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defaultThemeVersion="124226"/>
  <bookViews>
    <workbookView xWindow="-120" yWindow="1290" windowWidth="20715" windowHeight="13875"/>
  </bookViews>
  <sheets>
    <sheet name="Sheet1" sheetId="1" r:id="rId1"/>
    <sheet name="Sheet2" sheetId="2" state="hidden" r:id="rId2"/>
    <sheet name="Sheet3" sheetId="3" state="hidden" r:id="rId3"/>
  </sheets>
  <externalReferences>
    <externalReference r:id="rId4"/>
  </externalReferences>
  <definedNames>
    <definedName name="bricsat" localSheetId="0">Sheet1!#REF!</definedName>
    <definedName name="mission" localSheetId="0">Sheet1!#REF!</definedName>
    <definedName name="_xlnm.Print_Titles" localSheetId="0">[1]Sheet1!$A$124:$IV$124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1826" i="1"/>
  <c r="M2175" l="1"/>
  <c r="M161"/>
  <c r="M160"/>
  <c r="M2211"/>
  <c r="M2210"/>
  <c r="M2209"/>
  <c r="M2208"/>
  <c r="M2215"/>
  <c r="M1133"/>
  <c r="M2217"/>
  <c r="M1171"/>
  <c r="M2089"/>
  <c r="M1375"/>
  <c r="M219"/>
  <c r="M1533"/>
  <c r="M1532"/>
  <c r="M205"/>
  <c r="M2009"/>
  <c r="M2010"/>
  <c r="M2092"/>
  <c r="M1563"/>
  <c r="M24" l="1"/>
  <c r="M23"/>
  <c r="M1952"/>
  <c r="M20"/>
  <c r="M72"/>
  <c r="M614"/>
  <c r="M999"/>
  <c r="M210"/>
  <c r="M1316"/>
  <c r="M2159"/>
  <c r="M2158"/>
  <c r="M2157"/>
  <c r="M1939"/>
  <c r="M303"/>
  <c r="M302"/>
  <c r="M301"/>
  <c r="M300"/>
  <c r="M2055" l="1"/>
  <c r="M1814"/>
  <c r="M71"/>
  <c r="M1296"/>
  <c r="M613"/>
  <c r="M1815"/>
  <c r="M1346" l="1"/>
  <c r="M150"/>
  <c r="M1279"/>
  <c r="M674"/>
  <c r="M1107"/>
  <c r="M1421"/>
  <c r="M618"/>
  <c r="M1271"/>
  <c r="M1218"/>
  <c r="M1214"/>
  <c r="M1198"/>
  <c r="M1213"/>
  <c r="M1239"/>
  <c r="M1267"/>
  <c r="M1228"/>
  <c r="M938"/>
  <c r="M937"/>
  <c r="M1317" l="1"/>
  <c r="M1013"/>
  <c r="M1552"/>
  <c r="M1825"/>
  <c r="M1554"/>
  <c r="M1553"/>
  <c r="M1520"/>
  <c r="M204"/>
  <c r="M1597"/>
  <c r="M1277" l="1"/>
  <c r="M1460"/>
  <c r="M213"/>
  <c r="M1525"/>
  <c r="M99"/>
  <c r="M1978"/>
  <c r="M691"/>
  <c r="M638"/>
  <c r="M637"/>
  <c r="M591"/>
  <c r="M291"/>
  <c r="M290"/>
  <c r="M289"/>
  <c r="M288"/>
  <c r="M287"/>
  <c r="M286"/>
  <c r="M864"/>
  <c r="M1518"/>
  <c r="M1418"/>
  <c r="M1557"/>
  <c r="M186"/>
  <c r="M661"/>
  <c r="M135"/>
  <c r="M1838" l="1"/>
  <c r="M2044"/>
  <c r="M1572"/>
  <c r="M1398"/>
  <c r="M1595"/>
  <c r="M1594"/>
  <c r="M1593"/>
  <c r="M2011"/>
  <c r="M2018"/>
  <c r="M2017"/>
  <c r="M2091"/>
  <c r="M226"/>
  <c r="M225"/>
  <c r="M1129"/>
  <c r="M2115"/>
  <c r="M840"/>
  <c r="M1883" l="1"/>
  <c r="M1903"/>
  <c r="M1909"/>
  <c r="M1906"/>
  <c r="M1907"/>
  <c r="M1879"/>
  <c r="M1908"/>
  <c r="M1905"/>
  <c r="M1904"/>
  <c r="M1881"/>
  <c r="M1902"/>
  <c r="M1886"/>
  <c r="M1899"/>
  <c r="M1870"/>
  <c r="M1897"/>
  <c r="M1896"/>
  <c r="M1873"/>
  <c r="M1894"/>
  <c r="M1893"/>
  <c r="M1891"/>
  <c r="M1882"/>
  <c r="M1889"/>
  <c r="M1888"/>
  <c r="M1887"/>
  <c r="M1885"/>
  <c r="M1898"/>
  <c r="M1884"/>
  <c r="M1892"/>
  <c r="M1867"/>
  <c r="M1901"/>
  <c r="M1880"/>
  <c r="M1876"/>
  <c r="M1877"/>
  <c r="M1872"/>
  <c r="M1875"/>
  <c r="M1874"/>
  <c r="M1895"/>
  <c r="M1864"/>
  <c r="M1871"/>
  <c r="M1900"/>
  <c r="M1869"/>
  <c r="M1868"/>
  <c r="M1890"/>
  <c r="M1866"/>
  <c r="M1865"/>
  <c r="M1878"/>
  <c r="M1853"/>
  <c r="M1862"/>
  <c r="M1861"/>
  <c r="M1860"/>
  <c r="M1859"/>
  <c r="M1858"/>
  <c r="M1857"/>
  <c r="M1856"/>
  <c r="M1855"/>
  <c r="M1854"/>
  <c r="M1863"/>
  <c r="M1608"/>
  <c r="M185"/>
  <c r="M936"/>
  <c r="M1831"/>
  <c r="M2002" l="1"/>
  <c r="M2001"/>
  <c r="M184"/>
  <c r="M96"/>
  <c r="M1457"/>
  <c r="M1456"/>
  <c r="M1455"/>
  <c r="M1454"/>
  <c r="M1264"/>
  <c r="M1215"/>
  <c r="M1203"/>
  <c r="M1223"/>
  <c r="M571"/>
  <c r="M569"/>
  <c r="M568"/>
  <c r="M567"/>
  <c r="M566"/>
  <c r="M565"/>
  <c r="M564"/>
  <c r="M563"/>
  <c r="M562"/>
  <c r="M561"/>
  <c r="M560"/>
  <c r="M577"/>
  <c r="M576"/>
  <c r="M575"/>
  <c r="M574"/>
  <c r="M578"/>
  <c r="M573"/>
  <c r="M572"/>
  <c r="M570"/>
  <c r="M559"/>
  <c r="M133"/>
  <c r="M211"/>
  <c r="M1348"/>
  <c r="M45"/>
  <c r="M627"/>
  <c r="M776" l="1"/>
  <c r="M1015" l="1"/>
  <c r="M1695" l="1"/>
  <c r="M1516"/>
  <c r="M2006"/>
  <c r="M1571"/>
  <c r="M1546"/>
  <c r="M2072"/>
  <c r="M2201"/>
  <c r="M1472" l="1"/>
  <c r="M1471"/>
  <c r="M1470"/>
  <c r="M1469"/>
  <c r="M1468"/>
  <c r="M1467"/>
  <c r="M1639"/>
  <c r="M1431"/>
  <c r="M615"/>
  <c r="M881"/>
  <c r="M902"/>
  <c r="M2049"/>
  <c r="M332"/>
  <c r="M245"/>
  <c r="M244"/>
  <c r="M2090" l="1"/>
  <c r="M1282"/>
  <c r="M1121"/>
  <c r="M1128"/>
  <c r="M1155"/>
  <c r="M1400"/>
  <c r="M81"/>
  <c r="M1609"/>
  <c r="M1328"/>
  <c r="M48"/>
  <c r="M1589" l="1"/>
  <c r="M1083"/>
  <c r="M1086"/>
  <c r="M1087"/>
  <c r="M1090"/>
  <c r="M1088"/>
  <c r="M1085"/>
  <c r="M1089"/>
  <c r="M1084"/>
  <c r="M1091"/>
  <c r="M1092"/>
  <c r="M2199"/>
  <c r="M1729"/>
  <c r="M2203"/>
  <c r="M2200"/>
  <c r="M2198"/>
  <c r="M2195"/>
  <c r="M2192"/>
  <c r="M2181"/>
  <c r="M2180"/>
  <c r="M2179"/>
  <c r="M2178"/>
  <c r="M2177"/>
  <c r="M2176"/>
  <c r="M920"/>
  <c r="M1834"/>
  <c r="M1297" l="1"/>
  <c r="M2184"/>
  <c r="M2183"/>
  <c r="M443"/>
  <c r="M433"/>
  <c r="M434"/>
  <c r="M435"/>
  <c r="M441"/>
  <c r="M442"/>
  <c r="M439"/>
  <c r="M440"/>
  <c r="M436"/>
  <c r="M432"/>
  <c r="M438"/>
  <c r="M437"/>
  <c r="M313"/>
  <c r="M28"/>
  <c r="M27"/>
  <c r="M1193"/>
  <c r="M1273"/>
  <c r="M1266"/>
  <c r="M1262"/>
  <c r="M1246" l="1"/>
  <c r="M1208"/>
  <c r="M1240"/>
  <c r="M1251"/>
  <c r="M1261"/>
  <c r="M1275"/>
  <c r="M1207"/>
  <c r="M1219"/>
  <c r="M2052" l="1"/>
  <c r="M590"/>
  <c r="M1104"/>
  <c r="M870"/>
  <c r="M1142"/>
  <c r="M1141"/>
  <c r="M2027"/>
  <c r="M2026"/>
  <c r="M1374" l="1"/>
  <c r="M921"/>
  <c r="M209"/>
  <c r="M311"/>
  <c r="M884"/>
  <c r="M1719"/>
  <c r="M314"/>
  <c r="M1637"/>
  <c r="M1105"/>
  <c r="M1912"/>
  <c r="M1720"/>
  <c r="M260"/>
  <c r="M327"/>
  <c r="M254"/>
  <c r="M26" l="1"/>
  <c r="M25"/>
  <c r="M1181"/>
  <c r="M1180"/>
  <c r="M1179"/>
  <c r="M1178"/>
  <c r="M1177"/>
  <c r="M1176"/>
  <c r="M1175"/>
  <c r="M1662"/>
  <c r="M1661"/>
  <c r="M872"/>
  <c r="M778"/>
  <c r="M1515" l="1"/>
  <c r="M234" l="1"/>
  <c r="M1345"/>
  <c r="M935"/>
  <c r="M1810"/>
  <c r="M1987"/>
  <c r="M1784"/>
  <c r="M1783"/>
  <c r="M673"/>
  <c r="M639"/>
  <c r="M1562"/>
  <c r="M1399"/>
  <c r="M690"/>
  <c r="M203"/>
  <c r="M635"/>
  <c r="M1148"/>
  <c r="M1147"/>
  <c r="M1928"/>
  <c r="M1824" l="1"/>
  <c r="M1823"/>
  <c r="M1822"/>
  <c r="M1811"/>
  <c r="M1582"/>
  <c r="M1581"/>
  <c r="M1693"/>
  <c r="M1183"/>
  <c r="M896"/>
  <c r="M895"/>
  <c r="M894"/>
  <c r="M1543" l="1"/>
  <c r="M1544"/>
  <c r="M1914"/>
  <c r="M1529"/>
  <c r="M1337"/>
  <c r="M1134" l="1"/>
  <c r="M905"/>
  <c r="M715"/>
  <c r="M558" l="1"/>
  <c r="M557"/>
  <c r="M556"/>
  <c r="M687"/>
  <c r="M597"/>
  <c r="M310"/>
  <c r="M252"/>
  <c r="M214"/>
  <c r="M132"/>
  <c r="M49"/>
  <c r="M44"/>
  <c r="M149" l="1"/>
  <c r="M1211"/>
  <c r="M1600" l="1"/>
  <c r="M1951"/>
  <c r="M1950"/>
  <c r="M1766"/>
  <c r="M1765"/>
  <c r="M2045"/>
  <c r="M1302"/>
  <c r="M349"/>
  <c r="M197"/>
  <c r="M1308"/>
  <c r="M632" l="1"/>
  <c r="M1576"/>
  <c r="M893"/>
  <c r="M1580"/>
  <c r="M1976"/>
  <c r="M598"/>
  <c r="M925"/>
  <c r="M1150"/>
  <c r="M251"/>
  <c r="M2"/>
  <c r="M904"/>
  <c r="M965"/>
  <c r="M1226"/>
  <c r="M1265"/>
  <c r="M1242"/>
  <c r="M782"/>
  <c r="M371" l="1"/>
  <c r="M555"/>
  <c r="M548"/>
  <c r="M540"/>
  <c r="M545"/>
  <c r="M544"/>
  <c r="M1635" l="1"/>
  <c r="M1634"/>
  <c r="M1633"/>
  <c r="M547"/>
  <c r="M546"/>
  <c r="M550"/>
  <c r="M549"/>
  <c r="M553"/>
  <c r="M552"/>
  <c r="M1596"/>
  <c r="M554"/>
  <c r="M551"/>
  <c r="M543"/>
  <c r="M542"/>
  <c r="M541"/>
  <c r="M688"/>
  <c r="M275"/>
  <c r="M202"/>
  <c r="M932"/>
  <c r="M1343"/>
  <c r="M1559"/>
  <c r="M1558"/>
  <c r="M1103"/>
  <c r="M1120"/>
  <c r="M2021"/>
  <c r="M1749" l="1"/>
  <c r="M183"/>
  <c r="M182"/>
  <c r="M636"/>
  <c r="M880"/>
  <c r="M270"/>
  <c r="M1276"/>
  <c r="M1206"/>
  <c r="M1325"/>
  <c r="M839"/>
  <c r="M181"/>
  <c r="M350"/>
  <c r="M1977"/>
  <c r="M1156"/>
  <c r="M862"/>
  <c r="M257"/>
  <c r="M1947" l="1"/>
  <c r="M1289"/>
  <c r="M892"/>
  <c r="M19"/>
  <c r="M180"/>
  <c r="M179"/>
  <c r="M2171"/>
  <c r="M2170"/>
  <c r="M1642"/>
  <c r="M253"/>
  <c r="M140"/>
  <c r="M923"/>
  <c r="M178"/>
  <c r="M177"/>
  <c r="M1416" l="1"/>
  <c r="M1844"/>
  <c r="M326"/>
  <c r="M622"/>
  <c r="M621"/>
  <c r="M933"/>
  <c r="M1974"/>
  <c r="M890"/>
  <c r="M176"/>
  <c r="M175"/>
  <c r="M22"/>
  <c r="M757" l="1"/>
  <c r="M174"/>
  <c r="M173"/>
  <c r="M1082"/>
  <c r="M1075"/>
  <c r="M1080"/>
  <c r="M1072"/>
  <c r="M1079"/>
  <c r="M1070"/>
  <c r="M1071"/>
  <c r="M1081"/>
  <c r="M1074"/>
  <c r="M1076"/>
  <c r="M744"/>
  <c r="M743"/>
  <c r="M742"/>
  <c r="M740"/>
  <c r="M1975"/>
  <c r="M172"/>
  <c r="M1522"/>
  <c r="M1560"/>
  <c r="M2095"/>
  <c r="M2094"/>
  <c r="M838"/>
  <c r="M942" l="1"/>
  <c r="M701"/>
  <c r="M697"/>
  <c r="M1706"/>
  <c r="M1298"/>
  <c r="M767"/>
  <c r="M1078"/>
  <c r="M1026"/>
  <c r="M1063"/>
  <c r="M1068"/>
  <c r="M1077"/>
  <c r="M867"/>
  <c r="M866"/>
  <c r="M146"/>
  <c r="M766"/>
  <c r="M92"/>
  <c r="M2214"/>
  <c r="M2207"/>
  <c r="M2206"/>
  <c r="M2205"/>
  <c r="M2204"/>
  <c r="M271" l="1"/>
  <c r="M1278" l="1"/>
  <c r="M1696" l="1"/>
  <c r="M1519" l="1"/>
  <c r="M1981" l="1"/>
  <c r="M208"/>
  <c r="M1358"/>
  <c r="M595"/>
  <c r="M246"/>
  <c r="M1101"/>
  <c r="M2160" l="1"/>
  <c r="M2169"/>
  <c r="M2168"/>
  <c r="M929"/>
  <c r="M1930"/>
  <c r="M765"/>
  <c r="M764"/>
  <c r="M763"/>
  <c r="M1059"/>
  <c r="M1066"/>
  <c r="M1058"/>
  <c r="M1064"/>
  <c r="M1062"/>
  <c r="M1061"/>
  <c r="M1056"/>
  <c r="M1073"/>
  <c r="M1065"/>
  <c r="M1060"/>
  <c r="M171"/>
  <c r="M170"/>
  <c r="M628"/>
  <c r="M1286" l="1"/>
  <c r="M1453"/>
  <c r="M1452"/>
  <c r="M1451"/>
  <c r="M1450"/>
  <c r="M912"/>
  <c r="M845"/>
  <c r="M940"/>
  <c r="M1852" l="1"/>
  <c r="M1851"/>
  <c r="M1530"/>
  <c r="M169"/>
  <c r="M168"/>
  <c r="M1718" l="1"/>
  <c r="M1436"/>
  <c r="M1435"/>
  <c r="M849"/>
  <c r="M848"/>
  <c r="M2186"/>
  <c r="M693"/>
  <c r="M1809"/>
  <c r="M1808"/>
  <c r="M1807"/>
  <c r="M1806"/>
  <c r="M1260"/>
  <c r="M1224"/>
  <c r="M1263"/>
  <c r="M1221"/>
  <c r="M1140"/>
  <c r="M1139"/>
  <c r="M863"/>
  <c r="M1707" l="1"/>
  <c r="M46"/>
  <c r="M2156"/>
  <c r="M2155"/>
  <c r="M2154"/>
  <c r="M2070"/>
  <c r="M1259"/>
  <c r="M1233"/>
  <c r="M1666"/>
  <c r="M1127"/>
  <c r="M1126"/>
  <c r="M1157"/>
  <c r="M927"/>
  <c r="M2020"/>
  <c r="M2019"/>
  <c r="M111"/>
  <c r="M1285"/>
  <c r="M707"/>
  <c r="M2038"/>
  <c r="M274"/>
  <c r="M1818"/>
  <c r="M1819"/>
  <c r="M1820"/>
  <c r="M1821"/>
  <c r="M1911"/>
  <c r="M716"/>
  <c r="M1329" l="1"/>
  <c r="M98"/>
  <c r="M1330"/>
  <c r="M131"/>
  <c r="M1209"/>
  <c r="M1205"/>
  <c r="M1244"/>
  <c r="M1234"/>
  <c r="M1212"/>
  <c r="M1235"/>
  <c r="M1230"/>
  <c r="M1248"/>
  <c r="M1249"/>
  <c r="M1204"/>
  <c r="M1225"/>
  <c r="M1272"/>
  <c r="M485"/>
  <c r="M449"/>
  <c r="M461"/>
  <c r="M472"/>
  <c r="M1182"/>
  <c r="M968"/>
  <c r="M249"/>
  <c r="M934"/>
  <c r="M242"/>
  <c r="M167"/>
  <c r="M166"/>
  <c r="M1934"/>
  <c r="M1933"/>
  <c r="M2153"/>
  <c r="M2152"/>
  <c r="M2151"/>
  <c r="M1284"/>
  <c r="M1047"/>
  <c r="M1069"/>
  <c r="M1057"/>
  <c r="M1053"/>
  <c r="M1050"/>
  <c r="M1067"/>
  <c r="M1046"/>
  <c r="M1032"/>
  <c r="M1054"/>
  <c r="M1051"/>
  <c r="M1794" l="1"/>
  <c r="M739" l="1"/>
  <c r="M738"/>
  <c r="M737"/>
  <c r="M736"/>
  <c r="M47" l="1"/>
  <c r="M1283"/>
  <c r="M1288"/>
  <c r="M2150"/>
  <c r="M2149"/>
  <c r="M2148"/>
  <c r="M1125"/>
  <c r="M1124"/>
  <c r="M1123"/>
  <c r="M333"/>
  <c r="M112"/>
  <c r="M1151" l="1"/>
  <c r="M1574"/>
  <c r="M224"/>
  <c r="M1413"/>
  <c r="M897"/>
  <c r="M700"/>
  <c r="M1342"/>
  <c r="M162"/>
  <c r="M159"/>
  <c r="M447" l="1"/>
  <c r="M446"/>
  <c r="M445"/>
  <c r="M444"/>
  <c r="M1782"/>
  <c r="M1781"/>
  <c r="M1780"/>
  <c r="M1779"/>
  <c r="M1792"/>
  <c r="M1791"/>
  <c r="M1168"/>
  <c r="M1691"/>
  <c r="M1702"/>
  <c r="M1705"/>
  <c r="M1570"/>
  <c r="M1041"/>
  <c r="M1055"/>
  <c r="M1052"/>
  <c r="M1048"/>
  <c r="M1023"/>
  <c r="M1035"/>
  <c r="M1045"/>
  <c r="M1038"/>
  <c r="M1043"/>
  <c r="M1049"/>
  <c r="M2068"/>
  <c r="M223"/>
  <c r="M998"/>
  <c r="M2147" l="1"/>
  <c r="M2146"/>
  <c r="M2145"/>
  <c r="M108"/>
  <c r="M952"/>
  <c r="M834"/>
  <c r="M58"/>
  <c r="M2088"/>
  <c r="M710" l="1"/>
  <c r="M1359"/>
  <c r="M334" l="1"/>
  <c r="M1551"/>
  <c r="M1517"/>
  <c r="M415" l="1"/>
  <c r="M418"/>
  <c r="M373"/>
  <c r="M374"/>
  <c r="M375"/>
  <c r="M377"/>
  <c r="M376"/>
  <c r="M378"/>
  <c r="M379"/>
  <c r="M380"/>
  <c r="M381"/>
  <c r="M382"/>
  <c r="M384"/>
  <c r="M389"/>
  <c r="M390"/>
  <c r="M391"/>
  <c r="M392"/>
  <c r="M398"/>
  <c r="M399"/>
  <c r="M400"/>
  <c r="M401"/>
  <c r="M407"/>
  <c r="M408"/>
  <c r="M409"/>
  <c r="M395"/>
  <c r="M393"/>
  <c r="M397"/>
  <c r="M396"/>
  <c r="M403"/>
  <c r="M402"/>
  <c r="M404"/>
  <c r="M406"/>
  <c r="M414"/>
  <c r="M417"/>
  <c r="M416"/>
  <c r="M386"/>
  <c r="M385"/>
  <c r="M387"/>
  <c r="M411"/>
  <c r="M388"/>
  <c r="M410"/>
  <c r="M413"/>
  <c r="M412"/>
  <c r="M383"/>
  <c r="M372"/>
  <c r="M405"/>
  <c r="M394"/>
  <c r="M521"/>
  <c r="M533"/>
  <c r="M475"/>
  <c r="M523"/>
  <c r="M527"/>
  <c r="M532"/>
  <c r="M471"/>
  <c r="M537"/>
  <c r="M531"/>
  <c r="M503"/>
  <c r="M502"/>
  <c r="M453"/>
  <c r="M455"/>
  <c r="M483"/>
  <c r="M482"/>
  <c r="M510"/>
  <c r="M511"/>
  <c r="M512"/>
  <c r="M490"/>
  <c r="M493"/>
  <c r="M492"/>
  <c r="M499"/>
  <c r="M497"/>
  <c r="M513"/>
  <c r="M514"/>
  <c r="M530"/>
  <c r="M526"/>
  <c r="M520"/>
  <c r="M476"/>
  <c r="M506"/>
  <c r="M534"/>
  <c r="M517"/>
  <c r="M525"/>
  <c r="M465"/>
  <c r="M501"/>
  <c r="M500"/>
  <c r="M454"/>
  <c r="M456"/>
  <c r="M486"/>
  <c r="M509"/>
  <c r="M488"/>
  <c r="M489"/>
  <c r="M494"/>
  <c r="M491"/>
  <c r="M487"/>
  <c r="M516"/>
  <c r="M515"/>
  <c r="M495"/>
  <c r="M477"/>
  <c r="M479"/>
  <c r="M478"/>
  <c r="M474"/>
  <c r="M480"/>
  <c r="M536"/>
  <c r="M528"/>
  <c r="M535"/>
  <c r="M538"/>
  <c r="M522"/>
  <c r="M519"/>
  <c r="M524"/>
  <c r="M504"/>
  <c r="M505"/>
  <c r="M508"/>
  <c r="M451"/>
  <c r="M450"/>
  <c r="M539"/>
  <c r="M452"/>
  <c r="M496"/>
  <c r="M518"/>
  <c r="M507"/>
  <c r="M473"/>
  <c r="M448"/>
  <c r="M460"/>
  <c r="M484"/>
  <c r="M467"/>
  <c r="M469"/>
  <c r="M457"/>
  <c r="M468"/>
  <c r="M470"/>
  <c r="M481"/>
  <c r="M459"/>
  <c r="M463"/>
  <c r="M464"/>
  <c r="M458"/>
  <c r="M466"/>
  <c r="M498"/>
  <c r="M529"/>
  <c r="M462"/>
  <c r="M712" l="1"/>
  <c r="M299"/>
  <c r="M1569"/>
  <c r="M1956"/>
  <c r="M207"/>
  <c r="M2059"/>
  <c r="M1474"/>
  <c r="M2083"/>
  <c r="M1964"/>
  <c r="M272"/>
  <c r="M269"/>
  <c r="M1415"/>
  <c r="M1414"/>
  <c r="M1420"/>
  <c r="M2182"/>
  <c r="M1138"/>
  <c r="M996"/>
  <c r="M877"/>
  <c r="M901"/>
  <c r="M1037"/>
  <c r="M1044"/>
  <c r="M1040"/>
  <c r="M1042"/>
  <c r="M1033"/>
  <c r="M1034"/>
  <c r="M1031"/>
  <c r="M1036"/>
  <c r="M1039"/>
  <c r="M1029"/>
  <c r="M228"/>
  <c r="M298"/>
  <c r="M2037"/>
  <c r="M273"/>
  <c r="M1611"/>
  <c r="M2061"/>
  <c r="M2069"/>
  <c r="M1430"/>
  <c r="M335"/>
  <c r="M336"/>
  <c r="M337"/>
  <c r="M1301"/>
  <c r="M280"/>
  <c r="M2050"/>
  <c r="M3"/>
  <c r="M1210"/>
  <c r="M1243"/>
  <c r="M1199"/>
  <c r="M1274"/>
  <c r="M1216"/>
  <c r="M1238"/>
  <c r="M1202"/>
  <c r="M1217"/>
  <c r="M1232"/>
  <c r="M1229"/>
  <c r="M1250"/>
  <c r="M1236"/>
  <c r="M1227"/>
  <c r="M1231"/>
  <c r="M1270"/>
  <c r="M1253"/>
  <c r="M1257"/>
  <c r="M1247"/>
  <c r="M1220"/>
  <c r="M1200"/>
  <c r="M255"/>
  <c r="M1434"/>
  <c r="M2213"/>
  <c r="M2212"/>
  <c r="M241"/>
  <c r="M1409"/>
  <c r="M928"/>
  <c r="M608"/>
  <c r="M879"/>
  <c r="M648"/>
  <c r="M2063"/>
  <c r="M1568"/>
  <c r="M617"/>
  <c r="M1708"/>
  <c r="M963"/>
  <c r="M1817"/>
  <c r="M1717"/>
  <c r="M1170"/>
  <c r="M1419"/>
  <c r="M1704"/>
  <c r="M2080"/>
  <c r="M941"/>
  <c r="M609"/>
  <c r="M1700"/>
  <c r="M2003"/>
  <c r="M1679"/>
  <c r="M1678"/>
  <c r="M338"/>
  <c r="M1396"/>
  <c r="M1534"/>
  <c r="M1258"/>
  <c r="M1241"/>
  <c r="M1237"/>
  <c r="M1254"/>
  <c r="M1245"/>
  <c r="M1252"/>
  <c r="M1256"/>
  <c r="M1222"/>
  <c r="M1268"/>
  <c r="M1201"/>
  <c r="M1269"/>
  <c r="M1255"/>
  <c r="M1195"/>
  <c r="M1197"/>
  <c r="M1196"/>
  <c r="M967"/>
  <c r="M966"/>
  <c r="M240"/>
  <c r="M1770"/>
  <c r="M1968"/>
  <c r="M913"/>
  <c r="M1158"/>
  <c r="M1665"/>
  <c r="M1027"/>
  <c r="M1028"/>
  <c r="M1024"/>
  <c r="M1030"/>
  <c r="M1020"/>
  <c r="M1021"/>
  <c r="M1018"/>
  <c r="M1025"/>
  <c r="M1019"/>
  <c r="M1022"/>
  <c r="M2108"/>
  <c r="M1122"/>
  <c r="M1131"/>
  <c r="M1130"/>
  <c r="M2025"/>
  <c r="M1932"/>
  <c r="M1931"/>
  <c r="M1114"/>
  <c r="M1850"/>
  <c r="M259"/>
  <c r="M1833"/>
  <c r="M1832"/>
  <c r="M1949"/>
  <c r="M633"/>
  <c r="M607"/>
  <c r="M318"/>
  <c r="M322"/>
  <c r="M321"/>
  <c r="M323"/>
  <c r="M316"/>
  <c r="M317"/>
  <c r="M319"/>
  <c r="M320"/>
  <c r="M2079"/>
  <c r="M1602"/>
  <c r="M846"/>
  <c r="M2008"/>
  <c r="M844"/>
  <c r="M735"/>
  <c r="M734"/>
  <c r="M733"/>
  <c r="M749"/>
  <c r="M2174"/>
  <c r="M1592"/>
  <c r="M250"/>
  <c r="M35"/>
  <c r="M1550"/>
  <c r="M2087"/>
  <c r="M2099"/>
  <c r="M1733"/>
  <c r="M907"/>
  <c r="M878"/>
  <c r="M1769"/>
  <c r="M233"/>
  <c r="M232"/>
  <c r="M231"/>
  <c r="M230"/>
  <c r="M53"/>
  <c r="M51"/>
  <c r="M52"/>
  <c r="M206"/>
  <c r="M1680"/>
  <c r="M1540"/>
  <c r="M1790"/>
  <c r="M1789"/>
  <c r="M1788"/>
  <c r="M1787"/>
  <c r="M1539"/>
  <c r="M1463"/>
  <c r="M970"/>
  <c r="M997"/>
  <c r="M994"/>
  <c r="M889"/>
  <c r="M888"/>
  <c r="M1565"/>
  <c r="M1115"/>
  <c r="M759"/>
  <c r="M2012"/>
  <c r="M1690"/>
  <c r="M1732"/>
  <c r="M1357"/>
  <c r="M1938"/>
  <c r="M1299"/>
  <c r="M199"/>
  <c r="M1188"/>
  <c r="M780"/>
  <c r="M1786"/>
  <c r="M239"/>
  <c r="M422"/>
  <c r="M421"/>
  <c r="M420"/>
  <c r="M430"/>
  <c r="M429"/>
  <c r="M428"/>
  <c r="M427"/>
  <c r="M426"/>
  <c r="M425"/>
  <c r="M424"/>
  <c r="M423"/>
  <c r="M419"/>
  <c r="M606"/>
  <c r="M215"/>
  <c r="M6"/>
  <c r="M644"/>
  <c r="M643"/>
  <c r="M156"/>
  <c r="M16"/>
  <c r="M993"/>
  <c r="M775"/>
  <c r="M1433"/>
  <c r="M1432"/>
  <c r="M2219"/>
  <c r="M835"/>
  <c r="M1986"/>
  <c r="M732"/>
  <c r="M731"/>
  <c r="M2144"/>
  <c r="M1113"/>
  <c r="M1100"/>
  <c r="M43"/>
  <c r="M1332"/>
  <c r="M4"/>
  <c r="M1331"/>
  <c r="M1698"/>
  <c r="M155"/>
  <c r="M148"/>
  <c r="M147"/>
  <c r="M1605"/>
  <c r="M1099"/>
  <c r="M656"/>
  <c r="M1716"/>
  <c r="M268"/>
  <c r="M267"/>
  <c r="M1701"/>
  <c r="M706"/>
  <c r="M833"/>
  <c r="M1365"/>
  <c r="M165"/>
  <c r="M668"/>
  <c r="M1098"/>
  <c r="M1109"/>
  <c r="M196"/>
  <c r="M1957"/>
  <c r="M1958"/>
  <c r="M760"/>
  <c r="M676"/>
  <c r="M1512"/>
  <c r="M1513"/>
  <c r="M1505"/>
  <c r="M1511"/>
  <c r="M1509"/>
  <c r="M1508"/>
  <c r="M1514"/>
  <c r="M1507"/>
  <c r="M1510"/>
  <c r="M751"/>
  <c r="M750"/>
  <c r="M325"/>
  <c r="M137"/>
  <c r="M2057"/>
  <c r="M1149"/>
  <c r="M2058"/>
  <c r="M1966"/>
  <c r="M769"/>
  <c r="M620"/>
  <c r="M1837"/>
  <c r="M1836"/>
  <c r="M779"/>
  <c r="M2053"/>
  <c r="M2054"/>
  <c r="M1012"/>
  <c r="M1988"/>
  <c r="M1989"/>
  <c r="M1990"/>
  <c r="M258"/>
  <c r="M1338"/>
  <c r="M1339"/>
  <c r="M1340"/>
  <c r="M1341"/>
  <c r="M909"/>
  <c r="M2098"/>
  <c r="M1835"/>
  <c r="M974"/>
  <c r="M1686"/>
  <c r="M1315"/>
  <c r="M951"/>
  <c r="M1312"/>
  <c r="M616"/>
  <c r="M949"/>
  <c r="M1758"/>
  <c r="M1759"/>
  <c r="M1685"/>
  <c r="M1760"/>
  <c r="M1795"/>
  <c r="M950"/>
  <c r="M1944"/>
  <c r="M1314"/>
  <c r="M1313"/>
  <c r="M2029"/>
  <c r="M243"/>
  <c r="M1640"/>
  <c r="M1948"/>
  <c r="M1638"/>
  <c r="M1641"/>
  <c r="M14"/>
  <c r="M15"/>
  <c r="M103"/>
  <c r="M104"/>
  <c r="M585"/>
  <c r="M642"/>
  <c r="M842"/>
  <c r="M882"/>
  <c r="M922"/>
  <c r="M962"/>
  <c r="M978"/>
  <c r="M1304"/>
  <c r="M1425"/>
  <c r="M1753"/>
  <c r="M1762"/>
  <c r="M1767"/>
  <c r="M1849"/>
  <c r="M1942"/>
  <c r="M1983"/>
  <c r="M1995"/>
  <c r="M2024"/>
  <c r="M2033"/>
  <c r="M2071"/>
  <c r="M2074"/>
  <c r="M2076"/>
  <c r="M2077"/>
  <c r="M2078"/>
  <c r="M2110"/>
  <c r="M9"/>
  <c r="M10"/>
  <c r="M60"/>
  <c r="M67"/>
  <c r="M69"/>
  <c r="M74"/>
  <c r="M78"/>
  <c r="M79"/>
  <c r="M80"/>
  <c r="M91"/>
  <c r="M97"/>
  <c r="M100"/>
  <c r="M101"/>
  <c r="M281"/>
  <c r="M346"/>
  <c r="M583"/>
  <c r="M605"/>
  <c r="M610"/>
  <c r="M611"/>
  <c r="M647"/>
  <c r="M683"/>
  <c r="M720"/>
  <c r="M721"/>
  <c r="M723"/>
  <c r="M728"/>
  <c r="M729"/>
  <c r="M900"/>
  <c r="M930"/>
  <c r="M983"/>
  <c r="M1001"/>
  <c r="M1002"/>
  <c r="M1003"/>
  <c r="M1006"/>
  <c r="M1007"/>
  <c r="M1008"/>
  <c r="M1111"/>
  <c r="M1116"/>
  <c r="M1118"/>
  <c r="M1352"/>
  <c r="M1405"/>
  <c r="M1406"/>
  <c r="M1407"/>
  <c r="M1578"/>
  <c r="M1591"/>
  <c r="M1709"/>
  <c r="M1973"/>
  <c r="M1993"/>
  <c r="M2034"/>
  <c r="M2035"/>
  <c r="M2075"/>
  <c r="M2081"/>
  <c r="M2096"/>
  <c r="M2097"/>
  <c r="M964"/>
  <c r="M63"/>
  <c r="M596"/>
  <c r="M76"/>
  <c r="M77"/>
  <c r="M102"/>
  <c r="M106"/>
  <c r="M109"/>
  <c r="M342"/>
  <c r="M347"/>
  <c r="M579"/>
  <c r="M666"/>
  <c r="M675"/>
  <c r="M677"/>
  <c r="M724"/>
  <c r="M725"/>
  <c r="M910"/>
  <c r="M976"/>
  <c r="M979"/>
  <c r="M986"/>
  <c r="M990"/>
  <c r="M991"/>
  <c r="M1004"/>
  <c r="M1005"/>
  <c r="M1009"/>
  <c r="M1159"/>
  <c r="M1167"/>
  <c r="M1422"/>
  <c r="M1426"/>
  <c r="M1428"/>
  <c r="M1476"/>
  <c r="M1477"/>
  <c r="M1566"/>
  <c r="M1715"/>
  <c r="M1845"/>
  <c r="M1848"/>
  <c r="M1962"/>
  <c r="M1972"/>
  <c r="M1994"/>
  <c r="M2064"/>
  <c r="M55"/>
  <c r="M56"/>
  <c r="M59"/>
  <c r="M70"/>
  <c r="M93"/>
  <c r="M114"/>
  <c r="M143"/>
  <c r="M220"/>
  <c r="M340"/>
  <c r="M348"/>
  <c r="M580"/>
  <c r="M600"/>
  <c r="M640"/>
  <c r="M641"/>
  <c r="M660"/>
  <c r="M684"/>
  <c r="M727"/>
  <c r="M886"/>
  <c r="M887"/>
  <c r="M961"/>
  <c r="M971"/>
  <c r="M973"/>
  <c r="M977"/>
  <c r="M982"/>
  <c r="M988"/>
  <c r="M989"/>
  <c r="M992"/>
  <c r="M1000"/>
  <c r="M1145"/>
  <c r="M1478"/>
  <c r="M1524"/>
  <c r="M1714"/>
  <c r="M1764"/>
  <c r="M1846"/>
  <c r="M1943"/>
  <c r="M2036"/>
  <c r="M2073"/>
  <c r="M2113"/>
  <c r="M2202"/>
  <c r="M61"/>
  <c r="M62"/>
  <c r="M73"/>
  <c r="M115"/>
  <c r="M139"/>
  <c r="M278"/>
  <c r="M339"/>
  <c r="M584"/>
  <c r="M655"/>
  <c r="M956"/>
  <c r="M972"/>
  <c r="M975"/>
  <c r="M1119"/>
  <c r="M1136"/>
  <c r="M1305"/>
  <c r="M1408"/>
  <c r="M1479"/>
  <c r="M1752"/>
  <c r="M1761"/>
  <c r="M1829"/>
  <c r="M1967"/>
  <c r="M1969"/>
  <c r="M1984"/>
  <c r="M2062"/>
  <c r="M2109"/>
  <c r="M2111"/>
  <c r="M2193"/>
  <c r="M65"/>
  <c r="M68"/>
  <c r="M118"/>
  <c r="M130"/>
  <c r="M136"/>
  <c r="M144"/>
  <c r="M222"/>
  <c r="M276"/>
  <c r="M282"/>
  <c r="M344"/>
  <c r="M581"/>
  <c r="M602"/>
  <c r="M604"/>
  <c r="M679"/>
  <c r="M718"/>
  <c r="M719"/>
  <c r="M726"/>
  <c r="M980"/>
  <c r="M1010"/>
  <c r="M1112"/>
  <c r="M1169"/>
  <c r="M1295"/>
  <c r="M1306"/>
  <c r="M1404"/>
  <c r="M1475"/>
  <c r="M1703"/>
  <c r="M1710"/>
  <c r="M1711"/>
  <c r="M1828"/>
  <c r="M1970"/>
  <c r="M1985"/>
  <c r="M64"/>
  <c r="M95"/>
  <c r="M116"/>
  <c r="M126"/>
  <c r="M128"/>
  <c r="M142"/>
  <c r="M599"/>
  <c r="M601"/>
  <c r="M657"/>
  <c r="M658"/>
  <c r="M659"/>
  <c r="M662"/>
  <c r="M665"/>
  <c r="M667"/>
  <c r="M685"/>
  <c r="M722"/>
  <c r="M871"/>
  <c r="M931"/>
  <c r="M960"/>
  <c r="M985"/>
  <c r="M987"/>
  <c r="M1424"/>
  <c r="M1429"/>
  <c r="M1827"/>
  <c r="M1830"/>
  <c r="M1847"/>
  <c r="M2004"/>
  <c r="M2114"/>
  <c r="M105"/>
  <c r="M107"/>
  <c r="M122"/>
  <c r="M123"/>
  <c r="M124"/>
  <c r="M141"/>
  <c r="M212"/>
  <c r="M221"/>
  <c r="M345"/>
  <c r="M603"/>
  <c r="M651"/>
  <c r="M652"/>
  <c r="M653"/>
  <c r="M664"/>
  <c r="M911"/>
  <c r="M981"/>
  <c r="M1117"/>
  <c r="M1326"/>
  <c r="M1768"/>
  <c r="M1423"/>
  <c r="M1523"/>
  <c r="M1774"/>
  <c r="M1775"/>
  <c r="M1777"/>
  <c r="M1992"/>
  <c r="M5"/>
  <c r="M57"/>
  <c r="M117"/>
  <c r="M121"/>
  <c r="M129"/>
  <c r="M283"/>
  <c r="M649"/>
  <c r="M681"/>
  <c r="M906"/>
  <c r="M953"/>
  <c r="M954"/>
  <c r="M1427"/>
  <c r="M1763"/>
  <c r="M2065"/>
  <c r="M127"/>
  <c r="M341"/>
  <c r="M654"/>
  <c r="M678"/>
  <c r="M768"/>
  <c r="M873"/>
  <c r="M885"/>
  <c r="M7"/>
  <c r="M145"/>
  <c r="M343"/>
  <c r="M586"/>
  <c r="M663"/>
  <c r="M686"/>
  <c r="M875"/>
  <c r="M995"/>
  <c r="M1186"/>
  <c r="M1521"/>
  <c r="M1579"/>
  <c r="M1971"/>
  <c r="M2101"/>
  <c r="M125"/>
  <c r="M645"/>
  <c r="M680"/>
  <c r="M36"/>
  <c r="M94"/>
  <c r="M120"/>
  <c r="M1146"/>
  <c r="M1929"/>
  <c r="M669"/>
  <c r="M984"/>
  <c r="M1712"/>
  <c r="M1713"/>
  <c r="M119"/>
  <c r="M2112"/>
  <c r="M2191"/>
  <c r="M876"/>
  <c r="M883"/>
  <c r="M2197"/>
  <c r="M646"/>
  <c r="M1401"/>
  <c r="M2060"/>
  <c r="M1293"/>
  <c r="M874"/>
  <c r="M969"/>
  <c r="M2028"/>
  <c r="M841"/>
  <c r="M1322"/>
  <c r="M1757"/>
  <c r="M2194"/>
  <c r="M843"/>
  <c r="M619"/>
  <c r="M1321"/>
  <c r="M682"/>
  <c r="M1776"/>
  <c r="M2196"/>
  <c r="M1336"/>
  <c r="M1961"/>
  <c r="M2005"/>
  <c r="M1751"/>
  <c r="M1110"/>
  <c r="M1349"/>
  <c r="M589"/>
  <c r="M188"/>
  <c r="M1577"/>
  <c r="M1953"/>
  <c r="M187"/>
  <c r="M1319"/>
  <c r="M154"/>
  <c r="M189"/>
  <c r="M2039"/>
  <c r="M2007"/>
  <c r="M2040"/>
  <c r="M695"/>
  <c r="M696"/>
  <c r="M957"/>
  <c r="M958"/>
  <c r="M17"/>
  <c r="M582"/>
  <c r="M13"/>
  <c r="M1996"/>
  <c r="M66"/>
  <c r="M959"/>
  <c r="M1320"/>
  <c r="M12"/>
  <c r="M1773"/>
  <c r="M2042"/>
  <c r="M1335"/>
  <c r="M588"/>
  <c r="M1689"/>
  <c r="M1350"/>
  <c r="M587"/>
  <c r="M18"/>
  <c r="M1334"/>
  <c r="M1294"/>
  <c r="M1292"/>
  <c r="M1688"/>
  <c r="M1687"/>
  <c r="M1096"/>
  <c r="M1772"/>
  <c r="M1309"/>
  <c r="M2043"/>
  <c r="M612"/>
  <c r="M1997"/>
  <c r="M1980"/>
  <c r="M1333"/>
  <c r="M1793"/>
  <c r="M1663"/>
  <c r="M1664"/>
  <c r="M1955"/>
  <c r="M1311"/>
  <c r="M1954"/>
  <c r="M1327"/>
  <c r="M1310"/>
  <c r="M11"/>
  <c r="M2041"/>
  <c r="M1959"/>
  <c r="M711"/>
  <c r="M1771"/>
  <c r="M1960"/>
  <c r="M1094"/>
  <c r="M1684"/>
  <c r="M1097"/>
  <c r="M1095"/>
  <c r="M1567"/>
  <c r="M157"/>
  <c r="M158"/>
  <c r="M190"/>
  <c r="M194"/>
  <c r="M193"/>
  <c r="M191"/>
  <c r="M192"/>
  <c r="M1353"/>
  <c r="M1354"/>
  <c r="M1355"/>
  <c r="M1356"/>
  <c r="M21"/>
  <c r="M134"/>
  <c r="M672"/>
  <c r="M1187"/>
  <c r="M1194"/>
  <c r="M1437"/>
  <c r="M1918"/>
  <c r="M1307"/>
  <c r="M1842"/>
  <c r="M1940"/>
  <c r="M1681"/>
  <c r="M1682"/>
  <c r="M702"/>
  <c r="M926"/>
  <c r="M256"/>
  <c r="M689"/>
  <c r="M903"/>
  <c r="M1816"/>
  <c r="M1913"/>
  <c r="M1965"/>
  <c r="M1607"/>
  <c r="M1480"/>
  <c r="M1481"/>
  <c r="M1482"/>
  <c r="M1483"/>
  <c r="M1484"/>
  <c r="M1485"/>
  <c r="M1486"/>
  <c r="M1487"/>
  <c r="M1488"/>
  <c r="M1490"/>
  <c r="M1491"/>
  <c r="M1492"/>
  <c r="M1493"/>
  <c r="M1494"/>
  <c r="M1495"/>
  <c r="M1496"/>
  <c r="M1498"/>
  <c r="M1499"/>
  <c r="M1500"/>
  <c r="M1501"/>
  <c r="M1502"/>
  <c r="M1503"/>
  <c r="M1504"/>
  <c r="M1506"/>
  <c r="M1011"/>
  <c r="M809"/>
  <c r="M811"/>
  <c r="M795"/>
  <c r="M805"/>
  <c r="M810"/>
  <c r="M783"/>
  <c r="M784"/>
  <c r="M785"/>
  <c r="M786"/>
  <c r="M787"/>
  <c r="M788"/>
  <c r="M789"/>
  <c r="M790"/>
  <c r="M791"/>
  <c r="M792"/>
  <c r="M793"/>
  <c r="M794"/>
  <c r="M796"/>
  <c r="M797"/>
  <c r="M798"/>
  <c r="M799"/>
  <c r="M800"/>
  <c r="M801"/>
  <c r="M802"/>
  <c r="M803"/>
  <c r="M804"/>
  <c r="M806"/>
  <c r="M807"/>
  <c r="M808"/>
  <c r="M812"/>
  <c r="M813"/>
  <c r="M33"/>
  <c r="M34"/>
  <c r="M772"/>
  <c r="M1172"/>
  <c r="M1174"/>
  <c r="M1926"/>
  <c r="M1927"/>
  <c r="M2122"/>
  <c r="M2123"/>
  <c r="M2124"/>
  <c r="M1668"/>
  <c r="M1669"/>
  <c r="M1670"/>
  <c r="M1671"/>
  <c r="M1673"/>
  <c r="M1672"/>
  <c r="M1674"/>
  <c r="M1675"/>
  <c r="M1676"/>
  <c r="M1677"/>
  <c r="M2130"/>
  <c r="M2131"/>
  <c r="M2132"/>
  <c r="M2139"/>
  <c r="M2165"/>
  <c r="M2166"/>
  <c r="M2167"/>
  <c r="M2125"/>
  <c r="M2137"/>
  <c r="M2126"/>
  <c r="M2138"/>
  <c r="M2127"/>
  <c r="M773"/>
  <c r="M774"/>
  <c r="M32"/>
  <c r="M277"/>
  <c r="M1190"/>
  <c r="M1191"/>
  <c r="M1657"/>
  <c r="M1797"/>
  <c r="M1798"/>
  <c r="M29"/>
  <c r="M200"/>
  <c r="M714"/>
  <c r="M1555"/>
  <c r="M1556"/>
  <c r="M1755"/>
  <c r="M1756"/>
  <c r="M1802"/>
  <c r="M1803"/>
  <c r="M1804"/>
  <c r="M42"/>
  <c r="M865"/>
  <c r="M1108"/>
  <c r="M1531"/>
  <c r="M1290"/>
  <c r="M1287"/>
  <c r="M1173"/>
  <c r="M713"/>
  <c r="M2030"/>
  <c r="M692"/>
  <c r="M1438"/>
  <c r="M292"/>
  <c r="M293"/>
  <c r="M294"/>
  <c r="M295"/>
  <c r="M296"/>
  <c r="M1683"/>
  <c r="M2023"/>
  <c r="M1166"/>
  <c r="M284"/>
  <c r="M1731"/>
  <c r="M1924"/>
  <c r="M41"/>
  <c r="M297"/>
  <c r="M853"/>
  <c r="M854"/>
  <c r="M855"/>
  <c r="M1627"/>
  <c r="M1629"/>
  <c r="M1628"/>
  <c r="M1636"/>
  <c r="M856"/>
  <c r="M857"/>
  <c r="M1631"/>
  <c r="M1632"/>
  <c r="M850"/>
  <c r="M851"/>
  <c r="M852"/>
  <c r="M1612"/>
  <c r="M1613"/>
  <c r="M1614"/>
  <c r="M1615"/>
  <c r="M1616"/>
  <c r="M1617"/>
  <c r="M1618"/>
  <c r="M1619"/>
  <c r="M1620"/>
  <c r="M1621"/>
  <c r="M1622"/>
  <c r="M1623"/>
  <c r="M1624"/>
  <c r="M1625"/>
  <c r="M1626"/>
  <c r="M1630"/>
  <c r="M1916"/>
  <c r="M1917"/>
  <c r="M1919"/>
  <c r="M1920"/>
  <c r="M1921"/>
  <c r="M1922"/>
  <c r="M1923"/>
  <c r="M2173"/>
  <c r="M860"/>
  <c r="M861"/>
  <c r="M859"/>
  <c r="M1526"/>
  <c r="M1527"/>
  <c r="M1528"/>
  <c r="M1014"/>
  <c r="M1017"/>
  <c r="M1016"/>
  <c r="M1935"/>
  <c r="M1936"/>
  <c r="M1937"/>
  <c r="M1583"/>
  <c r="M309"/>
  <c r="M858"/>
  <c r="M236"/>
  <c r="M1603"/>
  <c r="M2185"/>
  <c r="M2142"/>
  <c r="M1604"/>
  <c r="M761"/>
  <c r="M2084"/>
  <c r="M2120"/>
  <c r="M2162"/>
  <c r="M943"/>
  <c r="M1561"/>
  <c r="M2015"/>
  <c r="M2016"/>
  <c r="M916"/>
  <c r="M2135"/>
  <c r="M694"/>
  <c r="M2093"/>
  <c r="M2000"/>
  <c r="M634"/>
  <c r="M1946"/>
  <c r="M1998"/>
  <c r="M1999"/>
  <c r="M2118"/>
  <c r="M2013"/>
  <c r="M2014"/>
  <c r="M2133"/>
  <c r="M2140"/>
  <c r="M1395"/>
  <c r="M2190"/>
  <c r="M328"/>
  <c r="M945"/>
  <c r="M1135"/>
  <c r="M1160"/>
  <c r="M2103"/>
  <c r="M2104"/>
  <c r="M2105"/>
  <c r="M2106"/>
  <c r="M2107"/>
  <c r="M2189"/>
  <c r="M1280"/>
  <c r="M1351"/>
  <c r="M1564"/>
  <c r="M2031"/>
  <c r="M110"/>
  <c r="M266"/>
  <c r="M917"/>
  <c r="M201"/>
  <c r="M1137"/>
  <c r="M946"/>
  <c r="M947"/>
  <c r="M948"/>
  <c r="M939"/>
  <c r="M1164"/>
  <c r="M1745"/>
  <c r="M1979"/>
  <c r="M1982"/>
  <c r="M2218"/>
  <c r="M2128"/>
  <c r="M1165"/>
  <c r="M1461"/>
  <c r="M1606"/>
  <c r="M1738"/>
  <c r="M1739"/>
  <c r="M944"/>
  <c r="M217"/>
  <c r="M431"/>
  <c r="M770"/>
  <c r="M1189"/>
  <c r="M1728"/>
  <c r="M1736"/>
  <c r="M1737"/>
  <c r="M1740"/>
  <c r="M1741"/>
  <c r="M1742"/>
  <c r="M89"/>
  <c r="M312"/>
  <c r="M331"/>
  <c r="M592"/>
  <c r="M88"/>
  <c r="M717"/>
  <c r="M914"/>
  <c r="M915"/>
  <c r="M1153"/>
  <c r="M1154"/>
  <c r="M1347"/>
  <c r="M1473"/>
  <c r="M1652"/>
  <c r="M1653"/>
  <c r="M1654"/>
  <c r="M1655"/>
  <c r="M1656"/>
  <c r="M1659"/>
  <c r="M1694"/>
  <c r="M1734"/>
  <c r="M1735"/>
  <c r="M2051"/>
  <c r="M2082"/>
  <c r="M2116"/>
  <c r="M2161"/>
  <c r="M1778"/>
  <c r="M2143"/>
  <c r="M1812"/>
  <c r="M1841"/>
  <c r="M2048"/>
  <c r="M324"/>
  <c r="M1610"/>
  <c r="M37"/>
  <c r="M83"/>
  <c r="M90"/>
  <c r="M195"/>
  <c r="M198"/>
  <c r="M235"/>
  <c r="M237"/>
  <c r="M238"/>
  <c r="M304"/>
  <c r="M305"/>
  <c r="M306"/>
  <c r="M307"/>
  <c r="M1093"/>
  <c r="M1152"/>
  <c r="M1547"/>
  <c r="M1584"/>
  <c r="M1585"/>
  <c r="M1586"/>
  <c r="M1587"/>
  <c r="M1588"/>
  <c r="M1658"/>
  <c r="M1748"/>
  <c r="M1754"/>
  <c r="M2117"/>
  <c r="M2187"/>
  <c r="M2188"/>
  <c r="M2136"/>
  <c r="M216"/>
  <c r="M593"/>
  <c r="M30"/>
  <c r="M31"/>
  <c r="M918"/>
  <c r="M1192"/>
  <c r="M1660"/>
  <c r="M2022"/>
  <c r="M138"/>
  <c r="M227"/>
  <c r="M330"/>
  <c r="M360"/>
  <c r="M361"/>
  <c r="M362"/>
  <c r="M363"/>
  <c r="M364"/>
  <c r="M365"/>
  <c r="M366"/>
  <c r="M367"/>
  <c r="M368"/>
  <c r="M369"/>
  <c r="M370"/>
  <c r="M919"/>
  <c r="M1144"/>
  <c r="M1535"/>
  <c r="M1536"/>
  <c r="M1545"/>
  <c r="M1667"/>
  <c r="M2086"/>
  <c r="M39"/>
  <c r="M82"/>
  <c r="M248"/>
  <c r="M329"/>
  <c r="M352"/>
  <c r="M353"/>
  <c r="M354"/>
  <c r="M1598"/>
  <c r="M1650"/>
  <c r="M1843"/>
  <c r="M2046"/>
  <c r="M2163"/>
  <c r="M762"/>
  <c r="M218"/>
  <c r="M758"/>
  <c r="M265"/>
  <c r="M1161"/>
  <c r="M1910"/>
  <c r="M1291"/>
  <c r="M1132"/>
  <c r="M1730"/>
  <c r="M1750"/>
  <c r="M756"/>
  <c r="M54"/>
  <c r="M86"/>
  <c r="M777"/>
  <c r="M868"/>
  <c r="M898"/>
  <c r="M899"/>
  <c r="M908"/>
  <c r="M1361"/>
  <c r="M1651"/>
  <c r="M1721"/>
  <c r="M1724"/>
  <c r="M1813"/>
  <c r="M1726"/>
  <c r="M1796"/>
  <c r="M2066"/>
  <c r="M847"/>
  <c r="M1648"/>
  <c r="M1649"/>
  <c r="M1697"/>
  <c r="M1647"/>
  <c r="M85"/>
  <c r="M1646"/>
  <c r="M84"/>
  <c r="M229"/>
  <c r="M279"/>
  <c r="M629"/>
  <c r="M630"/>
  <c r="M631"/>
  <c r="M87"/>
  <c r="M671"/>
  <c r="M781"/>
  <c r="M924"/>
  <c r="M1162"/>
  <c r="M1163"/>
  <c r="M1184"/>
  <c r="M1185"/>
  <c r="M1402"/>
  <c r="M1403"/>
  <c r="M1459"/>
  <c r="M1541"/>
  <c r="M1590"/>
  <c r="M1645"/>
  <c r="M1692"/>
  <c r="M1722"/>
  <c r="M1723"/>
  <c r="M1727"/>
  <c r="M1839"/>
  <c r="M1840"/>
  <c r="M623"/>
  <c r="M624"/>
  <c r="M625"/>
  <c r="M626"/>
  <c r="M38"/>
  <c r="M2056"/>
  <c r="M1725"/>
  <c r="M1537"/>
  <c r="M1548"/>
  <c r="M1941"/>
  <c r="M1599"/>
  <c r="M40"/>
  <c r="M594"/>
  <c r="M1106"/>
  <c r="M1360"/>
  <c r="M1747"/>
  <c r="M1785"/>
  <c r="M1801"/>
  <c r="M1963"/>
  <c r="M2047"/>
  <c r="M264"/>
  <c r="M1281"/>
  <c r="M261"/>
  <c r="M262"/>
  <c r="M263"/>
  <c r="M1538"/>
  <c r="M1542"/>
  <c r="M1644"/>
  <c r="M1699"/>
  <c r="M1746"/>
  <c r="M2085"/>
  <c r="M1143"/>
  <c r="M247"/>
  <c r="M2216"/>
  <c r="M351"/>
  <c r="M1397"/>
  <c r="M1573"/>
  <c r="M1915"/>
  <c r="M2032"/>
  <c r="M315"/>
  <c r="M1323"/>
  <c r="M1324"/>
  <c r="M1344"/>
  <c r="M1410"/>
  <c r="M1417"/>
  <c r="M1601"/>
  <c r="M1991"/>
  <c r="M2100"/>
  <c r="M2172"/>
  <c r="M1549"/>
  <c r="M358"/>
  <c r="M285"/>
  <c r="M698"/>
  <c r="M1102"/>
  <c r="M699"/>
  <c r="M1318"/>
  <c r="M355"/>
  <c r="M356"/>
  <c r="M357"/>
  <c r="M1412"/>
  <c r="M359"/>
  <c r="M1925"/>
  <c r="M670"/>
  <c r="M308"/>
  <c r="M708"/>
  <c r="M709"/>
  <c r="M869"/>
  <c r="M1411"/>
  <c r="M1300"/>
  <c r="M891"/>
  <c r="M2121"/>
  <c r="M2102"/>
  <c r="M2164"/>
  <c r="M2134"/>
  <c r="M2129"/>
  <c r="M2141"/>
  <c r="M75"/>
  <c r="M1303"/>
  <c r="M1497"/>
  <c r="M50"/>
  <c r="M1799"/>
  <c r="M1800"/>
  <c r="M1805"/>
  <c r="M1945"/>
  <c r="M703"/>
  <c r="M704"/>
  <c r="M705"/>
  <c r="M1643"/>
  <c r="M1462"/>
  <c r="M1465"/>
  <c r="M1466"/>
  <c r="M1464"/>
  <c r="M2067"/>
  <c r="M1439"/>
  <c r="M1442"/>
  <c r="M1458"/>
  <c r="M1441"/>
  <c r="M1446"/>
  <c r="M1447"/>
  <c r="M1448"/>
  <c r="M1449"/>
  <c r="M1440"/>
  <c r="M1443"/>
  <c r="M1444"/>
  <c r="M1445"/>
  <c r="M741"/>
  <c r="M730"/>
  <c r="M1381"/>
  <c r="M752"/>
  <c r="M753"/>
  <c r="M1379"/>
  <c r="M1391"/>
  <c r="M1363"/>
  <c r="M1380"/>
  <c r="M1382"/>
  <c r="M1387"/>
  <c r="M1371"/>
  <c r="M1389"/>
  <c r="M1367"/>
  <c r="M1392"/>
  <c r="M1372"/>
  <c r="M1369"/>
  <c r="M153"/>
  <c r="M163"/>
  <c r="M164"/>
  <c r="M745"/>
  <c r="M1362"/>
  <c r="M1364"/>
  <c r="M1373"/>
  <c r="M1377"/>
  <c r="M1383"/>
  <c r="M1384"/>
  <c r="M1385"/>
  <c r="M1386"/>
  <c r="M1390"/>
  <c r="M1366"/>
  <c r="M1370"/>
  <c r="M1388"/>
  <c r="M1368"/>
  <c r="M152"/>
  <c r="M746"/>
  <c r="M1376"/>
  <c r="M1393"/>
  <c r="M1394"/>
  <c r="M151"/>
  <c r="M755"/>
  <c r="M754"/>
  <c r="M1378"/>
  <c r="M747"/>
  <c r="M748"/>
  <c r="M1575"/>
  <c r="M820"/>
  <c r="M821"/>
  <c r="M823"/>
  <c r="M814"/>
  <c r="M824"/>
  <c r="M826"/>
  <c r="M832"/>
  <c r="M837"/>
  <c r="M825"/>
  <c r="M831"/>
  <c r="M816"/>
  <c r="M817"/>
  <c r="M829"/>
  <c r="M830"/>
  <c r="M822"/>
  <c r="M836"/>
  <c r="M827"/>
  <c r="M828"/>
  <c r="M815"/>
  <c r="M818"/>
  <c r="M819"/>
</calcChain>
</file>

<file path=xl/sharedStrings.xml><?xml version="1.0" encoding="utf-8"?>
<sst xmlns="http://schemas.openxmlformats.org/spreadsheetml/2006/main" count="37477" uniqueCount="9278">
  <si>
    <t>Aprize Satellite</t>
  </si>
  <si>
    <t>2014-033J</t>
  </si>
  <si>
    <t>2014-033K</t>
  </si>
  <si>
    <t>http://www.astronautix.com/craft/aprzesat.htm</t>
  </si>
  <si>
    <t>BRITE-CA-1 (BRITE Toronto)</t>
  </si>
  <si>
    <t>University of Toronto, Institute for Aerospace Studies</t>
  </si>
  <si>
    <t>2014-033L</t>
  </si>
  <si>
    <t>Polish contribution to the BRITE (Bright Target Explorer) mission, developed by a consortium of Canadian, Austrian and Polish institutes. It will study the brightest stars in the Milky Way galaxy. First constellation of nanosatellites.</t>
  </si>
  <si>
    <t>Canadian contribution to the BRITE (Bright Target Explorer) mission, developedby a consoritum of Canadian, Austrian and Polish institutes. It will study the brightest stars in the Milky Way galaxy.</t>
  </si>
  <si>
    <t>http://www.univie.ac.at/brite-constellation/html/constellation.html</t>
  </si>
  <si>
    <t>Uruguay</t>
  </si>
  <si>
    <t>Perseus M2</t>
  </si>
  <si>
    <t>Perseus M1</t>
  </si>
  <si>
    <t>Russia/USA</t>
  </si>
  <si>
    <t>Dauria Aerospace</t>
  </si>
  <si>
    <t>Dauria Aerospace/Canopus Systems</t>
  </si>
  <si>
    <t>2014-033AF</t>
  </si>
  <si>
    <t>2014-033AD</t>
  </si>
  <si>
    <t>Carry an AIS payload.</t>
  </si>
  <si>
    <t>http://www.spaceflight101.com/dnepr-launch-updates---2014-cluster-launch.html</t>
  </si>
  <si>
    <t>PolyITAN-1</t>
  </si>
  <si>
    <t>National Technical University</t>
  </si>
  <si>
    <t>2014-033AJ</t>
  </si>
  <si>
    <t>Perform test and demonstration objectives in space.</t>
  </si>
  <si>
    <t>TIGRISat</t>
  </si>
  <si>
    <t>The satellite carries an RGB imaging system using a dust detection algorithm to detect, monitor and study dust storm events over Iraq.</t>
  </si>
  <si>
    <t>2014-033AK</t>
  </si>
  <si>
    <t>Lemur-1</t>
  </si>
  <si>
    <t>2014-033AL</t>
  </si>
  <si>
    <t>http://www.nesdis.noaa.gov/CRSRA/files/LEMUR-1_Publishable_Description.pdf</t>
  </si>
  <si>
    <t>Prototype. Earth imaging constellation.</t>
  </si>
  <si>
    <t>Aerocube 6A</t>
  </si>
  <si>
    <t>Aerocube 6B</t>
  </si>
  <si>
    <t>2014-033AM</t>
  </si>
  <si>
    <t>2014-033AN</t>
  </si>
  <si>
    <t>Technology development for cubesat constellation.</t>
  </si>
  <si>
    <t>http://www.aerospace.org/2014/06/26/aerocube-6-launches-aboard-russian-rocket/</t>
  </si>
  <si>
    <t>PSLV-CA</t>
  </si>
  <si>
    <t>2014-034A</t>
  </si>
  <si>
    <t>Spot 7 (Système Probatoire d’Observation de la Terre)</t>
  </si>
  <si>
    <t>http://www.astrium-geo.com/en/147-spot-6-7-satellite-imagery</t>
  </si>
  <si>
    <t>https://directory.eoportal.org/web/eoportal/satellite-missions/s/spot-6-7</t>
  </si>
  <si>
    <t>AISat-1</t>
  </si>
  <si>
    <t>German Aerospace Center (DLR)</t>
  </si>
  <si>
    <t>http://www.dlr.de/irs/en/desktopdefault.aspx/tabid-9335/16060_read-39531/</t>
  </si>
  <si>
    <t>2014-034B</t>
  </si>
  <si>
    <t>Satellite equipped with AIS tracking.</t>
  </si>
  <si>
    <t>https://directory.eoportal.org/web/eoportal/satellite-missions/a/aisat</t>
  </si>
  <si>
    <t>Velox 1</t>
  </si>
  <si>
    <t>Nanyang Technological University</t>
  </si>
  <si>
    <t>2014-034E</t>
  </si>
  <si>
    <t>Purpose was to give students experience in mounting a satellite building and launch campaign. It carries a high resolution camera for Earth imaging.</t>
  </si>
  <si>
    <t>http://www.channelnewsasia.com/news/singapore/singapore-s-first-nano/1232324.html</t>
  </si>
  <si>
    <t>https://directory.eoportal.org/web/eoportal/satellite-missions/v-w-x-y-z/velox-1</t>
  </si>
  <si>
    <t>OCO 2  (Orbiting Carbon Observatory)</t>
  </si>
  <si>
    <t>2014-035A</t>
  </si>
  <si>
    <t>Measures carbon dioxide.</t>
  </si>
  <si>
    <t>http://oco.jpl.nasa.gov/</t>
  </si>
  <si>
    <t>Gonets M-18</t>
  </si>
  <si>
    <t>Gonets M-19</t>
  </si>
  <si>
    <t>Gonets M-20</t>
  </si>
  <si>
    <t>2014-036A</t>
  </si>
  <si>
    <t>2014-036B</t>
  </si>
  <si>
    <t>2014-036C</t>
  </si>
  <si>
    <t>http://english.gonets.ru/</t>
  </si>
  <si>
    <t>http://www.iss-reshetnev.com/?cid=news&amp;nid=165&amp;ses=5f74b08a4d52930f4f814</t>
  </si>
  <si>
    <t>2014-032A</t>
  </si>
  <si>
    <t>http://gpsworld.com/russia-launches-single-glonass-satellite/</t>
  </si>
  <si>
    <t>2014-037A</t>
  </si>
  <si>
    <t>Imaging meteorological satellite carrying a range of weather and climate sensors</t>
  </si>
  <si>
    <t>http://space50.kosmo.cz/objekt.php?mot=2014-037A&amp;jazyk=pp_cz</t>
  </si>
  <si>
    <t>Relek (ICA-FC1)</t>
  </si>
  <si>
    <t>NPO Lavochkin</t>
  </si>
  <si>
    <t>Skobeltsyn Institute of Nuclear Physics</t>
  </si>
  <si>
    <t>2014-037B</t>
  </si>
  <si>
    <t>Study charged particles in the Earth's radiation belts.</t>
  </si>
  <si>
    <t>http://www.sinp.msu.ru/en</t>
  </si>
  <si>
    <t>http://www.russianspaceweb.com/karat2_relek.html</t>
  </si>
  <si>
    <t>http://space50.kosmo.cz/objekt.php?mot=2014-037B&amp;jazyk=pp_cz</t>
  </si>
  <si>
    <t>DX-1 (Dauria Experimental 1)</t>
  </si>
  <si>
    <t>2014-037C</t>
  </si>
  <si>
    <t>First privately-funded Russian satellite, constructed by Dauria Aerospace carrying an AIS (Automatic Identification System) receiver to monitor ships at sea.</t>
  </si>
  <si>
    <t>http://spacenews.com/article/features/39609spotlight-dauria-aerospace</t>
  </si>
  <si>
    <t>http://dauriaspace.com/News</t>
  </si>
  <si>
    <t>http://space50.kosmo.cz/objekt.php?mot=2014-037c&amp;jazyk=pp_cz</t>
  </si>
  <si>
    <t>2014-037D</t>
  </si>
  <si>
    <t>http://www.skyboximaging.com/blog/SkySat-2-Launched!</t>
  </si>
  <si>
    <t>http://www.satimagingcorp.com/satellite-sensors/skysat-2/</t>
  </si>
  <si>
    <t>Will collect high resolution panchromatic and multispectral images of the Earth.</t>
  </si>
  <si>
    <t>UKube-1 (UK Cubesat 1)</t>
  </si>
  <si>
    <t>UK Space Agency</t>
  </si>
  <si>
    <t>Clyde Space</t>
  </si>
  <si>
    <t>2014-037F</t>
  </si>
  <si>
    <t>Technology demonstrator to show how impacts from cosmic particles can be used to increase the security of satellite communications.</t>
  </si>
  <si>
    <t>http://www.clyde-space.com/ukube-1</t>
  </si>
  <si>
    <t>https://directory.eoportal.org/web/eoportal/satellite-missions/u/ukube-1</t>
  </si>
  <si>
    <t>AISSat-2 (Automatic Identification System Satellite-2)</t>
  </si>
  <si>
    <t>Norwegian Coastal Admnistration</t>
  </si>
  <si>
    <t>Norway/Canada</t>
  </si>
  <si>
    <t>2014-037G</t>
  </si>
  <si>
    <t>Second in the series.</t>
  </si>
  <si>
    <t>http://www.ffi.no/no/Publikasjoner/Documents/AISSAT-1_Norways%20first%20observation%20satellite.pdf</t>
  </si>
  <si>
    <t>http://web.spacecentre.no/eng/Norway-in-Space/Norway-s-Satellites</t>
  </si>
  <si>
    <t>TechDemoSat-1</t>
  </si>
  <si>
    <t>Technology Strategy Board</t>
  </si>
  <si>
    <t>Carrying eight technology tests/experiments including measurement of sea state using radio waves reflected off the ocean surface, monitoring the space environment in the vicinity of the satellte for research into space weather, and activaion of a deOrbitSail.</t>
  </si>
  <si>
    <t>http://www.sstl.co.uk/Missions/TechDemoSat-1--Launched-2014/TechDemoSat-1/TechDemoSat-1--The-Mission</t>
  </si>
  <si>
    <t>O3b FM03</t>
  </si>
  <si>
    <t>Soyuz-ST-B</t>
  </si>
  <si>
    <t>2014-038A</t>
  </si>
  <si>
    <t>http://www.o3bnetworks.com/additional-pages/blog/next-satellites-arrive</t>
  </si>
  <si>
    <t>http://space50.kosmo.cz/objekt.php?mot=2014-038A&amp;jazyk=pp_cz</t>
  </si>
  <si>
    <t>O3b FM06</t>
  </si>
  <si>
    <t>2014-038B</t>
  </si>
  <si>
    <t>2014-038C</t>
  </si>
  <si>
    <t>2014-038D</t>
  </si>
  <si>
    <t>ORBCOMM OG2 FM-103</t>
  </si>
  <si>
    <t>ORBCOMM OG2 FM-107</t>
  </si>
  <si>
    <t>ORBCOMM OG2 FM-109</t>
  </si>
  <si>
    <t>Boeing Corp./Sierra Nevada Corp.</t>
  </si>
  <si>
    <t>2014-040F</t>
  </si>
  <si>
    <t>2014-040B</t>
  </si>
  <si>
    <t>2014-040A</t>
  </si>
  <si>
    <t>Next generation of Orbcomm satellites.</t>
  </si>
  <si>
    <t>http://www.orbcomm.com/networks/og2-launch</t>
  </si>
  <si>
    <t>GSSAP 1 (Geosynchronous Space Situational Awareness Program, USA 253)</t>
  </si>
  <si>
    <t>GSSAP 2 (Geosynchronous Space Situational Awareness Program, USA 254)</t>
  </si>
  <si>
    <t>Air Force Satellite Control Network</t>
  </si>
  <si>
    <t>Delta 4M</t>
  </si>
  <si>
    <t>2014-043A</t>
  </si>
  <si>
    <t>2014-043B</t>
  </si>
  <si>
    <t>Space surveillance of satellites in GEO.</t>
  </si>
  <si>
    <t>http://www.afspc.af.mil/library/factsheets/factsheet.asp?id=21389</t>
  </si>
  <si>
    <t>NR</t>
  </si>
  <si>
    <t>Asia Broadcast Satellite Ltd.</t>
  </si>
  <si>
    <t>Replacement for Landsat 5.</t>
  </si>
  <si>
    <t>http://www.spacenews.com/article/satellite-telecom/42218abs-files-214-million-insurance-claim-for-bad-satellite-beam</t>
  </si>
  <si>
    <t>32 C-band, 51 Ku-band, and 6 Ka-band transponders. $214 million lawsuit for bad beam.</t>
  </si>
  <si>
    <t>China</t>
  </si>
  <si>
    <t>RS-47 (Cosmos 2499)</t>
  </si>
  <si>
    <t>2005-048B</t>
  </si>
  <si>
    <t>EUMETSAT</t>
  </si>
  <si>
    <t>EUMETSAT/ESA</t>
  </si>
  <si>
    <t>Country/Org of UN Registry</t>
  </si>
  <si>
    <t>Intelsat 12 (Europe*Star 1, Europe*Star FM1, IS-12, PAS-12)</t>
  </si>
  <si>
    <t>Poland</t>
  </si>
  <si>
    <t>Chuangxin 1-1 (Innovation 1-1, Chuang Xin 1, CX-1-1)</t>
  </si>
  <si>
    <t>Used by South Pole station.</t>
  </si>
  <si>
    <t>Meteor-M N-2</t>
  </si>
  <si>
    <t>2013-005B</t>
  </si>
  <si>
    <t>Globalstar M093 (Globalstar 87, Globalstar 2-20)</t>
  </si>
  <si>
    <t>Globalstar M094 (Globalstar 93, Globalstar 2-21)</t>
  </si>
  <si>
    <t>2013-005C</t>
  </si>
  <si>
    <t>Globalstar M096 (Globalstar 94, Globalstar 2-22)</t>
  </si>
  <si>
    <t>2013-005D</t>
  </si>
  <si>
    <t>Globalstar M078 (Globalstar 95, Globalstar 2-23)</t>
  </si>
  <si>
    <t>2013-005E</t>
  </si>
  <si>
    <t>Globalstar M095 (Globalstar 96, Globalstar 2-24)</t>
  </si>
  <si>
    <t>Soyuz.2.1a/Fregat</t>
  </si>
  <si>
    <t>2013-005F</t>
  </si>
  <si>
    <t>http://www.globalstar.com/en/index.php?cid=7010&amp;pressId=764</t>
  </si>
  <si>
    <t>http://www.space.com/19666-soyuz-rocket-launch-success-globalstar.html</t>
  </si>
  <si>
    <t>Amazonas-3</t>
  </si>
  <si>
    <t>http://www.arianespace.com/news-press-release/2013/2-7-2013-VA212-launch.asp</t>
  </si>
  <si>
    <t>2013-006A</t>
  </si>
  <si>
    <t>http://www.hispasat.com/Detail.aspx?sectionsId=67&amp;lang=en</t>
  </si>
  <si>
    <t>Azerbaijan</t>
  </si>
  <si>
    <t>http://www.orbital.com/SatellitesSpace/Communications/Azerspace/</t>
  </si>
  <si>
    <t>First satellite for Azerbaijan. Operating from an orbital slot assigned to Malaysia.</t>
  </si>
  <si>
    <t>2013-006B</t>
  </si>
  <si>
    <t>http://www.satellitetoday.com/st/stbriefs/Azerspace-1Africasat-1a-Enters-Full-Commercial-Service_40962.html</t>
  </si>
  <si>
    <t>Landsat 8</t>
  </si>
  <si>
    <t>http://science.nbcnews.com/_news/2013/05/06/18090996-three-months-after-launch-landsat-8-appears-to-be-working-flawlessly?lite</t>
  </si>
  <si>
    <t>2013-008A</t>
  </si>
  <si>
    <t>https://directory.eoportal.org/web/eoportal/satellite-missions/l/landsat-8-ldcm</t>
  </si>
  <si>
    <t>2013-009A</t>
  </si>
  <si>
    <t>Joint effort, ISRO and CNES.</t>
  </si>
  <si>
    <t>http://www.isro.org/satellites/saral.aspx</t>
  </si>
  <si>
    <t>SARAL (Satellite with ARGOS and ALTIKA)</t>
  </si>
  <si>
    <t>Sapphire (Space Surveillance Mission of Canada)</t>
  </si>
  <si>
    <t>UK/Canada</t>
  </si>
  <si>
    <t>https://directory.eoportal.org/web/eoportal/satellite-missions/s/sapphire-space-surveillance</t>
  </si>
  <si>
    <t>Department of National Defense</t>
  </si>
  <si>
    <t>Space Observation</t>
  </si>
  <si>
    <t>http://space50.kosmo.cz/s40/2013/I009C.HTM</t>
  </si>
  <si>
    <t>Space observation of manmade objects - debris.</t>
  </si>
  <si>
    <t>2013-009C</t>
  </si>
  <si>
    <t>http://www.reuters.com/article/2013/02/25/idUSnCCNq7tKwa+1c4+MKW20130225</t>
  </si>
  <si>
    <t>http://www.spacenews.com/article/canada-prepares-to-launch-first-dedicated-military-satellite#.UaY04px0nm0</t>
  </si>
  <si>
    <t>NEOSSat (Near Earth Object Surveillance Satellite)</t>
  </si>
  <si>
    <t>World's first space telescope dedicated to detecting and tracking asteroids and satellites</t>
  </si>
  <si>
    <t>2013-009D</t>
  </si>
  <si>
    <t>Microsat Systems Canada Inc.</t>
  </si>
  <si>
    <t>http://www.asc-csa.gc.ca/eng/satellites/neossat/Default.asp</t>
  </si>
  <si>
    <t>http://neossat.ca/</t>
  </si>
  <si>
    <t>TUGSat-1  (Technische Universität Graz Satellit, CanX-3b, BRITE-Austria)</t>
  </si>
  <si>
    <t>Austria</t>
  </si>
  <si>
    <t>Technical University of Graz</t>
  </si>
  <si>
    <t>University of Toronto Institute for Aerospace Studies (UTIAS)</t>
  </si>
  <si>
    <t>http://www.tugsat.tugraz.at/project</t>
  </si>
  <si>
    <t>2013-009F</t>
  </si>
  <si>
    <t>http://space50.kosmo.cz/s40/2013/I009F.HTM</t>
  </si>
  <si>
    <t>Austria's first satellite.  Part of the international BRIght-star Target Explorer program -- The satellite will be used, along with five other spacecraft, to conduct photometric observations of stars with apparent magnitude of greater than 4.0 as seen from Earth.</t>
  </si>
  <si>
    <t>SBIRS GEO 2 (Space Based Infrared System Geosynchronous 2, USA 241)</t>
  </si>
  <si>
    <t>Defect in communications system; still has not entered service as of 2013. Uses infrared sensors to detect and track missile launches; equipped with both scanning and staring instruments.  Will eventually replace DSP system.</t>
  </si>
  <si>
    <t>http://www.nasaspaceflight.com/2013/03/ula-atlas-v-launch-sbirsgeo/</t>
  </si>
  <si>
    <t>2013-011A</t>
  </si>
  <si>
    <t>http://www.afspc.af.mil/news/story.asp?id=123341934</t>
  </si>
  <si>
    <t>Expected to be operational before GEO 1.</t>
  </si>
  <si>
    <t>http://www.spacedaily.com/reports/SBIRS_GEO_2_launches_improves_space_based_capabilities_999.html</t>
  </si>
  <si>
    <t>2013-012A</t>
  </si>
  <si>
    <t>24 C-band, 40 Ku-band.</t>
  </si>
  <si>
    <t>http://www.ssloral.com/html/satexp/satmex8.html</t>
  </si>
  <si>
    <t>http://space50.kosmo.cz/s40/2013/I012A.HTM</t>
  </si>
  <si>
    <t>Anik G1</t>
  </si>
  <si>
    <t>2013-014A</t>
  </si>
  <si>
    <t>http://www.telesat.com/news-events/telesat-successfully-launches-anik-g1-satellite</t>
  </si>
  <si>
    <t>16 extended Ku-band transponders fully contracted to Shaw Direct for 15 years.</t>
  </si>
  <si>
    <t>http://www.ssloral.com/html/satexp/anik_g1.html</t>
  </si>
  <si>
    <t>http://space50.kosmo.cz/s40/2013/I014A.HTM</t>
  </si>
  <si>
    <t>AIST-2</t>
  </si>
  <si>
    <t>http://www.russianspaceweb.com/aist.html</t>
  </si>
  <si>
    <t>Samara State Aerospace University, SGAU</t>
  </si>
  <si>
    <t>Designed to measure the Earth’s geomagnetic field and test out a new satellite design.</t>
  </si>
  <si>
    <t>2013-015D</t>
  </si>
  <si>
    <t>Gaofen 1</t>
  </si>
  <si>
    <t>Shanghai Academy of Spaceflight Technology (SAST)</t>
  </si>
  <si>
    <t>2013-018A</t>
  </si>
  <si>
    <t>Possibly for cartography; will work in system to combine data from different sources.</t>
  </si>
  <si>
    <t>http://space50.kosmo.cz/s40/2013/I018A.HTM</t>
  </si>
  <si>
    <t>Argentinian Ministry of Science, Technology and Productive Innovation/Radio Club Bariloche</t>
  </si>
  <si>
    <t>Argentinian Ministry of Science, Technology and Productive Innovation</t>
  </si>
  <si>
    <t>http://www.nasaspaceflight.com/2013/05/long-march-3be-chinasat-11/</t>
  </si>
  <si>
    <t>http://www.esa.int/Our_Activities/Technology/Proba_Missions/About_Proba-V</t>
  </si>
  <si>
    <t>Map land cover and vegetation growth.</t>
  </si>
  <si>
    <t>2013-021A</t>
  </si>
  <si>
    <t>QinetiQ Space Belgium</t>
  </si>
  <si>
    <t>https://directory.eoportal.org/web/eoportal/satellite-missions/p/proba-v</t>
  </si>
  <si>
    <t>VNREDSat 1A  (Vietnam Natural Resources Environment and Disaster monitoring small Satellite)</t>
  </si>
  <si>
    <t>http://www.astrium.eads.net/en/programme/vnredsat-1.html</t>
  </si>
  <si>
    <t>Space Technology Institute-Vietnam Academy of Science and Technology (STI-VAST)</t>
  </si>
  <si>
    <t>https://directory.eoportal.org/web/eoportal/satellite-missions/v-w-x-y-z/vnredsat-1</t>
  </si>
  <si>
    <t>2013-021B</t>
  </si>
  <si>
    <t>Better monitor and study the effects of climate change, predict and take measures to prevent natural disasters, and optimize the management of its natural resources.</t>
  </si>
  <si>
    <t>http://space50.kosmo.cz/s40/2013/I021B.HTM</t>
  </si>
  <si>
    <t>Eutelsat 113 West-A (Satmex 6)</t>
  </si>
  <si>
    <t xml:space="preserve">INMARSAT 3 F3 </t>
  </si>
  <si>
    <t>1996-070A</t>
  </si>
  <si>
    <t>Broadcasting, business services, mobile communications; demand assigned L-band transponders; Pacific Ocean region.</t>
  </si>
  <si>
    <t>http://www.lib.cas.cz/www/space.40/1996/070A.HTM</t>
  </si>
  <si>
    <t>Resourcesat 2 (exactView-2)</t>
  </si>
  <si>
    <t>Indian Space Research Organization (ISRO)/exactEarth</t>
  </si>
  <si>
    <t>AprizeSat 8 (exactView-12)</t>
  </si>
  <si>
    <t>AprizeSat 9 (exactView-11)</t>
  </si>
  <si>
    <t>AprizeSat 10 (exactView-13)</t>
  </si>
  <si>
    <t>India/Canada</t>
  </si>
  <si>
    <t>2014-028E</t>
  </si>
  <si>
    <t>Small satellite with orbit changing capability. Possibly, but speculatively, an inspector satellite with its own Briz-KM rocket body (2014-028D/39764) as a target.</t>
  </si>
  <si>
    <t>http://www.bbc.com/news/science-environment-30097643</t>
  </si>
  <si>
    <t>2014-045A</t>
  </si>
  <si>
    <t>AsiaSat-8</t>
  </si>
  <si>
    <t>Asia Satellite Telecommunications Co. Ltd.</t>
  </si>
  <si>
    <t>2014-046A</t>
  </si>
  <si>
    <t>24 Ku-band transponders.</t>
  </si>
  <si>
    <t>http://www.asiasat.com/asiasat/contentView.php?section=216&amp;lang=0</t>
  </si>
  <si>
    <t>http://www.cbsnews.com/network/news/space/home/spacenews/files/080514_spacex_asiasat8.html</t>
  </si>
  <si>
    <t>Yaogan 20A (Remote Sensing Satellite 20A)</t>
  </si>
  <si>
    <t>Yaogan 20C (Remote Sensing Satellite 20C)</t>
  </si>
  <si>
    <t>Yaogan 20B (Remote Sensing Satellite 20B)</t>
  </si>
  <si>
    <t xml:space="preserve">Military </t>
  </si>
  <si>
    <t>http://www.spaceflight101.com/long-march-4c---yaogan-20-launch.html</t>
  </si>
  <si>
    <t>2014-047A</t>
  </si>
  <si>
    <t>2014-047B</t>
  </si>
  <si>
    <t>2014-047C</t>
  </si>
  <si>
    <t>Worldview 3</t>
  </si>
  <si>
    <t>https://directory.eoportal.org/web/eoportal/satellite-missions/v-w-x-y-z/worldview-3</t>
  </si>
  <si>
    <t>2014-048A</t>
  </si>
  <si>
    <t>WorldView-3 provides 31 cm panchromatic resolution, 1.24 m MS (Multispectral) resolution, 3.7 m SWIR (Short-Wave Infrared) resolution, and 30 m CAVIS ( Clouds, Aerosols, Vapors, Ice, and Snow) resolution.</t>
  </si>
  <si>
    <t>http://www.spaceimagingme.com/downloads/sensors/datasheets/DG_WorldView3_DS_2014.pdf</t>
  </si>
  <si>
    <t>https://www.digitalglobe.com/resources/satellite-information</t>
  </si>
  <si>
    <t>Gaofen 2</t>
  </si>
  <si>
    <t>https://directory.eoportal.org/web/eoportal/satellite-missions/g/gaofen-1</t>
  </si>
  <si>
    <t>http://www.nasaspaceflight.com/2014/08/chinese-long-march-4b-gaofen-2-brite-pl-2/</t>
  </si>
  <si>
    <t>The primary users of the satellite will be the Ministry of Land and Resources, the Ministry of Housing and Urban-Rural Development, the Ministry of Transport, and the State Forestry Administration,</t>
  </si>
  <si>
    <t>2014-049A</t>
  </si>
  <si>
    <t>CZ-4B</t>
  </si>
  <si>
    <t>BRITE-PL-2 (BRIght-star Target Explorer - Poland, Hevelius)</t>
  </si>
  <si>
    <t>BRITE-PL-1 (BRIght-star Target Explorer - Poland, Lem)</t>
  </si>
  <si>
    <t>Space Research Center, Polish Academy of Sciences</t>
  </si>
  <si>
    <t>2014-049B</t>
  </si>
  <si>
    <t>Second Polish contribute to the BRITE mission.</t>
  </si>
  <si>
    <t>BRITE Consortium</t>
  </si>
  <si>
    <t>2014-033T</t>
  </si>
  <si>
    <t>2014-033V</t>
  </si>
  <si>
    <t>2014-033X</t>
  </si>
  <si>
    <t>2014-033Z</t>
  </si>
  <si>
    <t>2014-033AB</t>
  </si>
  <si>
    <t>2014-033AC</t>
  </si>
  <si>
    <t>2014-033AE</t>
  </si>
  <si>
    <t>2014-033AH</t>
  </si>
  <si>
    <t>2014-033P</t>
  </si>
  <si>
    <t>2014-033S</t>
  </si>
  <si>
    <t>2014-033AG</t>
  </si>
  <si>
    <t xml:space="preserve">OHB-System GmbH, SSTL </t>
  </si>
  <si>
    <t>Germany/UK</t>
  </si>
  <si>
    <t>2014-050A</t>
  </si>
  <si>
    <t>2014-050B</t>
  </si>
  <si>
    <t>http://www.esa.int/Our_Activities/Navigation/The_future_-_Galileo/Launching_Galileo/Update_on_Galileo_launch_injection_anomaly2</t>
  </si>
  <si>
    <t>Placed into wrong orbit, subsequently maneuvered into orbit where it can work with Galileo constellation.</t>
  </si>
  <si>
    <t>Ling Qiao</t>
  </si>
  <si>
    <t>Xinwei Telecom Technology Company</t>
  </si>
  <si>
    <t>Xinwei Telecom Technology Co/Tsinghua University</t>
  </si>
  <si>
    <t>2014-051A</t>
  </si>
  <si>
    <t>Test satellite for multimedial communications.</t>
  </si>
  <si>
    <t>http://www.spaceflight101.com/chinese-long-march-2d-successfully-launches-two-satellites---ling-qiao--cx-1-04.html</t>
  </si>
  <si>
    <t>Chuangxin 1-4 (Innovation 1-4)</t>
  </si>
  <si>
    <t xml:space="preserve">China </t>
  </si>
  <si>
    <t>2014-051B</t>
  </si>
  <si>
    <t>AsiaSat-6 (Thaicom-7)</t>
  </si>
  <si>
    <t>2014-052A</t>
  </si>
  <si>
    <t>14 of the 28 C-band transponders will be operated by Thaicom as Thaicom 7.</t>
  </si>
  <si>
    <t>http://www.nasaspaceflight.com/2014/09/spacex-falcon-9-asiasat-6-mission/</t>
  </si>
  <si>
    <t>Yaogan 21 (Remote Sensing Satellite 21)</t>
  </si>
  <si>
    <t>2014-053A</t>
  </si>
  <si>
    <t>http://www.spaceflight101.com/long-march-4b---yaogan-21-launch.html</t>
  </si>
  <si>
    <t>Tiantuo-2</t>
  </si>
  <si>
    <t>National University of Defense Technology</t>
  </si>
  <si>
    <t>2014-053B</t>
  </si>
  <si>
    <t>Carries real-time video Earth imaging system and an AIS receive for relaying ship location information.</t>
  </si>
  <si>
    <t>http://news.xinhuanet.com/english/china/2014-09/08/c_133627945.htm</t>
  </si>
  <si>
    <t>Optus 10</t>
  </si>
  <si>
    <t>Yaogan 19 (Remote Sensing Satellite 19)</t>
  </si>
  <si>
    <t>2013-065A</t>
  </si>
  <si>
    <t>http://www.nasaspaceflight.com/2013/11/long-march-4c-yg-19/</t>
  </si>
  <si>
    <t>2013-066A</t>
  </si>
  <si>
    <t>http://space50.kosmo.cz/s40/2013/I066A.HTM</t>
  </si>
  <si>
    <t>2013-066K</t>
  </si>
  <si>
    <t>Skybox Imaging</t>
  </si>
  <si>
    <t>http://www.satellitetoday.com/technology/2013/12/27/skybox-imaging-releases-first-hd-high-resolution-images-from-skysat-1/</t>
  </si>
  <si>
    <t>2013-066C</t>
  </si>
  <si>
    <t>http://www.skyboximaging.com/news/SkySat1FirstLight</t>
  </si>
  <si>
    <t>DubaiSat-2</t>
  </si>
  <si>
    <t>2013-066D</t>
  </si>
  <si>
    <t>Second in series.</t>
  </si>
  <si>
    <t>http://www.eiast.ae/default.aspx?options={a93e7034-0baa-4e2b-be21-721a4b6feb8e}&amp;view=Article&amp;layout=Article&amp;itemId=160&amp;id=257</t>
  </si>
  <si>
    <t>http://funcube.org.uk/</t>
  </si>
  <si>
    <t>FUNCube-1 (AO-73)</t>
  </si>
  <si>
    <t>South Africa</t>
  </si>
  <si>
    <t>Naval Post-Graduate School</t>
  </si>
  <si>
    <t>NanoSatisfi Inc.</t>
  </si>
  <si>
    <t>AMSAT-UK</t>
  </si>
  <si>
    <t>Aimed for its transmissions to be received easily be received by schools and colleges and decoded in the classroom. It's purpose is to provide stimulation and encouragement for students to become interested Science, Technology, Engineering and Mathematics.</t>
  </si>
  <si>
    <t>2013-066AE</t>
  </si>
  <si>
    <t>AMSAT/UK-AMSAT/NL</t>
  </si>
  <si>
    <t>UK/Netherlands</t>
  </si>
  <si>
    <t>GATOSS (Global Air Traffic Awareness and Optimizing through Spaceborne Surveillance)</t>
  </si>
  <si>
    <t>Principal purpose is to evaluate use of satellites to monitor ABS-B data transmissions from commercial aircraft on trans-oceanic routes.</t>
  </si>
  <si>
    <t>2013-066Q</t>
  </si>
  <si>
    <t>https://directory.eoportal.org/web/eoportal/satellite-missions/g/gatoss</t>
  </si>
  <si>
    <t>GomSpace ApS</t>
  </si>
  <si>
    <t>GomSpace/University of Aalborg</t>
  </si>
  <si>
    <t>http://www.oosa.unvienna.org/pdf/pres/stsc2013/tech-61E.pdf</t>
  </si>
  <si>
    <t>2013-066R</t>
  </si>
  <si>
    <t>CINEMA-1 (Cubesat for Ion, Neutral, Electron, Magnetic fields)</t>
  </si>
  <si>
    <t>Space Sciences Laboratory (SSL) of the University of California Berkeley;  Kyung Hee University (KHU), Imperial College London</t>
  </si>
  <si>
    <t>2013-066P</t>
  </si>
  <si>
    <t>http://geospatial.blogs.com/geospatial/2013/11/planet-labs-launches-two-more-earth-observation-satellites.html</t>
  </si>
  <si>
    <t>Planet Labs, Inc.</t>
  </si>
  <si>
    <t>OPTOS</t>
  </si>
  <si>
    <t>Spanish Space Agency</t>
  </si>
  <si>
    <t>Instituto Nacional de Tecnica Aerospacial (INTA)</t>
  </si>
  <si>
    <t>2013-066E</t>
  </si>
  <si>
    <t>https://directory.eoportal.org/web/eoportal/satellite-missions/o/optos</t>
  </si>
  <si>
    <t>Study degradation of lenses in space environment by imaging the same region repeatedly under the same light conditions, FIBOS (Fiber Bragg Gratings for Optical Sensing) to measure temperature, and the GMR (Giant Magneto-Resistance) system to study magnetic fluxes in the Earth's magnetic field.</t>
  </si>
  <si>
    <t>Weathernews, Inc.</t>
  </si>
  <si>
    <t>Axelspace</t>
  </si>
  <si>
    <t>2013-066H</t>
  </si>
  <si>
    <t>Provide data to shipping lines who are interested in the Arctic Sea ice state.</t>
  </si>
  <si>
    <t>https://directory.eoportal.org/web/eoportal/satellite-missions/v-w-x-y-z/wnisat-1</t>
  </si>
  <si>
    <t>Cubebug 2 (Manolito, LO-74)</t>
  </si>
  <si>
    <t>2013-066AA</t>
  </si>
  <si>
    <t>Amateur radio satellite.</t>
  </si>
  <si>
    <t>http://2.cubebug.org/</t>
  </si>
  <si>
    <t>http://www7.informatik.uni-wuerzburg.de/forschung/space_exploration/projects/uwe_3/</t>
  </si>
  <si>
    <t>2013-066AG</t>
  </si>
  <si>
    <t>UWE-3 (University of Würzburg Experimental Satellite 3)</t>
  </si>
  <si>
    <t>University of Würzburg</t>
  </si>
  <si>
    <t>Amateur radio.</t>
  </si>
  <si>
    <t>Peru</t>
  </si>
  <si>
    <t>SWARM-A</t>
  </si>
  <si>
    <t>SWARM-B</t>
  </si>
  <si>
    <t>SWARM-C</t>
  </si>
  <si>
    <t>http://news.yahoo.com/european-satellites-launched-eye-earths-magnetic-field-155613703--sector.html</t>
  </si>
  <si>
    <t>2013-067B</t>
  </si>
  <si>
    <t>2013-067A</t>
  </si>
  <si>
    <t>2013-067C</t>
  </si>
  <si>
    <t>Survey the Earth's geomagnetic field, and measure changes over time, in order to improve understanding the Earth's interior and the physics of the magnetosphere.</t>
  </si>
  <si>
    <t>Shiyan 5 (SY5, Experimental Satellite 5)</t>
  </si>
  <si>
    <t>2013-068A</t>
  </si>
  <si>
    <t>Remote sensing and research.</t>
  </si>
  <si>
    <t>ZARYA/ASCR</t>
  </si>
  <si>
    <t>http://www.kosmo.cz/modules.php?op=modload&amp;name=kosmo&amp;file=index&amp;fil=/s/2013/068A.HTM</t>
  </si>
  <si>
    <t>http://www.spaceflight101.com/chinese-long-march-2d-launches-shiyan-5-satellite.html</t>
  </si>
  <si>
    <t>SES-8</t>
  </si>
  <si>
    <t>http://www.kosmo.cz/modules.php?op=modload&amp;name=kosmo&amp;file=index&amp;fil=/s/2013/071A.HTM</t>
  </si>
  <si>
    <t>2013-071A</t>
  </si>
  <si>
    <t>Direct broadcast TV and communications network services to India and south-east Asia.</t>
  </si>
  <si>
    <t>http://www.ses.com/4629034/ses-8</t>
  </si>
  <si>
    <t>2013-072A</t>
  </si>
  <si>
    <t>US reconnaissance satellite, part of the only remaining element of the Future Imaging Architecture programme, equipped with an imaging radar. Orbit plane is 90° away in RA from each of the two earlier launches.</t>
  </si>
  <si>
    <t>ZARYA estimated</t>
  </si>
  <si>
    <t>FIA Radar 1 (Future Imagery Architecture (FIA) Radar 1, NROL-41, USA 215, Topaz)</t>
  </si>
  <si>
    <t>FIA Radar 2 (Future Imagery Architecture (FIA) Radar 2, NROL-25, USA 234, Topaz)</t>
  </si>
  <si>
    <t>FIA Radar 3 (Future Imagery Architecture (FIA) Radar 3, NROL-39 , USA 247, Topaz)</t>
  </si>
  <si>
    <t>http://forum.nasaspaceflight.com/index.php?topic=32686.155;wap2</t>
  </si>
  <si>
    <t>Firebird Consortium (Montana State Univ., Univ. of New Hampshire, Aerospace Corp., Los Alamos National Laboratory)</t>
  </si>
  <si>
    <t>Montana State University</t>
  </si>
  <si>
    <t>One of a simultaneously-launched pair studying space weather, in particular - electron microbursts in the Van Allen radiation belts.</t>
  </si>
  <si>
    <t>http://www.spaceflight101.com/atlas-v-nrol-39-launch-updates.html</t>
  </si>
  <si>
    <t>JM/5_11</t>
  </si>
  <si>
    <t>http://sattrackcam.blogspot.com/2011/04/on-nrol-27-mission-patch-and-satellites.html</t>
  </si>
  <si>
    <t>2011-013A</t>
  </si>
  <si>
    <t>http://nssdc.gsfc.nasa.gov/spacewarn/spx690.html</t>
  </si>
  <si>
    <t>2011-014A</t>
  </si>
  <si>
    <t>http://www.isro.org/satellites/resourcesat-2.aspx</t>
  </si>
  <si>
    <t>PSLV C16</t>
  </si>
  <si>
    <t>2011-015A</t>
  </si>
  <si>
    <t>http://www.lib.cas.cz/space.40/2011/015A.HTM</t>
  </si>
  <si>
    <t>Follow-on to Resourcesat 1; will provide data with enhanced multispectral and spatial coverage as well.</t>
  </si>
  <si>
    <t>Youthsat</t>
  </si>
  <si>
    <t>2011-015B</t>
  </si>
  <si>
    <t>Payloads a collaboration between Indian and Russian students, carries three science instruments.</t>
  </si>
  <si>
    <t>http://www.isro.org/satellites/youthsat.aspx</t>
  </si>
  <si>
    <t>http://www.lib.cas.cz/space.40/2011/015B.HTM</t>
  </si>
  <si>
    <t>Singapore</t>
  </si>
  <si>
    <t>X-Sat</t>
  </si>
  <si>
    <t>Centre for Research in Satellite Technology (CREST)</t>
  </si>
  <si>
    <t>2011-015C</t>
  </si>
  <si>
    <t>Signapore's first national satellite; multi-spectral camera, will demonstrate space-based remote sensing and image processing technologies.</t>
  </si>
  <si>
    <t>http://events.eoportal.org/get_announce.php?an_id=8557</t>
  </si>
  <si>
    <t>http://www.lib.cas.cz/space.40/2011/015C.HTM</t>
  </si>
  <si>
    <t>2011-016A</t>
  </si>
  <si>
    <t>Carries 14 active C-band transponders and 16 Ku-band transponders to serve customers in Africa, the Middle East, Pakistan and Western Europe; the C-band antenna has failed to deploy as of 6/11.</t>
  </si>
  <si>
    <t>http://www.spaceflightnow.com/news/n1105/26newdawn/</t>
  </si>
  <si>
    <t>http://www.lib.cas.cz/space.40/2011/016A.HTM</t>
  </si>
  <si>
    <t>http://www.intelsat.com/network/satellite/Intelsat-New-Dawn/about-new-dawn.asp</t>
  </si>
  <si>
    <t>Yahsat-1A (Y1A)</t>
  </si>
  <si>
    <t>http://www.yahsat.ae/</t>
  </si>
  <si>
    <t>Astrium/Thales Alenia Space</t>
  </si>
  <si>
    <t>2011-016B</t>
  </si>
  <si>
    <t>First of two identical satellites; Ku, Ka, and C-band transponders. Direct-to-home television programming, secure Ka-band communications for military and government in UAE.</t>
  </si>
  <si>
    <t>http://www.lib.cas.cz/space.40/2011/016B.HTM</t>
  </si>
  <si>
    <t>Country of Operator/Owner</t>
  </si>
  <si>
    <t>Operator/Owner</t>
  </si>
  <si>
    <t>Users</t>
  </si>
  <si>
    <t>Purpose</t>
  </si>
  <si>
    <t>Class of Orbit</t>
  </si>
  <si>
    <t>Type of Orbit</t>
  </si>
  <si>
    <t>Longitude of GEO (degrees)</t>
  </si>
  <si>
    <t>Perigee (km)</t>
  </si>
  <si>
    <t>Apogee (km)</t>
  </si>
  <si>
    <t>Eccentricity</t>
  </si>
  <si>
    <t>Inclination (degrees)</t>
  </si>
  <si>
    <t>Period (minutes)</t>
  </si>
  <si>
    <t>Launch Mass (kg.)</t>
  </si>
  <si>
    <t>Dry Mass (kg.)</t>
  </si>
  <si>
    <t>Power (watts)</t>
  </si>
  <si>
    <t>Date of Launch</t>
  </si>
  <si>
    <t>Contractor</t>
  </si>
  <si>
    <t>Country of Contractor</t>
  </si>
  <si>
    <t>Launch Site</t>
  </si>
  <si>
    <t>Launch Vehicle</t>
  </si>
  <si>
    <t>COSPAR Number</t>
  </si>
  <si>
    <t>NORAD Number</t>
  </si>
  <si>
    <t>Comments</t>
  </si>
  <si>
    <t>Source Used for Orbital Data</t>
  </si>
  <si>
    <t>Source</t>
  </si>
  <si>
    <t>Shanghai Academy of Satellite Technology (SAST)</t>
  </si>
  <si>
    <t>http://www.sinodefence.com/space/military/yaogan.asp</t>
  </si>
  <si>
    <t>1Worldspace</t>
  </si>
  <si>
    <t>Meridian-4</t>
  </si>
  <si>
    <t>2011-018A</t>
  </si>
  <si>
    <t>Military communications - designed to replace Molniya and Parus spacecraft; this is the fourth of the series.</t>
  </si>
  <si>
    <t>http://en.rian.ru/russia/20110505/163862104.html</t>
  </si>
  <si>
    <t>PO Polyot</t>
  </si>
  <si>
    <t>http://www.lib.cas.cz/space.40/2011/018A.HTM</t>
  </si>
  <si>
    <t>http://www.satelliteonthenet.co.uk/index.php/launch-history</t>
  </si>
  <si>
    <t>http://nssdc.gsfc.nasa.gov/spacewarn/spx691.html</t>
  </si>
  <si>
    <t>SBIRS GEO 1 (Space Based Infrared System Geosynchronous 1, USA 230)</t>
  </si>
  <si>
    <t>2011-019A</t>
  </si>
  <si>
    <t>http://www.lib.cas.cz/space.40/2011/019A.HTM</t>
  </si>
  <si>
    <t>http://www.aviationweek.com/aw/generic/story_channel.jsp?channel=defense&amp;id=news/awx/2011/05/07/awx_05_07_2011_p0-320100.xml</t>
  </si>
  <si>
    <t>Telstar 14R (Estrela do Sul 2)</t>
  </si>
  <si>
    <t>2011-021A</t>
  </si>
  <si>
    <t>Five communications antennas and 46 Ku-band transponders -- 19 switchable and 27 fixed. Will also serve Brazil. Failed to fully deploy one of its solar panels.</t>
  </si>
  <si>
    <t>http://www.spacenews.com/launch/110523-proton-lofts-telstar-14r.html</t>
  </si>
  <si>
    <t>http://www.lib.cas.cz/space.40/2011/021A.HTM</t>
  </si>
  <si>
    <t>GSAT-8</t>
  </si>
  <si>
    <t>Communications/Navigation</t>
  </si>
  <si>
    <t>2011-022A</t>
  </si>
  <si>
    <t>http://articles.timesofindia.indiatimes.com/2011-05-21/india/29568098_1_gsat-8-communication-satellite-indian-national-satellite-system</t>
  </si>
  <si>
    <t>Direct-to-home broadcast  and other domestic needs. Equipped with GAGAN (GPS Aided GEO Augmented Navigation).</t>
  </si>
  <si>
    <t>SC - ASCR 9/11</t>
  </si>
  <si>
    <t>http://www.lib.cas.cz/space.40/2011/022A.HTM</t>
  </si>
  <si>
    <t>http://ibnlive.in.com/news/gsat8-launched-to-boost-dth-services/153058-11.html</t>
  </si>
  <si>
    <t>http://www.isro.org/satellites/geostationary.aspx</t>
  </si>
  <si>
    <t>INSAT 4CR (Indian National Satellite)</t>
  </si>
  <si>
    <t>GSLV F04</t>
  </si>
  <si>
    <t>2007-037A</t>
  </si>
  <si>
    <t>12 high-power Ku-band transponders designed to provide Direct-to-home (DTH) television services, Video Picture Transmission (VPT) and Digital Satellite News Gathering (DSNG).</t>
  </si>
  <si>
    <t>JM/9_11</t>
  </si>
  <si>
    <t>http://www.isro.org/satellites/insat-4cr.aspx</t>
  </si>
  <si>
    <t>2011-022B</t>
  </si>
  <si>
    <t>Will replace ST1. Six antennas, 41 Ku-band tarnsponders and 10 C-band transponders.</t>
  </si>
  <si>
    <t>http://www.wantchinatimes.com/news-subclass-cnt.aspx?id=20110519000123&amp;cid=1204&amp;MainCatID=12</t>
  </si>
  <si>
    <t>http://www.lib.cas.cz/space.40/2011/022B.HTM</t>
  </si>
  <si>
    <t>ST-2 (Singapore-Taiwan 2)</t>
  </si>
  <si>
    <t>Shijian 11-03 (SJ-11-03)</t>
  </si>
  <si>
    <t>http://nssdc.gsfc.nasa.gov/nmc/spacecraftDisplay.do?id=2011-030A</t>
  </si>
  <si>
    <t>2011-030A</t>
  </si>
  <si>
    <t>http://www.lib.cas.cz/space.40/2011/030A.HTM</t>
  </si>
  <si>
    <t>Shijian 11-02 (SJ-11-02)</t>
  </si>
  <si>
    <t>2011-039A</t>
  </si>
  <si>
    <t>http://nssdc.gsfc.nasa.gov/nmc/spacecraftDisplay.do?id=2011-039A</t>
  </si>
  <si>
    <t>http://www.globalsecurity.org/space/world/china/sj-12.htm</t>
  </si>
  <si>
    <t>http://www.lib.cas.cz/space.40/2011/039A.HTM</t>
  </si>
  <si>
    <t>TianLian 2 (TL-1-02, CTDRS)</t>
  </si>
  <si>
    <t>2011-032A</t>
  </si>
  <si>
    <t>Data relay satellite. Will cover Shenzhou missions and China's space station.</t>
  </si>
  <si>
    <t>http://nssdc.gsfc.nasa.gov/nmc/spacecraftDisplay.do?id=2011-032A</t>
  </si>
  <si>
    <t>http://www.lib.cas.cz/space.40/2011/032A.HTM</t>
  </si>
  <si>
    <t>2011-033A</t>
  </si>
  <si>
    <t>2011-033B</t>
  </si>
  <si>
    <t>2011-033C</t>
  </si>
  <si>
    <t>2011-033D</t>
  </si>
  <si>
    <t>2011-033E</t>
  </si>
  <si>
    <t>2011-033F</t>
  </si>
  <si>
    <t>http://www.lib.cas.cz/space.40/2011/033F.HTM</t>
  </si>
  <si>
    <t>http://www.lib.cas.cz/space.40/2011/033E.HTM</t>
  </si>
  <si>
    <t>http://www.lib.cas.cz/space.40/2011/033D.HTM</t>
  </si>
  <si>
    <t>http://www.lib.cas.cz/space.40/2011/033C.HTM</t>
  </si>
  <si>
    <t>http://www.lib.cas.cz/space.40/2011/033B.HTM</t>
  </si>
  <si>
    <t>http://www.lib.cas.cz/space.40/2011/033A.HTM</t>
  </si>
  <si>
    <t>GSAT-10</t>
  </si>
  <si>
    <t>2012-051B</t>
  </si>
  <si>
    <t>Also equipped with GAGAN (GPS Aided GEO Augmented Naviation).</t>
  </si>
  <si>
    <t>http://space50.kosmo.cz/s40/2012/I051B.HTM</t>
  </si>
  <si>
    <t>Bolivarian Agency for Space Activities</t>
  </si>
  <si>
    <t>2012-052A</t>
  </si>
  <si>
    <t>Sensors can resolve objects 2.5 meters across. Will return 350 images per day for urban planning, monitor illegal mining and drug activities, national defense.</t>
  </si>
  <si>
    <t>http://www.nasaspaceflight.com/2012/09/chinese-long-march-2d-launches-vrss-1</t>
  </si>
  <si>
    <t>http://space50.kosmos.cz/s40/2012/I052A.HTM</t>
  </si>
  <si>
    <t>VRSS-1 (Venezuelan Remote Sensing Satellite, Francisco Miranda)</t>
  </si>
  <si>
    <t>2012-053A</t>
  </si>
  <si>
    <t>Will replace 2A-21.</t>
  </si>
  <si>
    <t>http://space50.kosmo.cz/s40/2012/1053A.HTM</t>
  </si>
  <si>
    <t>http://www.cbsnews.com/network/news/space/home/spacenews/files/100412_gps.html</t>
  </si>
  <si>
    <t>2012-055A</t>
  </si>
  <si>
    <t>2012-055B</t>
  </si>
  <si>
    <t>http://space0.kosmo.cz/s40/2012/I055A.HTM</t>
  </si>
  <si>
    <t>http://www.eads.com/eads/int/en/news/pres.20121015_astrium/galileo.html</t>
  </si>
  <si>
    <t>Shijian 9A (SJ 9A)</t>
  </si>
  <si>
    <t>Shijian 9B (SJ 9B)</t>
  </si>
  <si>
    <t>2012-056A</t>
  </si>
  <si>
    <t>2012-056B</t>
  </si>
  <si>
    <t>ALiCE  (AFIT LEO iMESA CNT E)</t>
  </si>
  <si>
    <t>US Air Force Institute of Technology</t>
  </si>
  <si>
    <t>2013-072F</t>
  </si>
  <si>
    <t>Testing a potential lightweight propulsion system for microsatellites based on an array of advanced carbon nanotubes for accelerating ions.</t>
  </si>
  <si>
    <t>http://www.nps.edu/About/News/Southcom-Turns-to-NPS-to-Evaluate-CubeSats-for-Communications-Support.html</t>
  </si>
  <si>
    <t>SNaP-3-1  (Space and Missile Defense Command NanoSat Program)</t>
  </si>
  <si>
    <t>2013-072G</t>
  </si>
  <si>
    <t>Communications experiments.</t>
  </si>
  <si>
    <t>https://directory.eoportal.org/web/eoportal/satellite-missions/m/m3-mcubed</t>
  </si>
  <si>
    <t>SMDC-ONE 2.3</t>
  </si>
  <si>
    <t>SMDC-ONE 2.4</t>
  </si>
  <si>
    <t>2013-072N</t>
  </si>
  <si>
    <t>2013-072L</t>
  </si>
  <si>
    <t>Possibly testing use for tactical 'Beyond Line of Sight' communications.</t>
  </si>
  <si>
    <t>TacSat 6</t>
  </si>
  <si>
    <t>Operational Responsive Space (ORS) Office</t>
  </si>
  <si>
    <t>Air Force Research Laboratory (AFRL)</t>
  </si>
  <si>
    <t>2013-072M</t>
  </si>
  <si>
    <t>2013-073A</t>
  </si>
  <si>
    <t>Support for the Broadband Global Area Network (B-GAN) for internet and intranet use, video on demand, video-conferencing, fax, e-mail, telephone and high-speed LAN access.</t>
  </si>
  <si>
    <t>http://www.kosmo.cz/modules.php?op=modload&amp;name=kosmo&amp;file=index&amp;fil=/s/2013/073A.HTM</t>
  </si>
  <si>
    <t>INMARSAT 5 F1</t>
  </si>
  <si>
    <t>TKSat-1 (Túpac Katari Satellite 1)</t>
  </si>
  <si>
    <t>Bolivia</t>
  </si>
  <si>
    <t>Bolivia Aerospace Bureau</t>
  </si>
  <si>
    <t>2013-075A</t>
  </si>
  <si>
    <t>Bolivia's first communications satellite.</t>
  </si>
  <si>
    <t>http://space50.kosmo.cz/s40/2013/075A.HTM</t>
  </si>
  <si>
    <t>http://www.nasaspaceflight.com/2013/12/long-march-3b-tksat-1-boliva/</t>
  </si>
  <si>
    <t>http://russianforces.org/blog/2013/12/rockot_launches_three_communic.shtml</t>
  </si>
  <si>
    <t>2013-001B</t>
  </si>
  <si>
    <t>Rodnik (Cosmos 2451, Strela 3M)</t>
  </si>
  <si>
    <t>Rodnik (Cosmos 2453, Strela 3M)</t>
  </si>
  <si>
    <t>Rodnik (Cosmos 2467, Strela 3M)</t>
  </si>
  <si>
    <t>Rodnik (Cosmos 2416, Strela 3M)</t>
  </si>
  <si>
    <t>Rodnik (Cosmos 2437, Strela 3M)</t>
  </si>
  <si>
    <t>Rodnik (Cosmos 2438, Strela 3M)</t>
  </si>
  <si>
    <t>Rodnik (Cosmos 2439, Strela 3M)</t>
  </si>
  <si>
    <t>Rodnik (Cosmos 2482, Strela 3M)</t>
  </si>
  <si>
    <t>Rodnik (Cosmos 2483, Strela 3M)</t>
  </si>
  <si>
    <t>Rodnik (Cosmos 2484, Strela 3M)</t>
  </si>
  <si>
    <t>Rodnik (Cosmos 2488, Strela 3M)</t>
  </si>
  <si>
    <t>Rodnik (Cosmos 2489, Strela 3M)</t>
  </si>
  <si>
    <t>Rodnik (Cosmos 2490, Strela 3M)</t>
  </si>
  <si>
    <t>Rodnik (Cosmos 2481, Strela 3M)</t>
  </si>
  <si>
    <t>2013-076A</t>
  </si>
  <si>
    <t>2013-076B</t>
  </si>
  <si>
    <t>2013-076C</t>
  </si>
  <si>
    <t>http://www.russianspaceweb.com/rodnik.html</t>
  </si>
  <si>
    <t>Express-AM5</t>
  </si>
  <si>
    <t>2013-077A</t>
  </si>
  <si>
    <t>Commercial comsat to cover western Russia. Services include provide mobile presidential and governmental communications, digital television and radio broadcasting services, multimedia services (telephony, videoconferencing, data transmission, access to the Internet) and VSAT networks.</t>
  </si>
  <si>
    <t>http://www.kosmo.cz/modules.php?op=modload&amp;name=kosmo&amp;file=index&amp;fil=/s/2013/077A.HTM</t>
  </si>
  <si>
    <t>AIST-1</t>
  </si>
  <si>
    <t>Soyuz 2,1v</t>
  </si>
  <si>
    <t>2013-078C</t>
  </si>
  <si>
    <t>GSAT-14</t>
  </si>
  <si>
    <t>GSLV</t>
  </si>
  <si>
    <t>2014-001A</t>
  </si>
  <si>
    <t>Replacement for GSAT-3.</t>
  </si>
  <si>
    <t>http://www.kosmo.cz/modules.php?op=modload&amp;name=kosmo&amp;file=index&amp;fil=/s/2014/001A.HTM</t>
  </si>
  <si>
    <t>http://www.zarya.info/Diaries/Launches/Launches.php?year=2014</t>
  </si>
  <si>
    <t>Thaicom-6</t>
  </si>
  <si>
    <t>2014-002A</t>
  </si>
  <si>
    <t>Comsat to serve the mainland of south east Asia, particularly Thailand. Some services will be provided to east Africa, including Madagascar.</t>
  </si>
  <si>
    <t>http://www.kosmo.cz/modules.php?op=modload&amp;name=kosmo&amp;file=index&amp;fil=/s/2014/002A.HTM</t>
  </si>
  <si>
    <t>TDRS-11 (Tracking and Data Relay Satellite, TDRS K)</t>
  </si>
  <si>
    <t>TDRS-12 (Tracking and Data Relay Satellite, TDRS L)</t>
  </si>
  <si>
    <t>http://www.nasaspaceflight.com/2014/01/ula-atlas-v-launch-tdrs-l/</t>
  </si>
  <si>
    <t>http://space50.kosmo.cz/s40/2014/I004A.HTM</t>
  </si>
  <si>
    <t>3,500 (EOL)</t>
  </si>
  <si>
    <t>2014-004A</t>
  </si>
  <si>
    <t>48.00</t>
  </si>
  <si>
    <t>Eutelsat Hot Bird  13D (Eutelsat 3C, Hot Bird 10, Atlantic Bird 4A)</t>
  </si>
  <si>
    <t>ABS-4 (ABS-2i, MBSat, Mobile Broadcasting Satellite, Han Byul)</t>
  </si>
  <si>
    <t>ABS-6 (ABS-1, LMI-1, Lockheed Martin-Intersputnik-1)</t>
  </si>
  <si>
    <t>http://www.absatellite.net/satellite-fleet/?sat=abs6</t>
  </si>
  <si>
    <t>ABS-2 (Koreasat-8, ST-3)</t>
  </si>
  <si>
    <t>2014-006A</t>
  </si>
  <si>
    <t>http://www.absatellite.net/2010/10/13/asia-broadcast-satellite-signs-abs-2-satellite-manufacturing-contract-with-space-systemsloral/</t>
  </si>
  <si>
    <t>Athena-Fidus  (Access on THeatres for European Nations Allied forces - French Italian Dual Use Satellite)</t>
  </si>
  <si>
    <t>Centre National d'Etudes Spatiales (CNES)/Agenzia Spaziale Italiana (ASI)</t>
  </si>
  <si>
    <t>2014-006B</t>
  </si>
  <si>
    <t>http://www.defenseindustrydaily.com/franco-italian-athena-fidus-offers-wideband-satcom-06186/</t>
  </si>
  <si>
    <t>Carries 2 payloads, one each for France and Italy. Operates in the Ka and EHF bands.</t>
  </si>
  <si>
    <t>http://space50.kosmo.cz/s40/2014/I006B.HTM</t>
  </si>
  <si>
    <t>2014-008A</t>
  </si>
  <si>
    <t>http://www.gps.gov/systems/gps/space/</t>
  </si>
  <si>
    <t>http://www.space.com/24767-gps-satellite-launch-success-delta4-rocket.html</t>
  </si>
  <si>
    <t>Turksat 4A</t>
  </si>
  <si>
    <t>2014-007A</t>
  </si>
  <si>
    <t>Will move to 42 East when joined by Turksat 4B.</t>
  </si>
  <si>
    <t>http://www.spaceflight101.com/proton-m-turksat-4a-launch-updates.html</t>
  </si>
  <si>
    <t>GPM Core Observatory (Global Precipitation Measurement)</t>
  </si>
  <si>
    <t>http://www.nasa.gov/mission_pages/GPM/spacecraft/index.html#.U7bZNbHviAo</t>
  </si>
  <si>
    <t>2014-009C</t>
  </si>
  <si>
    <t>The GPM Core observatory is equipped with radar and microwave imagers to collect data to measure precipitation in the Earth's atmosphere.</t>
  </si>
  <si>
    <t>http://space50.kosmo.cz/s40/2014/INDEX1.HTM</t>
  </si>
  <si>
    <t>Express-AT1</t>
  </si>
  <si>
    <t>Express-AT2</t>
  </si>
  <si>
    <t>2014-010A</t>
  </si>
  <si>
    <t>2014-010B</t>
  </si>
  <si>
    <t>Russian domestic comsat providing fixed and mobile satellite communications, data services, broadband, software distribution and TV to Russia and neighboring countries.</t>
  </si>
  <si>
    <t>http://eng.rscc.ru/100/177/503.html</t>
  </si>
  <si>
    <t>Amazonas-4A</t>
  </si>
  <si>
    <t>2014-011A</t>
  </si>
  <si>
    <t>Suffered a power malfunction shortly after entering orbit; will affect capacity.</t>
  </si>
  <si>
    <t>http://www.satnews.com/story.php?number=247224721</t>
  </si>
  <si>
    <t>Astra 5B</t>
  </si>
  <si>
    <t>2014-011B</t>
  </si>
  <si>
    <t>Comsat to cover Eastern Europe with Direct to Home and cable feeds to digital television networks. It also carries a hosted L-band payload for the European Commission’s European Geostationary Navigation Overlay Service (EGNOS).</t>
  </si>
  <si>
    <t>http://www.ses.com/4628908/astra-5b</t>
  </si>
  <si>
    <t>Glonass 755 (Glonass-M, Cosmos 2500)</t>
  </si>
  <si>
    <t>http://www.spaceflight101.com/soyuz-2-1b-glonass-754-launch-updates.html</t>
  </si>
  <si>
    <t>2014-012A</t>
  </si>
  <si>
    <t>Shijian 11-06 (SJ-11-06)</t>
  </si>
  <si>
    <t>2014-014A</t>
  </si>
  <si>
    <t>Sentinel 1A</t>
  </si>
  <si>
    <t>2014-016A</t>
  </si>
  <si>
    <t>Part of ESA's Copernicus constellation, the EU contribution to GEOSS (Global Earth Observation System of Systems).</t>
  </si>
  <si>
    <t>http://space50.kosmo.cz/s40/2014/I016A.HTM</t>
  </si>
  <si>
    <t>www.esa.int/Our_Activities/Observing_the_Earth/Copernicus/Sentinel-1http://space50.kosmo.cz/s40/2014/I016A.HTM</t>
  </si>
  <si>
    <t>IRNSS-1B (Indian Regional Navigation Satellite System)</t>
  </si>
  <si>
    <t>2014-017A</t>
  </si>
  <si>
    <t>Ofeq 10</t>
  </si>
  <si>
    <t>TecSAR (Ofeq 8, Polaris)</t>
  </si>
  <si>
    <t>http://www.spaceflight101.com/israel-successfully-launches-ofeq-10-reconnaissance-satellite.html</t>
  </si>
  <si>
    <t>2014-019A</t>
  </si>
  <si>
    <t>Mercury 3 (NROL 67, USA 250)</t>
  </si>
  <si>
    <t>Unknown</t>
  </si>
  <si>
    <t>2014-020A</t>
  </si>
  <si>
    <t>Speculated to be a new SIGINT satellite - not verified.</t>
  </si>
  <si>
    <t>Approximate</t>
  </si>
  <si>
    <t>http://www.nasaspaceflight.com/2014/04/atlas-v-nrol-67-military-mission/</t>
  </si>
  <si>
    <t>Luch 5V</t>
  </si>
  <si>
    <t>2014-023A</t>
  </si>
  <si>
    <t>Relay commands and data. Provide secure communication links, command relay to spacecraft, and communication with ISS. Time correction for GLONASS.</t>
  </si>
  <si>
    <t>http://space50.kosmo.cz/s40/2014/I023A.HTM</t>
  </si>
  <si>
    <t>KazSat-3</t>
  </si>
  <si>
    <t>https://www.thalesgroup.com/en/worldwide/space/press-release/successful-launch-kazsat3-and-loutch-5v-satellites</t>
  </si>
  <si>
    <t>http://www.tsenki.com/en/launch_services/help_information/launch/2014/?EID=109828</t>
  </si>
  <si>
    <t>2014-023B</t>
  </si>
  <si>
    <t>Communications satellite for Kazakhstan to provide point-to-point links, TV and high-speed Internet.</t>
  </si>
  <si>
    <t>http://space50.kosmo.cz/s40/2014/I023B.HTM</t>
  </si>
  <si>
    <t>KazEOSat-1 (Kazcosmos Earth Observation Satellite)</t>
  </si>
  <si>
    <t>Kazcosmos</t>
  </si>
  <si>
    <t>https://directory.eoportal.org/web/eoportal/satellite-missions/k/kazeosat-1</t>
  </si>
  <si>
    <t>Airbus Defence and Space</t>
  </si>
  <si>
    <t>2014-024A</t>
  </si>
  <si>
    <t>High-resolution observation satellite owned by Kazakhstan, tasks including monitoring of natural and agricultural resources, provision of mapping data, and support for rescue operations in the event of a natural disaster.</t>
  </si>
  <si>
    <t>http://space50.kosmo.cz/s40/2014/I024A.HTM</t>
  </si>
  <si>
    <t>2014-026A</t>
  </si>
  <si>
    <t>http://space50.kosmo.cz/s40/2014/I026A.HTM</t>
  </si>
  <si>
    <t>2014-027A</t>
  </si>
  <si>
    <t>http://www.nasaspaceflight.com/2014/05/ula-atlas-v-nrol-33-launch/</t>
  </si>
  <si>
    <t>Rodnik (Cosmos 2496, Strela 3M)</t>
  </si>
  <si>
    <t>Rodnik (Cosmos 2497, Strela 3M)</t>
  </si>
  <si>
    <t>Rodnik (Cosmos 2498, Strela 3M)</t>
  </si>
  <si>
    <t>OAS ISS</t>
  </si>
  <si>
    <t>2014-028A</t>
  </si>
  <si>
    <t>2014-028B</t>
  </si>
  <si>
    <t>2014-028C</t>
  </si>
  <si>
    <t>Daichi-2 (Advanced Land Observing Satellite-2, ALOS 2 2)</t>
  </si>
  <si>
    <t>2014-029A</t>
  </si>
  <si>
    <t>Follow-on to ALOS-1 mission.</t>
  </si>
  <si>
    <t>https://directory.eoportal.org/web/eoportal/satellite-missions/a/alos-2</t>
  </si>
  <si>
    <t>UNIFORM 1  (UNiversity International FORmation Mission 1)</t>
  </si>
  <si>
    <t>https://eoportal.org/web/eoportal/satellite-missions/u/uniform-1</t>
  </si>
  <si>
    <t>2014-029B</t>
  </si>
  <si>
    <t>Wakayama University and other Japanese universities</t>
  </si>
  <si>
    <t>Wakayama University (UNIFORM consortium)</t>
  </si>
  <si>
    <t>Forest fire monitoring as part of a small constellation.</t>
  </si>
  <si>
    <t>http://japanspacepolicy.com/category/uniform/</t>
  </si>
  <si>
    <t>SOCRATES  (Space Optical Communications Research Advanced TEchnology Satellite)</t>
  </si>
  <si>
    <t>National Institute of Information and Communications Technology (JPN)</t>
  </si>
  <si>
    <t>Advanced Engineering Services Company, Ltd.</t>
  </si>
  <si>
    <t>2014-029C</t>
  </si>
  <si>
    <t>Development of new satellite bus.</t>
  </si>
  <si>
    <t>http://www.aes.co.jp/product/pdf/socrates_hp_e.pdf</t>
  </si>
  <si>
    <t>https://directory.eoportal.org/web/eoportal/satellite-missions/content/-/article/socrates</t>
  </si>
  <si>
    <t>Rising-2</t>
  </si>
  <si>
    <t>Tohoku University/Hokkaido University</t>
  </si>
  <si>
    <t>2014-029D</t>
  </si>
  <si>
    <t>https://directory.eoportal.org/web/eoportal/satellite-missions/r/rising-2</t>
  </si>
  <si>
    <t>Earth observation with a resolution of ~ 5 m. In particular, high-resolution cumulonimbus scenes will be observed using the LCTF (Liquid Tunable Multispectral Filter) technique.</t>
  </si>
  <si>
    <t>http://www.sciencedaily.com/releases/2014/07/140716090908.htm</t>
  </si>
  <si>
    <t>SPROUT  (SPace Research On Unique Technology)</t>
  </si>
  <si>
    <t>2014-029E</t>
  </si>
  <si>
    <t>http://amsat-uk.org/2014/05/21/sprout-amateur-radio-slow-scan-tv-satellite/</t>
  </si>
  <si>
    <t>http://sat.aero.cst.nihon-u.ac.jp/sprout-e/1-Mission-e.html</t>
  </si>
  <si>
    <t>Eutelsat 3B</t>
  </si>
  <si>
    <t>Airbus Defense and Space</t>
  </si>
  <si>
    <t>2014-030A</t>
  </si>
  <si>
    <t>http://www.eutelsat.com/files/contributed/news/media_library/brochures/Fiche%20E3B%28GB%29_05.2014.pdf</t>
  </si>
  <si>
    <t>51 transponders. Replaces Eutelsat 3D at 3 East.</t>
  </si>
  <si>
    <t>http://www.sea-launch.com/missions/11387/13535</t>
  </si>
  <si>
    <t>AsiaSat-3S (Asiasat 3SA)</t>
  </si>
  <si>
    <t xml:space="preserve">AsiaSat-4 </t>
  </si>
  <si>
    <t>AsiaSat-7</t>
  </si>
  <si>
    <t>AsiaSat-5</t>
  </si>
  <si>
    <t>KazEOSat-2 (kazcosmos Earth Observation Satellite)</t>
  </si>
  <si>
    <t>https://directory.eoportal.org/web/eoportal/satellite-missions/k/kazeosat-2</t>
  </si>
  <si>
    <t>2014-033A</t>
  </si>
  <si>
    <t>Medium-resolution observaton satellite owned by Kazakshstan.</t>
  </si>
  <si>
    <t>http://www.sstl.co.uk/News-and-Events/2014-News-Archive/SSTL-announces-successful-launch-of-KazEOSat-2</t>
  </si>
  <si>
    <t>Hodoyoshi-3</t>
  </si>
  <si>
    <t>Hodoyoshi-4</t>
  </si>
  <si>
    <t>Accelerate the technology development and practical utilization of micro/nano-satellites.</t>
  </si>
  <si>
    <t>2014-033F</t>
  </si>
  <si>
    <t>2014-033B</t>
  </si>
  <si>
    <t>University of Tokyo and NESTRA</t>
  </si>
  <si>
    <t>http://www.technology.org/2014/08/06/micro-satellites-hodoyoshi-3-4-start-capturing-earth-images/</t>
  </si>
  <si>
    <t>http://www.t.u-tokyo.ac.jp/etpage/release/2014/2014061701.html</t>
  </si>
  <si>
    <t xml:space="preserve">Deimos 2 </t>
  </si>
  <si>
    <t>2014-033D</t>
  </si>
  <si>
    <t>https://directory.eoportal.org/web/eoportal/satellite-missions/d/deimos-2</t>
  </si>
  <si>
    <t>http://www.gsdi.org/gsdiconf/gsdi14/slides/4.2Deimos.pdf</t>
  </si>
  <si>
    <t>http://www.dk3wn.info/sat/afu/sat_bugsat.shtml</t>
  </si>
  <si>
    <t>Bugsat-1 (Tita)</t>
  </si>
  <si>
    <t>Satellogic S.A.</t>
  </si>
  <si>
    <t>2014-033E</t>
  </si>
  <si>
    <t xml:space="preserve">Technological demonstration of a platform of small satellite for Earth observation that the company plans to put into orbit to provide a commercial service at a global level. </t>
  </si>
  <si>
    <t>http://www.machtres.com/lang1/bugsat1.html</t>
  </si>
  <si>
    <t>Saudisat-4</t>
  </si>
  <si>
    <t>http://english.alarabiya.net/en/business/technology/2014/06/21/SaudiSat-4-launched-into-space.html</t>
  </si>
  <si>
    <t>King Abdulaziz City for Science and Technology/Stanford University</t>
  </si>
  <si>
    <t>2014-033G</t>
  </si>
  <si>
    <t>Scientific experiment using ultraviolet radiation in space.</t>
  </si>
  <si>
    <t>http://www.saudigazette.com.sa/index.cfm?method=home.regcon&amp;contentid=20140621209091</t>
  </si>
  <si>
    <t>Aurora  (Tabletsat-2U-EO)</t>
  </si>
  <si>
    <t>Sputnix Ltd.</t>
  </si>
  <si>
    <t>http://www.nasaspaceflight.com/2014/06/russian-dnepr-rocket-record-launch-37-satellites/</t>
  </si>
  <si>
    <t>2014-033H</t>
  </si>
  <si>
    <t>http://www.spaceref.com/news/viewpr.html?pid=43438</t>
  </si>
  <si>
    <t>Technology demonstration and testing of new satellite bus to be used for first commercial Russian remote sensing.</t>
  </si>
  <si>
    <t>http://www.lib.cas.cz/space.40/2011/044B.HTM</t>
  </si>
  <si>
    <t>Nigeriasat-X</t>
  </si>
  <si>
    <t>Nigerian engineers will completely manage the total lifecycle of the NX and will be responsible for the delivery of the satellite to full flight specification.</t>
  </si>
  <si>
    <t>http://events.eoportal.org/get_announce.php?an_id=10002846</t>
  </si>
  <si>
    <t>2011-044C</t>
  </si>
  <si>
    <t>RASAT</t>
  </si>
  <si>
    <t>Space Technologies Research Institute</t>
  </si>
  <si>
    <t>Primary objectives are to advance Turkish space technology and know-how and observe natural and manmade disasters, monitor coastline changes and pollution, detect illegal settlements and urban land changes, and update existing maps.</t>
  </si>
  <si>
    <t>2011-044D</t>
  </si>
  <si>
    <t>http://www.asmmag.com/201108192003/rasat-earth-observation-satellite-puts-turkey-in-space.html</t>
  </si>
  <si>
    <t>http://www.lib.cas.cz/space.40/2011/044D.HTM</t>
  </si>
  <si>
    <t>AprizeSat 1 (LatinSat-C)</t>
  </si>
  <si>
    <t>AprizeSat 2 (LatinSat-D)</t>
  </si>
  <si>
    <t>2011-044E</t>
  </si>
  <si>
    <t>Continuation of constellation.</t>
  </si>
  <si>
    <t>http://www.aprizesat.com/technology.php</t>
  </si>
  <si>
    <t>http://www.lib.cas.cz/space.40/2011/044E.HTM</t>
  </si>
  <si>
    <t>http://www.exactearth.com/news-folder-2/dnepr-launches-aprizesat-5-and-aprizesat-6/</t>
  </si>
  <si>
    <t>2011-044F</t>
  </si>
  <si>
    <t>http://www.lib.cas.cz/space.40/2011/044F.HTM</t>
  </si>
  <si>
    <t>http://www.lib.cas.cz/space.40/2011/044G.HTM</t>
  </si>
  <si>
    <t>0</t>
  </si>
  <si>
    <t>Study noctilucent clouds (NLC) in the polar mesosphere. In 2011 the mission was extended through FY 2012.</t>
  </si>
  <si>
    <t>2003-042A</t>
  </si>
  <si>
    <t>http://www.businesswire.com/news/home/20111108005912/en/Intelsat-Reports-Quarter-2011-Results</t>
  </si>
  <si>
    <t>84 Ku-band and 18-Ka band transponders, voice, video and broadband to 14 countries. Deal signed with Measat in 2011 - capacity on Thaicom 4 to be marketed in Malaysia as Measat 5.</t>
  </si>
  <si>
    <t>http://www.freemalaysiatoday.com/2011/05/30/measat-seals-10-year-broadband-deal-with-thaicom/</t>
  </si>
  <si>
    <t>Thaicom-4 (Ipstar 1, Measat 5)</t>
  </si>
  <si>
    <t>Intelsat 10 (PAS-10)</t>
  </si>
  <si>
    <t>Intelsat 10-02 (Thor 4)</t>
  </si>
  <si>
    <t>Ziyuan 1-02C</t>
  </si>
  <si>
    <t>2011-079A</t>
  </si>
  <si>
    <t>http://www.lib.cas.cz/space.40/2011/079A.HTM</t>
  </si>
  <si>
    <t xml:space="preserve">Can acquire high-resolution data through remote-sensing; can conduct land resources surveys, reduce natural disasters, aid agriculture development and manage water resources. </t>
  </si>
  <si>
    <t>http://www.tmcnet.com/usubmit/2011/12/22/6013393.htm</t>
  </si>
  <si>
    <t>http://www.ne.jp/asahi/hamradio/je9pel/satslist.htm</t>
  </si>
  <si>
    <t>Tokyo Metropolitan College of Industrial Technology</t>
  </si>
  <si>
    <t>2009-002H</t>
  </si>
  <si>
    <t>Experiments on micro-thrusters, basic experiments on 3-axis attitude control and take land images with a camera.</t>
  </si>
  <si>
    <t>http://www.n2yo.com/satellite/?s=33499</t>
  </si>
  <si>
    <t>KKS-1 (Kouku Kousen Satellite One, Kiseki)</t>
  </si>
  <si>
    <t>University of Michigan/Montana University</t>
  </si>
  <si>
    <t>University of Michigan/Montana University/Montana Space Grant Consortium</t>
  </si>
  <si>
    <t>2011-061F</t>
  </si>
  <si>
    <t>M-Cubed is as a technology demonstrator platform for high resolution imaging technology intended for use in a future Nasa mission; E1P-U2 mission is to detect the Van Allen radiation belts.</t>
  </si>
  <si>
    <t>M-Cubed/E1P-U2 (Michigan Multipurpose Minisat; Explorer 1 Prime - Unit 2 -  HRBE [William A. Hiscock Radiation Belt Explorer])</t>
  </si>
  <si>
    <t>http://www.lib.cas.cz/space.40/2011/061F.HTM</t>
  </si>
  <si>
    <t>http://www.zarya.info/Diaries/Launches/Launches.php?year=2011</t>
  </si>
  <si>
    <t>Spot 6 (Système Probatoire d’Observation de la Terre)</t>
  </si>
  <si>
    <t>National Committee for Disaster Reduction and State Environmental Protection</t>
  </si>
  <si>
    <t>Xinyan 1 (XY-1)</t>
  </si>
  <si>
    <t>2012-064C</t>
  </si>
  <si>
    <t>http://space50.kosmo.cz/s40/2012/I064C.HTM</t>
  </si>
  <si>
    <t>Yaogan 16B (Remote Sensing Satellite 16B)</t>
  </si>
  <si>
    <t>Yaogan 16C (Remote Sensing Satlelite 16C)</t>
  </si>
  <si>
    <t>2012-066B</t>
  </si>
  <si>
    <t>2012-066C</t>
  </si>
  <si>
    <t>http://space50.kosmo.cz/s40/2012/I066B.HTM</t>
  </si>
  <si>
    <t>http://space50.kosmo.cz/s40/2012/I066C.HTM</t>
  </si>
  <si>
    <t>Zhongxing 10 (XZ-10, Chinasat 10)</t>
  </si>
  <si>
    <t>2011-026A</t>
  </si>
  <si>
    <t>http://www.lib.cas.cz/space.40/2011/026A.HTM</t>
  </si>
  <si>
    <t>Echostar G1 (ICO G1, DBSD G1)</t>
  </si>
  <si>
    <t>Overall SwissCube project development is primarily to educate students in space technologies and space system engineering. Official mission completed; satellite turned over to amateur community.</t>
  </si>
  <si>
    <t>https://directory.eoportal.org/web/eoportal/satellite-missions/s/swisscube</t>
  </si>
  <si>
    <t>Pléiades HR1B</t>
  </si>
  <si>
    <t>Pléiades HR1A</t>
  </si>
  <si>
    <t>Soyuz STA/Fregat</t>
  </si>
  <si>
    <t>2012-068A</t>
  </si>
  <si>
    <t>http://space50.kosmo.cz/s40/2012/I068A.HTM</t>
  </si>
  <si>
    <t>http://www.satimagingcorp.com/satellite-sensors/pleiades-1b.html</t>
  </si>
  <si>
    <t>https://directory.eoportal.org/web/eoportal/satellite-missions/p/pleiades</t>
  </si>
  <si>
    <t>Both government and military.</t>
  </si>
  <si>
    <t xml:space="preserve">Eutelsat 7A (Eutelsat W3A) </t>
  </si>
  <si>
    <t>Eutelsat 9A (Eurobird 9A, Hot Bird 7A)</t>
  </si>
  <si>
    <t>Eutelsat KA-SAT 9A (KA-SAT)</t>
  </si>
  <si>
    <t>46 Ku-band, 10 C-band transponders, S-band not in service due to anomaly.</t>
  </si>
  <si>
    <t>Eutelsat 10A (Eutelsat W-2A)</t>
  </si>
  <si>
    <t>Eutelsat Hot Bird 13B (Hot Bird 8)</t>
  </si>
  <si>
    <t>Eutelsat Hot Bird 13C (Hot Bird 9)</t>
  </si>
  <si>
    <t>Eutelsat 16A (Eutelsat W3C)</t>
  </si>
  <si>
    <t xml:space="preserve">Eutelsat 36A (Eutelsat W-4) </t>
  </si>
  <si>
    <t>Eutelsat 36B (Eutelsat W-7)</t>
  </si>
  <si>
    <t>2012-069A</t>
  </si>
  <si>
    <t>Replaced Eutelsat 70A.</t>
  </si>
  <si>
    <t>Eutelsat 172A (GE-23, AMC-23, Worldsat 3, Americom 23)</t>
  </si>
  <si>
    <t>Eutelsat 48B (Eutelsat 21B, Eutelsat W-6A)</t>
  </si>
  <si>
    <t>http://www.eutelsat.com/en/satellites/the-fleet/EUTELSAT-48C.html</t>
  </si>
  <si>
    <t>http://space50.kosmo.cz/s40/2012/I069A.HTM</t>
  </si>
  <si>
    <t>http://spaceref.biz/2012/12/eutelsat-70b-launched-by-sea-launch.html</t>
  </si>
  <si>
    <t>Eutelsat 70B (Eutelsat W5A)</t>
  </si>
  <si>
    <t>Yamal-402</t>
  </si>
  <si>
    <t>Thales</t>
  </si>
  <si>
    <t>2012-070A</t>
  </si>
  <si>
    <t>Left in low orbit; raised itself with fuel. Shortened on-orbit life to approximately 11 years.</t>
  </si>
  <si>
    <t>http://www.gazprom.com/about/subsidiaries/news/2013/january/article155299/</t>
  </si>
  <si>
    <t>http://space50.kosmo.cz/s40/2012/I070A.HTM</t>
  </si>
  <si>
    <t>Göktürk 2</t>
  </si>
  <si>
    <t>Turkish Ministry of National Defense</t>
  </si>
  <si>
    <t>TÜBİTAK Space Technologies Research Institute/Turkish Aerospace Industries</t>
  </si>
  <si>
    <t>2012-073A</t>
  </si>
  <si>
    <t>High resolution earth observation. Second and third in production.</t>
  </si>
  <si>
    <t>https://www.tai.com.tr/en/project/gokturk-2</t>
  </si>
  <si>
    <t>http://www.nasaspaceflight.com/2012/12/china-end-2012-long-march-2d-launch-gokturk-2/</t>
  </si>
  <si>
    <t>http://space50.kosmo.cz/s40/2012/I073A.HTM</t>
  </si>
  <si>
    <t>Skynet 5D</t>
  </si>
  <si>
    <t>2012-075A</t>
  </si>
  <si>
    <t>http://www.nasaspaceflight.com/2012/12/ariane-5-eca-skynet-5d-mexsat-3bicentenario/</t>
  </si>
  <si>
    <t>http://space50.kosmo.cz/s40/2012/I075A.HTM</t>
  </si>
  <si>
    <t>Mexsat-3 (Mexsat Bicentenario)</t>
  </si>
  <si>
    <t>http://www.boeing.com/assets/pdf/defense-space/space/bss/factsheets/702/mexsat/MEXSAT_product_card.pdf</t>
  </si>
  <si>
    <t>http://boeing.mediaroom.com/index.php?s=43&amp;item=2540</t>
  </si>
  <si>
    <t>Atlas 5 ECA</t>
  </si>
  <si>
    <t>2012-075B</t>
  </si>
  <si>
    <t>Start of 3-satellite constellation.</t>
  </si>
  <si>
    <t>http://space50.kosmo.cz/s40/2012/I075B.HTM</t>
  </si>
  <si>
    <t>2013-001A</t>
  </si>
  <si>
    <t>http://russianforces.org/blog/2013/01/three_military_communication_s.shtml</t>
  </si>
  <si>
    <t>http://www.zarya.info/Diaries/Launches/Launches.php?year=2013</t>
  </si>
  <si>
    <t>2013-001C</t>
  </si>
  <si>
    <t>IGS-8A (Information Gathering Satellite 8A, IGS Radar 4)</t>
  </si>
  <si>
    <t>2013-002A</t>
  </si>
  <si>
    <t>2013-002B</t>
  </si>
  <si>
    <t>Optical demonstration satellite.</t>
  </si>
  <si>
    <t>http://www.nasaspaceflight.com/2013/01/japanese-h-iia-lofts-igs-satellite-duo/</t>
  </si>
  <si>
    <t>STSat-2C</t>
  </si>
  <si>
    <t>Korea Advanced Institute of Science and Technology (KAIST)</t>
  </si>
  <si>
    <t>Naro Space Center</t>
  </si>
  <si>
    <t>Naro-1</t>
  </si>
  <si>
    <t>2013-003A</t>
  </si>
  <si>
    <t>Demonstration satellite for solar observation.</t>
  </si>
  <si>
    <t>http://www.nasaspaceflight.com/2013/01/south-korea-stsat-2c-via-kslv-1/</t>
  </si>
  <si>
    <t>http://space50.kosmo.cz/s40/2013/INDEX1.HTM</t>
  </si>
  <si>
    <t>National Aeronautics and Space Administration (NASA)/Goddard Space Flight Center</t>
  </si>
  <si>
    <t>http://www.space.com/19559-nasa-launches-relay-satellite-tdrs-k.html</t>
  </si>
  <si>
    <t>New generation of tracking and commmunication satellites.</t>
  </si>
  <si>
    <t>2013-004A</t>
  </si>
  <si>
    <t>http://www.spaceflight101.com/tdrs-k-launch-upates.html</t>
  </si>
  <si>
    <t>Globalstar M097 (Globalstar 78, Globalstar 2-19)</t>
  </si>
  <si>
    <t>2013-005A</t>
  </si>
  <si>
    <t>24 active C-band and 24 Ku-band transponders;  provides comprehensive coverage of North America and the Caribbean. Also features the Commercially Hosted InfraRed Payload (CHIRP) for U.S. Air Force--wide-field of view sensor to validate space-based infrared technologies from geosynchronous orbit.</t>
  </si>
  <si>
    <t>http://www.ses.com/4628194/ses-2</t>
  </si>
  <si>
    <t>IGS-6A (Information Gathering Satellite 6A, IGS Optical 4)</t>
  </si>
  <si>
    <t>2011-050A</t>
  </si>
  <si>
    <t>http://www.lib.cas.cz/space.40//2011/050A.HTM</t>
  </si>
  <si>
    <t>Radar reconnaissance.</t>
  </si>
  <si>
    <t>http://www.spaceflightnow.com/h2a/f19/</t>
  </si>
  <si>
    <t>ZARYA</t>
  </si>
  <si>
    <t>http://www.zarya.info/Diaries/Launches/Detail/IGS.php</t>
  </si>
  <si>
    <t>2011-051A</t>
  </si>
  <si>
    <t>http://www.lib.cas.cz/space.40//2011/051A.HTM</t>
  </si>
  <si>
    <t>http://www.astrium.eads.net/en/programme/atlantic-bird-7.html</t>
  </si>
  <si>
    <t>Replaces Atlantic Bird 4A at 7 West.</t>
  </si>
  <si>
    <t>http://www.eutelsat.com/satellites/7w-ab7.html</t>
  </si>
  <si>
    <t>TacSat 4</t>
  </si>
  <si>
    <t>2011-052A</t>
  </si>
  <si>
    <t>http://www.lib.cas.cz/space.40//2011/052A.HTM</t>
  </si>
  <si>
    <t>http://www.onr.navy.mil/Media-Center/Fact-Sheets/TacSat-Tactical-Microsatellite.aspx</t>
  </si>
  <si>
    <t>Naval Research Laboratory</t>
  </si>
  <si>
    <t>Naval Research Laboratory/Johns Hopkins University Applied Physics Laboratory</t>
  </si>
  <si>
    <t>http://www.nrl.navy.mil/media/news-releases/2011/nrl-tacsat4-launches-to-augment-communications-needs</t>
  </si>
  <si>
    <t>10 Ultra High Frequency (UHF) channels; allows forward deployed troops to communicate using existing hand-held radios without the need to stop and point an antenna towards the satellite</t>
  </si>
  <si>
    <t>Zheda Pixing 1C (ZP-1C, Zhejiang University-1B</t>
  </si>
  <si>
    <t>http://www.lib.cas.cz/space.40/2010/054D.HTM</t>
  </si>
  <si>
    <t>2010-054E</t>
  </si>
  <si>
    <t>http://www.lib.cas.cz/space.40/2010/054E.HTM</t>
  </si>
  <si>
    <t>2010-054F</t>
  </si>
  <si>
    <t>http://www.lib.cas.cz/space.40/2010/054F.HTM</t>
  </si>
  <si>
    <t>BSAT-3B</t>
  </si>
  <si>
    <t>2010-056B</t>
  </si>
  <si>
    <t>http://forum.nasaspaceflight.com/index.php?topic=12709.0</t>
  </si>
  <si>
    <t>http://spacefellowship.com/news/art23646/all-systems-are-nominal-aboard-bsat-3b-satellite.html</t>
  </si>
  <si>
    <t>http://www.lib.cas.cz/space.40/2010/056B.HTM</t>
  </si>
  <si>
    <t>Broadcast 130W Ku-band transponders.</t>
  </si>
  <si>
    <t>2010-057A</t>
  </si>
  <si>
    <t>http://www.lib.cas.cz/space.40/2010/057A.HTM</t>
  </si>
  <si>
    <t>http://www.insidegnss.com/node/2353</t>
  </si>
  <si>
    <t>USA/Argentina</t>
  </si>
  <si>
    <t>2009-041F</t>
  </si>
  <si>
    <t>2009-041D</t>
  </si>
  <si>
    <t>Will provide tracking and data monitoring services for companies with remote or mobile assets.</t>
  </si>
  <si>
    <t>http://www.talksatellite.com/Americas-A830.htm</t>
  </si>
  <si>
    <t>http://www.aprizesat.com/press/AprizeSat_Launch_9-8-08.pdf</t>
  </si>
  <si>
    <t>UK-DMC-2 (BNSCSat-2, British National Science Center Satellite 2)</t>
  </si>
  <si>
    <t>2009-041C</t>
  </si>
  <si>
    <t>Part of Disaster Monitoring Constellation second generation; five countries share all data.</t>
  </si>
  <si>
    <t>http://www.sstl.co.uk/Missions/Current_Projects</t>
  </si>
  <si>
    <t>Deimos 1</t>
  </si>
  <si>
    <t>UK/DMC International Imaging (DMCII)</t>
  </si>
  <si>
    <t>2009-041A</t>
  </si>
  <si>
    <t>Part of international Disaster Monitoring Constellation.</t>
  </si>
  <si>
    <t>http://www.deimos-imaging.com/technology/our-satellite-deimos-1</t>
  </si>
  <si>
    <t>http://envisat.esa.int/object/index.cfm?fobjectid=5147</t>
  </si>
  <si>
    <t>Deimos Imaging/DMC International Imaging (DMCII)</t>
  </si>
  <si>
    <t>http://www.lib.cas.cz/knav/space.40/2006/I007B.HTM</t>
  </si>
  <si>
    <t>38 Ku-band transponders.</t>
  </si>
  <si>
    <t>http://www.lib.cas.cz/www/space.40/1999/066A.HTM</t>
  </si>
  <si>
    <t>1999-033A</t>
  </si>
  <si>
    <t>24 C-band transponders; North America, Caribbean.</t>
  </si>
  <si>
    <t>2003-037A</t>
  </si>
  <si>
    <t>2003-037B</t>
  </si>
  <si>
    <t>http://www.spaceflightnow.com/atlas/ac144/021201tdrss.html</t>
  </si>
  <si>
    <t>AIM (Aeronomy of Ice in Mesosphere)</t>
  </si>
  <si>
    <t>http://www.loral.com/inthenews/050523.html</t>
  </si>
  <si>
    <t>http://www.lib.cas.cz/www/space.40/2005/019A.HTM</t>
  </si>
  <si>
    <t>S-band Digital Audio Radio Service (DARS) to homes and automobiles in Noth America.</t>
  </si>
  <si>
    <t>http://nssdc.gsfc.nasa.gov/spaceewarn/spx636.html</t>
  </si>
  <si>
    <t>http://www.lib.cas.cz/knav/space.40/2006/049A.HTM</t>
  </si>
  <si>
    <t>DirecTV-9S</t>
  </si>
  <si>
    <t>http://www.panamsat.com/global_network/galaxy_16.asp</t>
  </si>
  <si>
    <t>http://www.ssloral.com/html/pressreleases/pr20060618.html</t>
  </si>
  <si>
    <t>http://www.lib.cas.cz/www/space.40/2006/023A.HTM</t>
  </si>
  <si>
    <t>Center for Atmospheric Sciences, Hampton University/NASA</t>
  </si>
  <si>
    <t>http://www.hispasat.com/portugues/FlotaSat/satHisp1D_plat.htm</t>
  </si>
  <si>
    <t>http://nssdc.gsfc.nasa/gov/spacewarn/spx562.html</t>
  </si>
  <si>
    <t>28 C-band; voice and video communications to all of South America.</t>
  </si>
  <si>
    <t>1998-053G</t>
  </si>
  <si>
    <t>Taurus</t>
  </si>
  <si>
    <t>1998-007C</t>
  </si>
  <si>
    <t>1997-084F</t>
  </si>
  <si>
    <t>1997-084G</t>
  </si>
  <si>
    <t>1997-084H</t>
  </si>
  <si>
    <t>1997-084A</t>
  </si>
  <si>
    <t>Delta 2</t>
  </si>
  <si>
    <t>Six-year chronology of the planet and its hydrological processes.</t>
  </si>
  <si>
    <t>http://nssdc.gsfc.nasa.gov/spacewarn/spx584.html</t>
  </si>
  <si>
    <t>2005-017A</t>
  </si>
  <si>
    <t>http://nssdc.gsfc.nasa.gov/spacewarn/spx465.html</t>
  </si>
  <si>
    <t>1997-082A</t>
  </si>
  <si>
    <t>http://www.sciencepresse.qc.ca/clafleur/Spacecrafts-2005.html</t>
  </si>
  <si>
    <t>http://nssdc.gsfc.nasa.gov/spacewarn/spx616.html</t>
  </si>
  <si>
    <t>http://nssdc.gsfc.nasa/gov/spacewarn/spx622.html</t>
  </si>
  <si>
    <t>http://www.ipstar.com/en/ipstar_desc.asp</t>
  </si>
  <si>
    <t>7,200 (EOL)</t>
  </si>
  <si>
    <t>3,700 (EOL)</t>
  </si>
  <si>
    <t>2,600 (BOL)</t>
  </si>
  <si>
    <t>http://tycho.usno.navy.mil/gps.html</t>
  </si>
  <si>
    <t>2005-038A</t>
  </si>
  <si>
    <t>http://www.lib.cas.cz/www/space.40/2004/047A.HTM</t>
  </si>
  <si>
    <t>http://www.abcnewsabsat.com/home.html</t>
  </si>
  <si>
    <t>http://www.space.com/missionlaunches/titan2_launch_030106.html</t>
  </si>
  <si>
    <t>2003-001A</t>
  </si>
  <si>
    <t>Mozhayets 4 (RS-22)</t>
  </si>
  <si>
    <t>Galaxy-18</t>
  </si>
  <si>
    <t>http://www.intelsat.com/press/news-releases/2008/20080521.asp</t>
  </si>
  <si>
    <t>2008-024A</t>
  </si>
  <si>
    <t>Estimated</t>
  </si>
  <si>
    <t>http://www.russianspaceweb.com/meridian.html</t>
  </si>
  <si>
    <t>Measat 3A (Malaysia East Asia Sat 3A)</t>
  </si>
  <si>
    <t>2009-032A</t>
  </si>
  <si>
    <t>12 C-band, 12 Ku-band transponders, Asia-Pacific region, Middle East, and Africa.</t>
  </si>
  <si>
    <t>Institute of Space and Astronautical Science (ISAS)/NASA/ESA</t>
  </si>
  <si>
    <t>http://pao.gsfc.nasa.gov/gsfc/service/gallery/fact_sheets/spacesci/geotail.htm</t>
  </si>
  <si>
    <t>Riyadh Space Research Institute</t>
  </si>
  <si>
    <t>http://www.home.alcatel.com/vpr/vpr.nsf/DateKey/07072006uk</t>
  </si>
  <si>
    <t>http://www.lib.cas.cz/www/space.40/2006/033B.HTM</t>
  </si>
  <si>
    <t>2006-033A</t>
  </si>
  <si>
    <t>30 Ku-band, 12 C-band transponders.</t>
  </si>
  <si>
    <t>http://www.jsat.net/en/release/20060814.html</t>
  </si>
  <si>
    <t>http://www.lib.cas.cz/www/space.40/2006/033A.HTM</t>
  </si>
  <si>
    <t>http://www.lockheedmartin.com/wms/findPage.do?dsp=fec&amp;ci=17822&amp;rsbci=</t>
  </si>
  <si>
    <t>http://www.lib.cas.cz/knav/space.40/2003/036A.HTM</t>
  </si>
  <si>
    <t>http://www.af.mil/news/factsheets/Defense_Support_Program_Satel.html</t>
  </si>
  <si>
    <t>http://www.bom.gov.au/sat/MTSAT/MTSAT.shtml</t>
  </si>
  <si>
    <t>http://www.ilslaunch.com/launches/cbin/Mission_Overview/atlas/NRO1_2nd_MO.pdf</t>
  </si>
  <si>
    <t>http://www.floridatoday.com/space/explore/stories/2000b/081600c.htm</t>
  </si>
  <si>
    <t>Twenty-four channels; Western and Central Europe as far west as Canary Islands.</t>
  </si>
  <si>
    <t>http://www.yenra.com/milstar/</t>
  </si>
  <si>
    <t>http://www.fas.org/spp/military/program/com/milstar2.htm</t>
  </si>
  <si>
    <t>Intelsat/Paradigm Secure Communications (wholly owned by EADS Astrium)</t>
  </si>
  <si>
    <t>www.intelsatgeneral.com/docs/news/2010-03-15_South_Pole.pdf</t>
  </si>
  <si>
    <t>Tracking and communications with space shuttle, other missions. In storage.</t>
  </si>
  <si>
    <t>Built by midshipmen to learn technology and operation; will be part of Amateur Radio Reporting System (APRS); only operates fully for a few weeks a year (when in full sun).</t>
  </si>
  <si>
    <t>http://www.eutelsat.com/en/satellites/the-fleet/EUTELSAT-3D.html</t>
  </si>
  <si>
    <t>2013-022A</t>
  </si>
  <si>
    <t>http://www.ilslaunch.com/mission-control/mission-eutelsat-3d</t>
  </si>
  <si>
    <t>53 Ku-band and three Ka-band transponders.</t>
  </si>
  <si>
    <t>http://www.space.com/21164-russian-rocket-telecom-satellite-launch.html</t>
  </si>
  <si>
    <t>Glonass 747 (Glonass-M, Cosmos 2485)</t>
  </si>
  <si>
    <t>http://russianforces.org/blog/2013/04/successful_launch_of_cosmos-24.shtml</t>
  </si>
  <si>
    <t>2013-019A</t>
  </si>
  <si>
    <t>http://space50.kosmo.cz/s40/2013/I019A.HTM</t>
  </si>
  <si>
    <t>http://glonass-iac.ru/en/GLONASS/</t>
  </si>
  <si>
    <t>2013-023A</t>
  </si>
  <si>
    <t>http://space50.kosmo.cz/s40/2013/I023A.HTM</t>
  </si>
  <si>
    <t>http://www.gps.gov/</t>
  </si>
  <si>
    <t>http://www.space.com/19794-navstar.html</t>
  </si>
  <si>
    <t>2013-024A</t>
  </si>
  <si>
    <t>Surveillance and reconnaissance imagery at approximately three times the data rate available through the Block I satellites; the Australian Defence Force will have global access to the WGS on-orbit constellation.</t>
  </si>
  <si>
    <t>http://boeing.mediaroom.com/index.php?s=43&amp;item=2680</t>
  </si>
  <si>
    <t>Wideband Global Satcom 5 (WGS-5, USA 243)</t>
  </si>
  <si>
    <t>SES-6</t>
  </si>
  <si>
    <t>2013-026A</t>
  </si>
  <si>
    <t>Direct-to home broadcasts and VSat terminal services - Atlantic Ocean region.</t>
  </si>
  <si>
    <t>http://www.ses.com/4628404/ses-6</t>
  </si>
  <si>
    <t>Persona-2 (Cosmos 2486)</t>
  </si>
  <si>
    <t>Soyuz 2.1b</t>
  </si>
  <si>
    <t>2013-028A</t>
  </si>
  <si>
    <t>http://space50.kosmo.cz/s40/2013/I028A.HTM</t>
  </si>
  <si>
    <t>New class of optical reconnaissance satellites. First one, Persona-1, failed soon after launch in 2008.</t>
  </si>
  <si>
    <t>http://russianforces.org/blog/2013/06/launch_of_cosmos-2486_-_person.shtml</t>
  </si>
  <si>
    <t>TsSKB Progress</t>
  </si>
  <si>
    <t>http://www.russianspaceweb.com/persona.html</t>
  </si>
  <si>
    <t>Resurs-P1</t>
  </si>
  <si>
    <t>Soyuz-2.1b</t>
  </si>
  <si>
    <t>2013-030A</t>
  </si>
  <si>
    <t>To replace first Resurs.</t>
  </si>
  <si>
    <t>http://space50.kosmo.cz/s40/2013/I030A.HTM</t>
  </si>
  <si>
    <t>O3b FM04</t>
  </si>
  <si>
    <t>O3b FM02</t>
  </si>
  <si>
    <t>O3b PFM</t>
  </si>
  <si>
    <t>O3b FM05 (Other 3 Billion)</t>
  </si>
  <si>
    <t>O3b Networks Ltd.</t>
  </si>
  <si>
    <t>Soyuz-ST</t>
  </si>
  <si>
    <t>2013-031A</t>
  </si>
  <si>
    <t>First of a new constellation in MEO. Provide links between ground stations lying in the range ±45° latitude.</t>
  </si>
  <si>
    <t>2013-031B</t>
  </si>
  <si>
    <t>2013-031C</t>
  </si>
  <si>
    <t>2013-031D</t>
  </si>
  <si>
    <t>http://www.o3bnetworks.com/o3b-launch</t>
  </si>
  <si>
    <t>Strela</t>
  </si>
  <si>
    <t>2013-032A</t>
  </si>
  <si>
    <t>Radar imaging satellite.</t>
  </si>
  <si>
    <t>http://russianforces.org/blog/2013/06/russia_launches_first_kondor_s.shtml</t>
  </si>
  <si>
    <t>IRIS (Interface Region Imaging Spectrometer)</t>
  </si>
  <si>
    <t>Lockheed Martin Space Systems Advanced Technology Center (ATC)</t>
  </si>
  <si>
    <t>L1011</t>
  </si>
  <si>
    <t>2013-033A</t>
  </si>
  <si>
    <t>Investigate the sun's corona, solar wind and atmosphere</t>
  </si>
  <si>
    <t>http://www.spacenewsfeed.co.uk/index.php/launches/14954-iris</t>
  </si>
  <si>
    <t>http://www.gmv.com/en/Company/Communication/News/2013/07/03b.html</t>
  </si>
  <si>
    <t>http://www.sstl.co.uk/Missions/STRaND-1--Launched-2013/STRaND-1/STRaND-1--Smartphone-nanosatellite</t>
  </si>
  <si>
    <t>STRaND-1 (Surrey Training, Research and Nanosatellite Demonstrator 1)</t>
  </si>
  <si>
    <t>2013-009E</t>
  </si>
  <si>
    <t>Surrey Satellite Technology Limited (SSTL)</t>
  </si>
  <si>
    <t>Will demonstrate the feasibility of using cheap smartphone electronics to control a spacecraft. Shut down in March after launch, but started up again in July, 2013.</t>
  </si>
  <si>
    <t>http://www.nasa.gov/mission_pages/iris/launch/index.html#.Ujn-PD-5-Ro</t>
  </si>
  <si>
    <t>http://www.kosmo.cz/modules.php?op=modload&amp;name=kosmo&amp;file=index&amp;fil=/s/2013/033A.HTM</t>
  </si>
  <si>
    <t>IRNSS-1A (Indian Regional Navigation Satellite System)</t>
  </si>
  <si>
    <t>2013-034A</t>
  </si>
  <si>
    <t>First of a seven-satellite system.</t>
  </si>
  <si>
    <t>24 C-band, 25 Ku-band transponders serving Europe, the Middle East, Africa, Russia and Asia.</t>
  </si>
  <si>
    <t>http://www.kosmo.cz/modules.php?op=modload&amp;name=kosmo&amp;file=index&amp;fil=/s/2013/034A.HTM</t>
  </si>
  <si>
    <t>Shijian 11-05 (SJ-11-05)</t>
  </si>
  <si>
    <t>2013-035A</t>
  </si>
  <si>
    <t>Replacement for 11-04.</t>
  </si>
  <si>
    <t>MUOS-2 (Mobile User Objective System 2)</t>
  </si>
  <si>
    <t>http://www.spacenews.com/article/military-space/36357atlas-5-launches-navys-muos-2-satellite-into-orbit</t>
  </si>
  <si>
    <t>Second of four.</t>
  </si>
  <si>
    <t>2013-036A</t>
  </si>
  <si>
    <t>http://www.dote.osd.mil/pub/reports/FY2012/pdf/navy/2012muos.pdf</t>
  </si>
  <si>
    <t>Shiyan 7 (SY7, Experimental Satellite 7)</t>
  </si>
  <si>
    <t>2013-037A</t>
  </si>
  <si>
    <t>http://www.spaceflight101.com/long-march-4c-taiyuan-launch-july-19-2013.html</t>
  </si>
  <si>
    <t>Chuangxin 1-2 (Innovation 1-2)</t>
  </si>
  <si>
    <t>Chuangxin 1-3 (Innovation 1-3)</t>
  </si>
  <si>
    <t>Chuangxin-3</t>
  </si>
  <si>
    <t>2013-037B</t>
  </si>
  <si>
    <t>Shijian 15 (SJ-15)</t>
  </si>
  <si>
    <t>Possibly testing systems for detection of orbiting space debris or tracking missile launches.</t>
  </si>
  <si>
    <t>Equipped with a system for testing a manipulator arm, maybe a proof of concept for use on China's upcoming space station.</t>
  </si>
  <si>
    <t>http://www.esa.int/Our_Activities/Telecommunications_Integrated_Applications/Alphasat/Overview</t>
  </si>
  <si>
    <t>2013-038A</t>
  </si>
  <si>
    <t>Partnership between INMARSAT and ESA. Expands INMARSAT's communications and carries 4 technology demonstration packages.</t>
  </si>
  <si>
    <t>INSAT 3D (Indian National Satellite)</t>
  </si>
  <si>
    <t>2013-038B</t>
  </si>
  <si>
    <t>Advanced meteorological payloads plus a Data Relay Transponder and a Satellite Aided Search &amp; Rescue payload</t>
  </si>
  <si>
    <t>http://www.thespacereview.com/article/2341/1</t>
  </si>
  <si>
    <t>http://www.nasaspaceflight.com/2013/07/ariane-5-launch-alphasat-insat-3d/</t>
  </si>
  <si>
    <t>Wideband Global Satcom 6 (WGS-6, USA 244)</t>
  </si>
  <si>
    <t>http://www.losangeles.af.mil/news/story.asp?id=123358991</t>
  </si>
  <si>
    <t>Australia supported the cost of the sixth spacecraft under a partnership agreement with U.S.</t>
  </si>
  <si>
    <t>2013-041A</t>
  </si>
  <si>
    <t>Kompsat-5 (Arirang 5, Korean Multipurpose Satellite-4)</t>
  </si>
  <si>
    <t>To develop the first Korean SAR (Synthetic Aperture Radar) Satellite</t>
  </si>
  <si>
    <t>http://www.kari.re.kr/data/eng/contents/Space_003.asp?catcode=1010111200&amp;depthno=0</t>
  </si>
  <si>
    <t>http://www.nasaspaceflight.com/2013/08/russian-dnepr-rocket-airang-5/</t>
  </si>
  <si>
    <t>NPO Mashinostroyeniya</t>
  </si>
  <si>
    <t>2013-042A</t>
  </si>
  <si>
    <t>2013-043A</t>
  </si>
  <si>
    <t>http://www.zarya.info/Diaries/US/KH11.php</t>
  </si>
  <si>
    <t>Keyhole 7 (NRO L65, Advanced KH-11, Improved Crystal, USA 245)</t>
  </si>
  <si>
    <t>Eutelsat 25B (Es’hail 1)</t>
  </si>
  <si>
    <t>http://www.prnewswire.com/news-releases/launch-success-for-eutelsat-25beshail-1-satellite-221732591.html</t>
  </si>
  <si>
    <t>http://www.satellitetoday.com/publications/2013/08/30/arianespace-orbits-eutelsat-25beshail-1-and-gsat-7-successfully/</t>
  </si>
  <si>
    <t>2013-044A</t>
  </si>
  <si>
    <t>Partnership between Eutelsat and the Doha-based Es’hailSat, the Qatar Satellite Company - the first of a planned fleet for Qatar.</t>
  </si>
  <si>
    <t>http://www.arianespace.com/news-mission-update/2013/1094.asp</t>
  </si>
  <si>
    <t>GSAT-7</t>
  </si>
  <si>
    <t>2013-044B</t>
  </si>
  <si>
    <t>http://www.bbc.co.uk/news/world-asia-india-23894646</t>
  </si>
  <si>
    <t>India's first dedicated military satellite.</t>
  </si>
  <si>
    <t>Amos 4</t>
  </si>
  <si>
    <t>http://www.redorbit.com/news/space/1112937144/launch-of-israel-amos-satellite-090213/</t>
  </si>
  <si>
    <t>http://www.richardsilverstein.com/2013/09/01/israel-launches-amos-4-satellite-with-secret-military-payload-for-spying-on-iran-syria/</t>
  </si>
  <si>
    <t>http://www.upi.com/Business_News/Security-Industry/2013/09/03/Israels-Amos-4-satellite-launch-boosts-space-plan/UPI-76151378231530/</t>
  </si>
  <si>
    <t>Zenit 2SB</t>
  </si>
  <si>
    <t>2013-045A</t>
  </si>
  <si>
    <t>Full range of satellite services for Russia, the Middle East and additional service areas. Suggested military surveillance purpose as well.</t>
  </si>
  <si>
    <t>http://www.afcea.org/content/?q=node/2541</t>
  </si>
  <si>
    <t>Lockheed Martin/Spar Aerospace</t>
  </si>
  <si>
    <t>1999-027A</t>
  </si>
  <si>
    <t>Television broadcast;  32 Ku-band.</t>
  </si>
  <si>
    <t xml:space="preserve">Arabsat 7F (Nimiq 1) </t>
  </si>
  <si>
    <t>http://www.arabsat.com/pages/Satellite.aspx?sid=34&amp;pid=118</t>
  </si>
  <si>
    <t>http://www.digital-forum.it/archive/index.php/t-156903.html</t>
  </si>
  <si>
    <t>Yaogan 13 (Remote Sensing Satellite 13)</t>
  </si>
  <si>
    <t>2011-072A</t>
  </si>
  <si>
    <t>http://spaceflightnow.com/news/n1111/29longmarch/</t>
  </si>
  <si>
    <t>http://www.lib.cas.cz/space.40/2011/072A.HTM</t>
  </si>
  <si>
    <t>2004-007A</t>
  </si>
  <si>
    <t>http://space.skyrocket.de/doc_sdat/mbsat-1.htm</t>
  </si>
  <si>
    <t>Purchased by ABS in 2013.</t>
  </si>
  <si>
    <t>http://www.absatellite.net/satellite-fleet/?sat=abs2</t>
  </si>
  <si>
    <t>Yaogan 17A (Remote Sensing Satellite 17A, Yaogan Weixing 17)</t>
  </si>
  <si>
    <t>Yaogan 17B (Remote Sensing Satellite 17B)</t>
  </si>
  <si>
    <t>2013-046A</t>
  </si>
  <si>
    <t>2013-046B</t>
  </si>
  <si>
    <t>2013-046C</t>
  </si>
  <si>
    <t>http://www.spaceflight101.com/long-march-4c-yaogan-17-launch.html</t>
  </si>
  <si>
    <t>Gonets M-14</t>
  </si>
  <si>
    <t>Gonets M-16</t>
  </si>
  <si>
    <t>Gonets M-17</t>
  </si>
  <si>
    <t>Rodnik (Cosmos 2468, Strela 3M)</t>
  </si>
  <si>
    <t>2013-048A</t>
  </si>
  <si>
    <t>2013-048B</t>
  </si>
  <si>
    <t>2013-048C</t>
  </si>
  <si>
    <t>Constellation of 12 satellites for civil/commercial use.</t>
  </si>
  <si>
    <t>http://www.iss-reshetnev.com/?cid=news&amp;nid=299</t>
  </si>
  <si>
    <t>Hisaki (Sprint A, Spectroscopic Planet Observatory for Recognition of Interaction of Atmosphere)</t>
  </si>
  <si>
    <t>http://www.jaxa.jp/projects/sat/sprint_a/index_e.html</t>
  </si>
  <si>
    <t>NEC Corporation</t>
  </si>
  <si>
    <t>Epsilon</t>
  </si>
  <si>
    <t>2013-049A</t>
  </si>
  <si>
    <t>Carries extreme ultraviolet telescope to observe the planets and measure their interaction with plasma generated by Jupiters moon Io and investigate the mechanism of how the atmosphere of the terrestrial planets escapes into space.</t>
  </si>
  <si>
    <t>http://www.shi.co.jp/english/info/2013/6kgpsq0000001k40.html</t>
  </si>
  <si>
    <t>AEHF-3 (Advanced Extremely High Frequency satellite-3, USA 246)</t>
  </si>
  <si>
    <t>2013-050A</t>
  </si>
  <si>
    <t>Third in constellation.</t>
  </si>
  <si>
    <t>http://www.nasaspaceflight.com/2013/09/atlas-v-loft-aehf-3-satellite/</t>
  </si>
  <si>
    <t>http://www.nasaspaceflight.com/2013/12/atlas-v-launch-nrol-39-vandenberg/</t>
  </si>
  <si>
    <t>Fengyun 3C (FY-3C)</t>
  </si>
  <si>
    <t>http://www.nsmc.cma.gov.cn/newsite/NSMC_EN/Channels/100090.html</t>
  </si>
  <si>
    <t>http://www.spaceflight101.com/china-long-march-4c-fengyun-3c-launch.html</t>
  </si>
  <si>
    <t>2013-052A</t>
  </si>
  <si>
    <t>Cassiope (CAScade SmallSat and Ionospheric Polar Explorer)</t>
  </si>
  <si>
    <t>Falcon 9</t>
  </si>
  <si>
    <t>2013-055A</t>
  </si>
  <si>
    <t>Study the effect of solar storms on radio communications, satellite navigation and other ground-based technologies.</t>
  </si>
  <si>
    <t>http://www.thestar.com/news/canada/2013/09/29/cassiope_canadian_satellite_blasts_off_on_mission_to_study_space_weather.html</t>
  </si>
  <si>
    <t>http://www.wmo-sat.info/oscar/satellites/view/470</t>
  </si>
  <si>
    <t>Astra 2E</t>
  </si>
  <si>
    <t>2013-056A</t>
  </si>
  <si>
    <t>http://www.astra2.org/astra2e.html</t>
  </si>
  <si>
    <t>Broadcast, Vsat and broadband services to Europe.</t>
  </si>
  <si>
    <t>http://space50.kosmo.cz/s40/2013/I056A.HTM</t>
  </si>
  <si>
    <t>Conducting space environment exploration and technological experiments.</t>
  </si>
  <si>
    <t>2013-057A</t>
  </si>
  <si>
    <t>http://www.spacedaily.com/reports/China_launches_experimental_satellite_Shijian_16_999.html</t>
  </si>
  <si>
    <t>http://space50.kosmo.cz/s40/2013/I057A.HTM</t>
  </si>
  <si>
    <t>http://books.google.com/books?id=qqqylOsynbkC&amp;pg=PA103&amp;lpg=PA103&amp;dq=Shijian+satellites+operational&amp;source=bl&amp;ots=cayJAG1gcT&amp;sig=rVnpXKqL73nuqT1bpAKb77hXEmo&amp;hl=en&amp;sa=X&amp;ei=inLVUqLbI87LsAS09ILgCg&amp;ved=0CFgQ6AEwBg#v=onepage&amp;q=Shijian%20satellites%20operational&amp;f=false</t>
  </si>
  <si>
    <t>Sirius FM-6</t>
  </si>
  <si>
    <t>2013-058A</t>
  </si>
  <si>
    <t>Provide service the continental USA including digital audio radio broadcast directly to cars, homes and portable radios.</t>
  </si>
  <si>
    <t>http://www.nasaspaceflight.com/2013/10/proton-m-launches-sirius-fm-6-satellite/</t>
  </si>
  <si>
    <t>http://space50.kosmo.cz/s40/2013/I058A.HTM</t>
  </si>
  <si>
    <t>Yaogan 18 (Remote Sensing Satellite 18)</t>
  </si>
  <si>
    <t>Yaogan 17C (Remote Sensing Satellite 17C)</t>
  </si>
  <si>
    <t>2013-059A</t>
  </si>
  <si>
    <t>http://www.nasaspaceflight.com/2013/10/chinese-long-march-2c-wg-18/</t>
  </si>
  <si>
    <t>http://space50.kosmo.cz/s40/2013/I059A.HTM</t>
  </si>
  <si>
    <t xml:space="preserve">Raduga 1-M3 </t>
  </si>
  <si>
    <t>OAO Resetneva</t>
  </si>
  <si>
    <t>2013-062A</t>
  </si>
  <si>
    <t>SC - ASCR 12/13</t>
  </si>
  <si>
    <t>http://space50.kosmo.cz/s40/2013/I062A.HTM</t>
  </si>
  <si>
    <t xml:space="preserve">STPSat-3 (Space Test Program Satellite-3) </t>
  </si>
  <si>
    <t>http://www.onlineamd.com/ball-aerospace-satellite-usaf-transfer-011414.aspx</t>
  </si>
  <si>
    <t>2013-064A</t>
  </si>
  <si>
    <t>Carries 5 packages for Air Force, Army, Navy NASA/NOAA.</t>
  </si>
  <si>
    <t>http://space50.kosmo.cz/s40/2013/I064A.HTM</t>
  </si>
  <si>
    <t>Los Alamos National Laboratory</t>
  </si>
  <si>
    <t>Earth imaging; synthetic aperture radar (SAR) operating in X-band.</t>
  </si>
  <si>
    <t>http://www.lib.cas.cz/space.40/2007/059A.HTM</t>
  </si>
  <si>
    <t>COSMO-Skymed 1 (Constellation of small Satellites for Mediterranean basin Observation)</t>
  </si>
  <si>
    <t>Lockheed Martin Commercial Space Systems/Orbital Sciences</t>
  </si>
  <si>
    <t>Voice and video transmissions, especially during Beijing Olympics in 2008.</t>
  </si>
  <si>
    <t>http://www.lib.cas.cz/space.40/2008/I037A.HTM</t>
  </si>
  <si>
    <t>SAR-Lupe 5</t>
  </si>
  <si>
    <t>2008-036A</t>
  </si>
  <si>
    <t>Will maintain contact with Spanish zone in Antarctica; extremely small magnetic and solar sensors.</t>
  </si>
  <si>
    <t>http://www.satnews.com/stories11/873.htm</t>
  </si>
  <si>
    <t>2004-049B</t>
  </si>
  <si>
    <t>2007-015A</t>
  </si>
  <si>
    <t>http://aim.hamptonu.edu/</t>
  </si>
  <si>
    <t>http://www.lib.cas.cz/www/space.40/2007/015A.HTM</t>
  </si>
  <si>
    <t xml:space="preserve">Egyptian Radio and TV Union </t>
  </si>
  <si>
    <t>1997-068A</t>
  </si>
  <si>
    <t>http://nssdc.gsfc.nasa.gov/spacewarn/spx657.html</t>
  </si>
  <si>
    <t>Badr 6 (Arabsat 4AR)</t>
  </si>
  <si>
    <t>Proba 1 (Project for On-Board Autonomy)</t>
  </si>
  <si>
    <t>http://nssdc.gsfc.nasa.gov/spacewarn/spx630.html</t>
  </si>
  <si>
    <t>Trumpet 3 (NROL-4, National Reconnaissance Office Launch-4, USA 136)</t>
  </si>
  <si>
    <t>http://www.intelsat.com/press/news-releases/2012/20120601-2.asp</t>
  </si>
  <si>
    <t>http://www.spacenews.com/satellite_telecom/120619-is19-array-damage.html</t>
  </si>
  <si>
    <t>Replacement for Intelsat 8. Damage to a solar panel; reduced power.</t>
  </si>
  <si>
    <t>https://www.google.com/#hl=en&amp;sclient=psy-ab&amp;q=Intelsat+19+power&amp;oq=Intelsat+19+power&amp;gs_l=hp.3...805.2249.6.2415.6.6.0.0.0.0.347.586.5j3-1.6.0.les%3B..0.0...1c.X-AE_mBHny4&amp;pbx=1&amp;bav=on.2,or.r_gc.r_pw.r_qf.&amp;fp=142f60c45a4f3d69&amp;biw=1191&amp;bih=872</t>
  </si>
  <si>
    <t>NuSTAR (Nuclear Spectroscopic Telescope Array)</t>
  </si>
  <si>
    <t>2012-031A</t>
  </si>
  <si>
    <t>http://www.nustar.caltech.edu/about-nustar/science</t>
  </si>
  <si>
    <t>http://www.aerospaceguide.net/telescope/nustar.html</t>
  </si>
  <si>
    <t>http://www.orbital.com/SatellitesSpace/ScienceTechnology/NuSTAR/</t>
  </si>
  <si>
    <t>http://www.lib.cas.cz/space.40/2011/I011A.HTM</t>
  </si>
  <si>
    <t>2012-033A</t>
  </si>
  <si>
    <t>Real-time data relay from reconnissance satellites.</t>
  </si>
  <si>
    <t>http://www.spaceflight101.com/nrol-38-launch-updates.html</t>
  </si>
  <si>
    <t>http://www.calsky.com/observer//tle.cgi?satid=12033A&amp;tdt=2456146.41756944</t>
  </si>
  <si>
    <t>http://www.nasaspaceflight.com/2012/06/delta-iv-heavy-launch-nrol-15-cape-canaveral/</t>
  </si>
  <si>
    <t>2012-034A</t>
  </si>
  <si>
    <t>CalSky</t>
  </si>
  <si>
    <t>http://www.calsky.com/observer//tle.cgi?satid=12034A&amp;tdt=2456146.41756944</t>
  </si>
  <si>
    <t>Lacrosse/Onyx 5 (Lacrosse-5, NROL 16, USA 182)</t>
  </si>
  <si>
    <t>http://twins.swri.edu/mission.jsp#orbits</t>
  </si>
  <si>
    <t>Improved Trumpet 4 (NROL-22, National Reconnaissance Office Launch-22, SBIRS HEO-1, Twins 1, USA 184)</t>
  </si>
  <si>
    <t>Improved Trumpet 5 (NROL-28, National Reconnaissance Office Launch-28, SBIRS HEO-2, Twins 2, USA 200)</t>
  </si>
  <si>
    <t>https://directory.eoportal.org/web/eoportal/satellite-missions/t/twins</t>
  </si>
  <si>
    <t>Echostar 17</t>
  </si>
  <si>
    <t>2012-035A</t>
  </si>
  <si>
    <t>http://www.spacenews.com/launch/120706-echostar17-healthy.html</t>
  </si>
  <si>
    <t>All ka-band communications.</t>
  </si>
  <si>
    <t>Meteosat 10 (MSGalaxy-3,MSG 3)</t>
  </si>
  <si>
    <t>http://www.eumetsat.int/Home/Main/News/CorporateNews/817025?l=en</t>
  </si>
  <si>
    <t>2012-035B</t>
  </si>
  <si>
    <t>http://www.space.com/16461-rocket-launches-weather-satellite-echostar-17.html</t>
  </si>
  <si>
    <t>SES-5 (Sirius 5, Astra 4B)</t>
  </si>
  <si>
    <t>2012-036A</t>
  </si>
  <si>
    <t>http://www.nasaspaceflight.com/2012/07/ils-proton-m-launch-ses-5/</t>
  </si>
  <si>
    <t>24 C-band transponders and 36 Ku-band transponders. Also carries hosted L-band payload for the European Commission’s European Geostationary Navigation Overlay Service (EGNOS).</t>
  </si>
  <si>
    <t>http://www.ses.com/11724498/2012-15-06-ses-5</t>
  </si>
  <si>
    <t>http://www.spacenews.com/launch/120710-ils-proton-lofts-ses-5-telecommunication-satellite.html</t>
  </si>
  <si>
    <t>All-Russia Research Institute of Electromechanics (NPP VNIIEM)</t>
  </si>
  <si>
    <t>2012-039A</t>
  </si>
  <si>
    <t>http://www.spacedaily.com/reports/Russia_Launches_Soyuz_FG_Rocket_with_Five_Satellites_999.html</t>
  </si>
  <si>
    <t>Will provide users with operational hydro-meteorological information.</t>
  </si>
  <si>
    <t>http://en.is-service.su/news/childs/page/1/spacecraft-canopus-b-ica-fci-zond-pp-bca-tet-1-ads</t>
  </si>
  <si>
    <t>Belarus</t>
  </si>
  <si>
    <t>Scientific Production Corporation (joint stock creation of Russian Space Agency)</t>
  </si>
  <si>
    <t>National Academy of Sciences</t>
  </si>
  <si>
    <t>NPO VNIIEM</t>
  </si>
  <si>
    <t>2012-039B</t>
  </si>
  <si>
    <t>Analog of Canopus-B. Supplies information to various government agencies.</t>
  </si>
  <si>
    <t>http://weebau.com/satellite/B/belka2.htm</t>
  </si>
  <si>
    <t>exactView 1</t>
  </si>
  <si>
    <t>exactEarth</t>
  </si>
  <si>
    <t>2012-039C</t>
  </si>
  <si>
    <t>http://www.sstl.co.uk/news-and-events?story=2046</t>
  </si>
  <si>
    <t>Automatic Identification System (AIS) satellite; real-time data on the locations, speeds and routes of vessels throughout the world’s oceans.</t>
  </si>
  <si>
    <t>http://www10.giscafe.com/nbc/articles/1/1107193/exactEarth-announces-successful-launch-EV-1-satellite-with-Advanced-AIS-detection-payload</t>
  </si>
  <si>
    <t>http://www.dailywireless.org/2012/07/25/exactearth-launches-ais-satellite/</t>
  </si>
  <si>
    <t>Communications/Maritime Tracking</t>
  </si>
  <si>
    <t>2012-039D</t>
  </si>
  <si>
    <t>MTI (Multispectral Thermal Imager)</t>
  </si>
  <si>
    <t>US Department of Energy/Office of Nonproliferation and National Security</t>
  </si>
  <si>
    <t>Ball Aerospace/TRW/Raytheon</t>
  </si>
  <si>
    <t>2000-014A</t>
  </si>
  <si>
    <t>Primary objective is to demonstrate advanced multispectral and thermal imaging, image processing, and associated technologies that could be used in future systems for detecting and characterizing facilities producing weapons of mass destruction.</t>
  </si>
  <si>
    <t>http://directory.eoportal.org/get_announce.php?an_id=7362</t>
  </si>
  <si>
    <t>SCD-1 (Satélite de Coleta de Dados)</t>
  </si>
  <si>
    <t>25504</t>
  </si>
  <si>
    <t>Collects meteorological and environmental data on the Amazon region; barely functioning.</t>
  </si>
  <si>
    <t>http://www.lib.cas.cz/space.40/1993/I009B.HTM</t>
  </si>
  <si>
    <t>http://www.oosa.unvienna.org/oosa/search.do?cur=221&amp;</t>
  </si>
  <si>
    <t>6,800 (EOL)</t>
  </si>
  <si>
    <t>1999-053A</t>
  </si>
  <si>
    <t>28 C-band, 16 Ku-band; business services, public voice and data services, broadcasting, direct-to-home; Eastern Europe, CIS, South and Southeast Asia, Africa, Middle East, Australia.</t>
  </si>
  <si>
    <t>http://www.washingtonpost.com/wp-dyn/articles/A18888-2004May11.html</t>
  </si>
  <si>
    <t>http://www.interpsputnik.com/1mi1chars.shtml</t>
  </si>
  <si>
    <t>http://www.intersputnik.com/press_270999.htm</t>
  </si>
  <si>
    <t>http://www.russianspaceweb.com/gonets.html</t>
  </si>
  <si>
    <t>UFO-2 (USA 95) "UHF Follow-On"</t>
  </si>
  <si>
    <t>1993-056A</t>
  </si>
  <si>
    <t>Ultra-High Frequency (UHF) communications and Super-High Frequency (SHF) antijam command and broadcast capabilities through four pairs of geosynchronous satellites and one spare; tactical application. Inclined.</t>
  </si>
  <si>
    <t>http://www.lib.cas.cz/space.40/1993/I056A.HTM</t>
  </si>
  <si>
    <t>Yaogan 11 (Remote Sensing Satellite 11)</t>
  </si>
  <si>
    <t>2010-047A</t>
  </si>
  <si>
    <t>http://www.lib.cas.cz/space.40/2010/047A.HTM</t>
  </si>
  <si>
    <t>http://www.spaceflightnow.com/news/n1201/09longmarch/</t>
  </si>
  <si>
    <t>Land survey satellite.</t>
  </si>
  <si>
    <t>2012-001A</t>
  </si>
  <si>
    <t>China Centre for Resources Satellite Data and Application (CRESDA)</t>
  </si>
  <si>
    <t>Ziyuan 3 (ZY-3)</t>
  </si>
  <si>
    <t>http://www.nasaspaceflight.com/2012/01/china-opens-2012-ziyuan-3-launch-long-march-4b/</t>
  </si>
  <si>
    <t>Fengyun 2F (FY-2F)</t>
  </si>
  <si>
    <t>2012-002A</t>
  </si>
  <si>
    <t>http://www.spaceflightnow.com/news/n1201/13longmarch/</t>
  </si>
  <si>
    <t>http://www.dragoninspace.com/earth-observation/fengyun2.aspx</t>
  </si>
  <si>
    <t>http://www.nasaspaceflight.com/2012/01/china-launch-again-long-march-3a-launches-fengyun-2f/</t>
  </si>
  <si>
    <t>JM/5_12</t>
  </si>
  <si>
    <t>Wideband Global Satcom 4 (WGS-4, USA 233)</t>
  </si>
  <si>
    <t>2012-003A</t>
  </si>
  <si>
    <t>Vega</t>
  </si>
  <si>
    <t>http://www.zarya.info/Diaries/Launches/Launches.php?year=2012</t>
  </si>
  <si>
    <t>SES-4</t>
  </si>
  <si>
    <t>http://www.spaceflightnow.com/proton/ses4/status.html</t>
  </si>
  <si>
    <t>2012-007A</t>
  </si>
  <si>
    <t>www://www.orbcomm.com</t>
  </si>
  <si>
    <t>Rapid Pathfinder Program (NROL-66, USA 225)</t>
  </si>
  <si>
    <t>2011-006A</t>
  </si>
  <si>
    <t>http://www.spaceflightnow.com/minotaur/nrol66/index.html</t>
  </si>
  <si>
    <t>http://www.spaceref.com/news/viewsr.rss.spacewire.html?pid=36232</t>
  </si>
  <si>
    <t>Soyuz 2</t>
  </si>
  <si>
    <t>2011-009A</t>
  </si>
  <si>
    <t>Next generation. Will transmit more navigation signals. Five channels, four in L1 andL2 bands and one for civilian aplications in the L3 band.</t>
  </si>
  <si>
    <t>http://nssdc.gsfc.nasa.gov/spacewarn/spx688.html</t>
  </si>
  <si>
    <t>http://www.glonass-ianc.rsa.ru/en/GLONASS/</t>
  </si>
  <si>
    <t>http://www.lib.cas.cz/space.40/2011/I009A.HTM</t>
  </si>
  <si>
    <t>2011-011A</t>
  </si>
  <si>
    <t>Broadcasting Satellite System Corp./Sky Perfect JSAT Corporation</t>
  </si>
  <si>
    <t>Horizons 2 Satellite, LLC (Intelsat, Sky Perfect JSAT Corporation)</t>
  </si>
  <si>
    <t>http://articles.janes.com/articles/Janes-Space-Systems-and-Industry/Space-Communications-Corporation-SCC-Japan.html</t>
  </si>
  <si>
    <t>Intelsat 15 (IS-15, JCSat 85)</t>
  </si>
  <si>
    <t>Kayser-Threde GmbH</t>
  </si>
  <si>
    <t>Center of the OOV (On Orbit Verification) Program, initiated to offer on-orbit verification possibilities to the German industrial and scientific aerospace community.</t>
  </si>
  <si>
    <t>http://www.kayser-threde.de/tet/index.html</t>
  </si>
  <si>
    <t>http://www.dlr.de/sc/en/desktopdefault.aspx/tabid-5139/8653_read-11878/</t>
  </si>
  <si>
    <t>http://www.tsenki.com/en/launch_services/help_information/launch/2012/?EID=93961</t>
  </si>
  <si>
    <t>TET-1 (Technologieerprobungsträger 1, Technology Experiment Carrier)</t>
  </si>
  <si>
    <t>http://www.orbiter-forum.com/showthread.php?t=18031</t>
  </si>
  <si>
    <t>TianLian 3 (TL-1-03, CTDRS)</t>
  </si>
  <si>
    <t>2012-040A</t>
  </si>
  <si>
    <t>JM/8_12</t>
  </si>
  <si>
    <t>http://www.spaceflight101.com/tianlian-1-3-launch.html</t>
  </si>
  <si>
    <t>http://www.nasaspaceflight.com/2011/07/china-launches-tian-lian-1b-bolster-manned-space-network/</t>
  </si>
  <si>
    <t>http://russianforces.org/blog/2012/07/successful_launch_of_strela-3.shtml</t>
  </si>
  <si>
    <t>2012-041A</t>
  </si>
  <si>
    <t>2012-041B</t>
  </si>
  <si>
    <t>2012-041D</t>
  </si>
  <si>
    <t>http://www.orbiter-forum.com/showthread.php?t=28490</t>
  </si>
  <si>
    <t>Name of Satellite, Alternate Names</t>
  </si>
  <si>
    <t>1999-029B</t>
  </si>
  <si>
    <t>2009-051B</t>
  </si>
  <si>
    <t>2005-004B</t>
  </si>
  <si>
    <t>2007-027B</t>
  </si>
  <si>
    <t>2007-056B</t>
  </si>
  <si>
    <t>2008-065B</t>
  </si>
  <si>
    <t>30 Ku-band transponders.</t>
  </si>
  <si>
    <t>http://www.cdi.org/friendlyversion/printversion.cfm?documentID=4478</t>
  </si>
  <si>
    <t>http://www.tbs-satellite.com/tse/online/sat_eutelsat_w2m.html</t>
  </si>
  <si>
    <t>http://en.wikipedia.org/wiki/Eutelsat_W2M</t>
  </si>
  <si>
    <t>www.satellitedebris.net 12/12</t>
  </si>
  <si>
    <t>www.spacedebris.net 12/12</t>
  </si>
  <si>
    <t>http://www.cgwic.com/In-OrbitDelivery/CommunicationsSatellite/Program/PakSat-1R.html</t>
  </si>
  <si>
    <t>http://www.lib.cas.cz/space.40/2011/042A.HTM</t>
  </si>
  <si>
    <t>China Aerospace Science and Technology Corp. (CASC)</t>
  </si>
  <si>
    <t>Haiyang 2A (HY 2A)</t>
  </si>
  <si>
    <t>http://www.lib.cas.cz/space.40/2011/043A.HTM</t>
  </si>
  <si>
    <t>2011-043A</t>
  </si>
  <si>
    <t>http://www.ses-worldskies.com/worldskies/satellites/025_ses-1/index.php</t>
  </si>
  <si>
    <t>2010-016A</t>
  </si>
  <si>
    <t>24 C-band; 24 Ku-band, CONUS.</t>
  </si>
  <si>
    <t>SES-1 (AMC-4R)</t>
  </si>
  <si>
    <t>http://www.lib.cas.cz/space.40/2010/016A.HTM</t>
  </si>
  <si>
    <t xml:space="preserve">Cryosat-2 </t>
  </si>
  <si>
    <t>http://www.esa.int/esaLP/ESASOM1VMOC_LPcryosat_0.html</t>
  </si>
  <si>
    <t>2010-013A</t>
  </si>
  <si>
    <t>Remote sensing, part of ESA's ice mission. Will measure polar ice for three years. Spacecraft has no solar panels.</t>
  </si>
  <si>
    <t>http://www.lib.cas.cz/space.40/2010/013A.HTM</t>
  </si>
  <si>
    <t>http://www.lib.cas.cz/space.40/2009/075A.HTM</t>
  </si>
  <si>
    <t>Astra 3B</t>
  </si>
  <si>
    <t>2010-021A</t>
  </si>
  <si>
    <t>60 Ku-band, 4 Ka-band transponders. Serves German, Czech, Slovak market.</t>
  </si>
  <si>
    <t>http://www.broadbandtvnews.com/2010/05/22/astra-3b-finally-placed-in-orbit/</t>
  </si>
  <si>
    <t>http://kosmo.cz/modules.php?op=modload&amp;name=kosmo&amp;file=index&amp;fil=/s/2010/021A.HTM</t>
  </si>
  <si>
    <t>http://www.ses-astra.com/business/en/satellite-fleet/satellite-list/astra3b/index.php</t>
  </si>
  <si>
    <t>http://www.spacenews.com/military/100709-comsatbw2-operational.html</t>
  </si>
  <si>
    <t>2010-021B</t>
  </si>
  <si>
    <t>SHF (Super-High-Frequency), and UHF transponders (Ultra-High-Frequency).</t>
  </si>
  <si>
    <t>http://www.thalesgroup.com/Press_Releases/Markets/Space/2010/ComSatBw-2_telecom_satellite_built_by_Thales_Alenia_Space_successfully_launched/</t>
  </si>
  <si>
    <t>COMSATBw-1 (COmmunications SATellite für BundesWehr)</t>
  </si>
  <si>
    <t>COMSATBw-2 (COmmunications SATellite für BundesWehr)</t>
  </si>
  <si>
    <t>http://www.kosmo.cz/modules.php?op=modload&amp;name=kosmo&amp;file=index&amp;fil=/s/2010/021B.HTM&amp;act=print</t>
  </si>
  <si>
    <t>2010-022A</t>
  </si>
  <si>
    <t>First in the IIF series.</t>
  </si>
  <si>
    <t>http://www.lib.cas.cz/space.40/2010/022A.HTM</t>
  </si>
  <si>
    <t>European Space Operations Centre (ESOC)</t>
  </si>
  <si>
    <t>http://www.spaceandtech.com/digest/flash-articles/flash2000-035.shtml</t>
  </si>
  <si>
    <t>http://russianforces.org/eng/news/archive/000031.shtml</t>
  </si>
  <si>
    <t>2004-008A</t>
  </si>
  <si>
    <t>58 Ku-band transponders; covers whole of sub-Saharan Africa and provides connectivity to Europe and Middle East.</t>
  </si>
  <si>
    <t>http://www.aprizesat.com/faqs.asp</t>
  </si>
  <si>
    <t>Nanosatellite; planned constellation of 48 satellites, little LEO; asset tracking and monitoring services.</t>
  </si>
  <si>
    <t>2004-012A</t>
  </si>
  <si>
    <t>Relay music, news, entertainment directly to motorists in the USA; a fourth satellite is stored on the ground for rapid replacement, if necessary.</t>
  </si>
  <si>
    <t>http://www.fsri.org/FSRI%20Archives/Aerospace%20News/Aerospace%20Update%2009-15-03.pdf</t>
  </si>
  <si>
    <t>http://www.sciencepresse.qc.ca/clafleur/Spacecrafts-1998.html#Orion</t>
  </si>
  <si>
    <t>http://www.sciencepresse.qc.ca/clafleur/Spacecrafts-2003.html</t>
  </si>
  <si>
    <t>http://perso.wanadoo.fr/eurospace/espdatabase/S1119.html</t>
  </si>
  <si>
    <t>http://www.intelsat.com/resources/satellites/facts.aspx</t>
  </si>
  <si>
    <t>Nimiq 5</t>
  </si>
  <si>
    <t>Echostar Corporation (entire payload leased from Telesat Canada Ltd.)</t>
  </si>
  <si>
    <t>http://www.satnews.com/cgi-bin/story.cgi?number=1541457838</t>
  </si>
  <si>
    <t>2009-050A</t>
  </si>
  <si>
    <t>32 Ku-band transponders. Full capacity leased to Echostar Corporation for life of satellite.</t>
  </si>
  <si>
    <t>http://www.lib.cas.cz/space.40/2009/050A.HTM</t>
  </si>
  <si>
    <t>http://nssdc.gsfc.nasa.gov/spacewarn/spx538.html</t>
  </si>
  <si>
    <t>www.isro.org</t>
  </si>
  <si>
    <t>Space Systems/Loral</t>
  </si>
  <si>
    <t>http://www.superbird.co.jp/english/superbird/index.html</t>
  </si>
  <si>
    <t>http://nssdc.gsfc.nasa.gov/spacewarn/spx606.html</t>
  </si>
  <si>
    <t>http://www.universetoday.com/am/publish/proton_launches_intelsat_1002.htm</t>
  </si>
  <si>
    <t>2004-022A</t>
  </si>
  <si>
    <t>EADS Astrium</t>
  </si>
  <si>
    <t>http://www.lib.cas.cz/www/space.40/INDEX1.HTM</t>
  </si>
  <si>
    <t>2006-062A</t>
  </si>
  <si>
    <t>2006-062B</t>
  </si>
  <si>
    <t>SAR-Lupe 1</t>
  </si>
  <si>
    <t>OHB System-AG</t>
  </si>
  <si>
    <t>2006-060A</t>
  </si>
  <si>
    <t>http://www.spacenewsfeed.co.uk/2006/24December2006_58.html</t>
  </si>
  <si>
    <t>2006-051A</t>
  </si>
  <si>
    <t>28 Ku-band transponders; voice and video communications to West Asia region.</t>
  </si>
  <si>
    <t>http://www.lib.cas.cz/knav/space.40/2006/051A.HTM</t>
  </si>
  <si>
    <t>Atlas 3A</t>
  </si>
  <si>
    <t>Navigation/Global Positioning</t>
  </si>
  <si>
    <t>Earth Observation/Technology Development</t>
  </si>
  <si>
    <t>Meteorology</t>
  </si>
  <si>
    <t>http://www.boeing.com/defense-space/space/bss/factsheets/601/jcsat34/jcsat34.html</t>
  </si>
  <si>
    <t>Italian Defense Ministry</t>
  </si>
  <si>
    <t>MOST (Microvariability &amp; Oscillations of STars)</t>
  </si>
  <si>
    <t>http://www.lib.cas.cz/www/space.40/2005/028A.HTM</t>
  </si>
  <si>
    <t>http://amanda.physics.wisc.edu/data/comms-summary.shtml</t>
  </si>
  <si>
    <t>TDRS-10 (Tracking and Data Relay Satellite, TDRS-J)</t>
  </si>
  <si>
    <t>http://spacesensors.dlr.de/SE/bird/</t>
  </si>
  <si>
    <t>2001-049C</t>
  </si>
  <si>
    <t>Institute of Space Sensor Technology and Planetary Exploration</t>
  </si>
  <si>
    <t>Forest fire recognition by small satellites.</t>
  </si>
  <si>
    <t>http://nssdc.gsfc.nasa.gov/database/MasterCatalog?sc=1988-091B</t>
  </si>
  <si>
    <t>http://earthobservatory.nasa.gov/Newsroom/NasaNews/2007/2007021724505.html</t>
  </si>
  <si>
    <t>http://www.nasa.gov/mission_pages/themis/mission/index.html</t>
  </si>
  <si>
    <t>Focus on satellite reliability demonstrations and validating high-performance Chinese-made technologies.</t>
  </si>
  <si>
    <t>http://www.spaceflightnow.com/news/n1210/14longmarch/</t>
  </si>
  <si>
    <t>http://space50.kosmo.cz/s40/2012/1056B.HTM</t>
  </si>
  <si>
    <t>http://space50.kosmo.cz/s40/2012/I056A.HTM</t>
  </si>
  <si>
    <t>Intelsat 23</t>
  </si>
  <si>
    <t>2012-057A</t>
  </si>
  <si>
    <t>15 Ku-band, 24 C-band. Americas, Caribbean, Western Europe, Africa.</t>
  </si>
  <si>
    <t>http://space0.kosmo.cz/s40/2012/I057A.HTM</t>
  </si>
  <si>
    <t>http://www.intelsat.com/press/news-releases/2012/20121014-1.asp</t>
  </si>
  <si>
    <t>http://www.orbital.com/SatellitesSpace/Communications/Intelsat23/</t>
  </si>
  <si>
    <t>2012-059A</t>
  </si>
  <si>
    <t>http://www.spaceflightnow.com/news/n1210/25longmarch/#.UOXkeEXfjtKI</t>
  </si>
  <si>
    <t>http://space50.kosmo.cz/s40/2012/I059A.HTM</t>
  </si>
  <si>
    <t>Luch 5B</t>
  </si>
  <si>
    <t>2012-061A</t>
  </si>
  <si>
    <t>http://space50.kosmo.cz/s40/2012/I061A.HTM</t>
  </si>
  <si>
    <t>Yamal-300K</t>
  </si>
  <si>
    <t>2012-061B</t>
  </si>
  <si>
    <t>Telecommunications.</t>
  </si>
  <si>
    <t>http://space50.kosmo.cz/s40/2012/I061B.HTM</t>
  </si>
  <si>
    <t>Star One C3</t>
  </si>
  <si>
    <t>2012-062A</t>
  </si>
  <si>
    <t>28 C-band, 16 Ku-band, entire South American region.</t>
  </si>
  <si>
    <t>http://www.space-travel.com/reports/Ariane_5_orbits_Eutelsat_21B_and_Star_One_C3_satellites_999.html</t>
  </si>
  <si>
    <t>http://space50.kosmo.cz/s40/2012/I062A.HTM</t>
  </si>
  <si>
    <t>2012-062B</t>
  </si>
  <si>
    <t>Increased capacity for data, video and government services.</t>
  </si>
  <si>
    <t>http://space50.kosmo.cz/s40/2012/I062B.HTM</t>
  </si>
  <si>
    <t>To build a nanosatellite with a mass less than 10kg; to be launched by PSLV and to estimate the amount for atmospheric greenhouse gases; to provide hands on experience to the student and the faculty of SRM University in building small satellite; to develop a nanosatellite bus.</t>
  </si>
  <si>
    <t>http://www.uk.amsat.org/2184</t>
  </si>
  <si>
    <t>http://www.amsat.org/amsat-new/index.php</t>
  </si>
  <si>
    <t>http://www.viasat.com/broadband-satellite-networks/viasat-1</t>
  </si>
  <si>
    <t>2011-059A</t>
  </si>
  <si>
    <t>ViaSat, Inc.</t>
  </si>
  <si>
    <t>ViaSat-1</t>
  </si>
  <si>
    <t>http://www.viasat.com/viasat-1-launch</t>
  </si>
  <si>
    <t>http://www.utsandiego.com/news/2011/oct/19/viasat-1-blasts-orbit/?print&amp;page=all</t>
  </si>
  <si>
    <t>Provide much faster Internet service to more than 1 million customers outside the reach of cable or DSL services at similar prices to existing satellite broadband; also using capacity to power in-flight Internet service by JetBlue, as well as defense and other uses.</t>
  </si>
  <si>
    <t>Germany/UK/Italy</t>
  </si>
  <si>
    <t>2011-060A</t>
  </si>
  <si>
    <t>2011-060B</t>
  </si>
  <si>
    <t>http://www.lib.cas.cz/space.40/2011/060B.HTM</t>
  </si>
  <si>
    <t>http://www.lib.cas.cz/space.40/2011/060A.HTM</t>
  </si>
  <si>
    <t>Operational nucleus of the full 30-satellite constellation.</t>
  </si>
  <si>
    <t>http://www.esa.int/SPECIALS/Galileo_IOV/SEM7DEITPQG_0.html</t>
  </si>
  <si>
    <t>National Oceanographic and Atmospheric Administration (NOAA)/NASA</t>
  </si>
  <si>
    <t>NPP (National Polar-orbiting Operational Environmental Satellite System [NPOESS])</t>
  </si>
  <si>
    <t>Continues key data records that are critical for climate change science.</t>
  </si>
  <si>
    <t>2011-061A</t>
  </si>
  <si>
    <t>http://npp.gsfc.nasa.gov/spacecraft_inst.html</t>
  </si>
  <si>
    <t>http://www.lib.cas.cz/space.40/2011/061A.HTM</t>
  </si>
  <si>
    <t>http://www.earthtimes.org/climate/new-horizon-polar-satellites/1558/</t>
  </si>
  <si>
    <t>http://russianforces.org/blog/2011/11/successful_launch_of_three_glo_1.shtml</t>
  </si>
  <si>
    <t>Glonass 744 (Glonass 44-3, Cosmos 2477)</t>
  </si>
  <si>
    <t>Glonass 743 (Glonass 44-2, Cosmos 2476)</t>
  </si>
  <si>
    <t>Glonass 745 (Glonass 44-1, Cosmos 2475)</t>
  </si>
  <si>
    <t>2011-064A</t>
  </si>
  <si>
    <t>2011-064B</t>
  </si>
  <si>
    <t>2011-064C</t>
  </si>
  <si>
    <t>http://www.lib.cas.cz/space.40/2011/064C.HTM</t>
  </si>
  <si>
    <t>http://www.lib.cas.cz/space.40/2011/064B.HTM</t>
  </si>
  <si>
    <t>http://www.lib.cas.cz/space.40/2011/064A.HTM</t>
  </si>
  <si>
    <t>Yaogan 12 (Remote Sensing Satellite 12)</t>
  </si>
  <si>
    <t>2011-066B</t>
  </si>
  <si>
    <t>http://www.lib.cas.cz/space.40/2011/066B.HTM</t>
  </si>
  <si>
    <t>http://www.nasaspaceflight.com/2011/11/long-march-4b-launches-yaogan-weixing-12/</t>
  </si>
  <si>
    <t>2011-068A</t>
  </si>
  <si>
    <t>http://spaceflightnow.com/news/n1111/19longmarch/</t>
  </si>
  <si>
    <t>http://www.lib.cas.cz/space.40/2011/068A.HTM</t>
  </si>
  <si>
    <t>Shiyan 4 (SY4, Experimental Satellite 4)</t>
  </si>
  <si>
    <t>2011-068B</t>
  </si>
  <si>
    <t>Study the environment and test new space technologies.</t>
  </si>
  <si>
    <t>http://www.lib.cas.cz/space.40/2011/068B.HTM</t>
  </si>
  <si>
    <t>2011-069A</t>
  </si>
  <si>
    <t>28 C-band, 17 Ku-band, and a Ka-band payload. Will replace AsiaSat-3S.</t>
  </si>
  <si>
    <t>http://www.asiasat.com/asiasat/contentView.php?section=202&amp;lang=0</t>
  </si>
  <si>
    <t>http://www.lib.cas.cz/space.40/2011/069A.HTM</t>
  </si>
  <si>
    <t>2011-073A</t>
  </si>
  <si>
    <t>http://www.insidegnss.com/node/2869</t>
  </si>
  <si>
    <t>http://www.lib.cas.cz/space.40/2011/073A.HTM</t>
  </si>
  <si>
    <t>Luch 5A</t>
  </si>
  <si>
    <t>2011-074B</t>
  </si>
  <si>
    <t>http://www.lib.cas.cz/space.40/2011/074B.HTM</t>
  </si>
  <si>
    <t>Seven S-band and Ku-band channels. The 1,148-kg spacecraft will provide TV and data communications links between the International Space Station and the ground, as well as orbital control of spacecraft in low Earth orbit.</t>
  </si>
  <si>
    <t>http://www.aviationweek.com/aw/generic/story_generic.jsp?channel=space&amp;id=news/asd/2011/12/13/13.xml&amp;headline=Russia%20Launches%20Amos%205,%20Luch-5A%20Sat</t>
  </si>
  <si>
    <t>Russian Federal Space Agency</t>
  </si>
  <si>
    <t>IGS-7A (Information Gathering Satellite 7A, IGS Radar 3)</t>
  </si>
  <si>
    <t>2011-075A</t>
  </si>
  <si>
    <t>http://www.defense-aerospace.com/cgi-bin/client/modele.pl?prod=31819&amp;session=dae.17286678.1139512222.Q@uTnsOa9dUAAEubvqk&amp;modele=jdc_1</t>
  </si>
  <si>
    <t>Horizons 1 is Ku-band payload; C-band is on Galaxy 13.</t>
  </si>
  <si>
    <t>USA/Japan</t>
  </si>
  <si>
    <t>Gazprom Space Systems</t>
  </si>
  <si>
    <t>http://www.vectronic-aerospace.com/Image_Gallery/DLR-TUBSAT/dlr-tubsat.html</t>
  </si>
  <si>
    <t>Deutsches Zentrum für Luft- und Raumfahrt</t>
  </si>
  <si>
    <t>Institute of Aeronautics and Astronautics, Technical University of Berlin</t>
  </si>
  <si>
    <t>In the $1 billion range; ELINT; signals intelligence.</t>
  </si>
  <si>
    <t>http://www.stvincent.ac.uk/Resources/Weather/NOAA/systeminfo.html</t>
  </si>
  <si>
    <t>http://www.spacenadtech.com/spacedata/logs/2002/2002-015b_jcsat-8_sumpub.shtml</t>
  </si>
  <si>
    <t>16 C-band, 16 Ku-band; coverage to Japan&lt; East Asia, Australia and Hawaii.</t>
  </si>
  <si>
    <t>http://www.ses-americom.com/bev.3a.html</t>
  </si>
  <si>
    <t>2000-040A</t>
  </si>
  <si>
    <t>2000-071A</t>
  </si>
  <si>
    <t>2001-004A</t>
  </si>
  <si>
    <t>http://gauss.gge.unb.ca/NavstarGPSConstelStatus.html</t>
  </si>
  <si>
    <t>Broadcasting, business services, mobile communications; leased traffic; demand-assigned L-band transponders; Indian Ocean region.</t>
  </si>
  <si>
    <t>http://www.thor-satellites.com</t>
  </si>
  <si>
    <t>http://nssdc.gsfc.nasa.gov/spacewarn/spx536.html</t>
  </si>
  <si>
    <t>1998-035A</t>
  </si>
  <si>
    <t>14 Ku-band; Nordic region, central and eastern Europe.</t>
  </si>
  <si>
    <t>Remote sensing for both commercial customers and the National Geospatial-Intelligence Agency (NGA), GeoEye-1 is capable of acquiring image data at 0.41 meter panchromatic and 1.65 meter multispectral resolution. Experienced an antenna anomaly in 12/09.</t>
  </si>
  <si>
    <t>Saudicomsat-3</t>
  </si>
  <si>
    <t>Saudicomsat-4</t>
  </si>
  <si>
    <t>2010-040A</t>
  </si>
  <si>
    <t>Mapping  and land resource sruveys to promote economic development; 3-D survey camera, ground resolution of 5m; multi-spectrum at 10m.</t>
  </si>
  <si>
    <t>DFH Satellite Co. Ltd.</t>
  </si>
  <si>
    <t>http://www.kosmo.cz/modules.php?op=modload&amp;name=kosmo&amp;file=index&amp;fil=/s/2010/040A.HTM</t>
  </si>
  <si>
    <t>http://spaceflightnow.com/news/n1008/24longmarch/</t>
  </si>
  <si>
    <t>http://www.glonass-ianc.rsa.ru/pls/htmldb/f?p=202:20:177475291548413::NO</t>
  </si>
  <si>
    <t>Glonass 736 (Glonass 43-1, Cosmos 2464)</t>
  </si>
  <si>
    <t>www.oosa.unvienna.org/pdf/sap/2010/moldova/presentations/1-2.pdf</t>
  </si>
  <si>
    <t>2010-041C</t>
  </si>
  <si>
    <t>http://www.kosmo.cz/modules.php?op=modload&amp;name=kosmo&amp;file=index&amp;fil=/s/2010/041A.HTM&amp;act=print</t>
  </si>
  <si>
    <t>Strela 3 (Cosmos 2385)</t>
  </si>
  <si>
    <t>Strela 3 (Cosmos 2386)</t>
  </si>
  <si>
    <t>Strela 3 (Cosmos 2390)</t>
  </si>
  <si>
    <t>Strela 3 (Cosmos 2391)</t>
  </si>
  <si>
    <t>Strela 3 (Cosmos 2400)</t>
  </si>
  <si>
    <t>Strela 3 (Cosmos 2401)</t>
  </si>
  <si>
    <t>Strela 3 (Cosmos 2408)</t>
  </si>
  <si>
    <t>Strela 3 (Cosmos 2409)</t>
  </si>
  <si>
    <t>2010-043A</t>
  </si>
  <si>
    <t>2010-043B</t>
  </si>
  <si>
    <t>http://www.kosmo.cz/modules.php?op=modload&amp;name=kosmo&amp;file=index&amp;fil=/s/2010/043A.HTM&amp;act=print</t>
  </si>
  <si>
    <t>http://russianforces.org/blog/2010/09/gonets-m_strela-3_and_strela-3.shtml</t>
  </si>
  <si>
    <t>http://www.kosmo.cz/modules.php?op=modload&amp;name=kosmo&amp;file=index&amp;fil=/s/2010/043B.HTM&amp;act=print</t>
  </si>
  <si>
    <t>2010-043C</t>
  </si>
  <si>
    <t>http://www.kosmo.cz/modules.php?op=modload&amp;name=kosmo&amp;file=index&amp;fil=/s/2010/043C.HTM&amp;act=print</t>
  </si>
  <si>
    <t>Sinosat-6 (Chinasat-6A, XN-6)</t>
  </si>
  <si>
    <t>http://www.kosmo.cz/modules.php?op=modload&amp;name=kosmo&amp;file=index&amp;fil=/s/2010/042A.HTM&amp;act=print</t>
  </si>
  <si>
    <t>2010-042A</t>
  </si>
  <si>
    <t>Television and radio across China. 1 S-band, 24 C-band, and 8 Ku-band transponders. Backup for Sinosat 3.</t>
  </si>
  <si>
    <t>http://www.kosmo.cz/modules.php?op=modload&amp;name=kosmo&amp;file=index&amp;fil=/s/2010/045A.HTM&amp;act=print</t>
  </si>
  <si>
    <t>http://www.jaxa.jp/projects/sat/qzss/index_e.html</t>
  </si>
  <si>
    <t>2010-045A</t>
  </si>
  <si>
    <t>2010-046A</t>
  </si>
  <si>
    <t>http://www.satobs.org/seesat/Oct-2010/0008.html</t>
  </si>
  <si>
    <t>http://www.nytimes.com/2007/11/11/washington/11satellite.html?_r=1&amp;pagewanted=1#step1</t>
  </si>
  <si>
    <t>http://www.globalsecurity.org/intell/systems/fia.htm</t>
  </si>
  <si>
    <t>http://www.kosmo.cz/modules.php?op=modload&amp;name=kosmo&amp;file=index&amp;fil=/s/2010/046A.HTM&amp;act=print</t>
  </si>
  <si>
    <t>Amateur observers speculate that this is part of the FIA.</t>
  </si>
  <si>
    <t>SBSS-1 (Space Based Space Surveillance Satellite, SBSS Block 10 SV1, USA 216)</t>
  </si>
  <si>
    <t>http://www.globalsecurity.org/space/systems/sbss.htm</t>
  </si>
  <si>
    <t>Boeing/Ball Aerospace</t>
  </si>
  <si>
    <t>Minotaur 4</t>
  </si>
  <si>
    <t>2010-048A</t>
  </si>
  <si>
    <t>Strategic Space Command/Space Surveillance Network</t>
  </si>
  <si>
    <t>http://www.kosmo.cz/modules.php?op=modload&amp;name=kosmo&amp;file=index&amp;fil=/s/2010/048A.HTM&amp;act=print</t>
  </si>
  <si>
    <t>http://www.nasaspaceflight.com/2010/09/live-minotaur-first-space-based-space-surveillance-satellite/</t>
  </si>
  <si>
    <t>Designed to track and detect other spacecraft in orbit.</t>
  </si>
  <si>
    <t>http://nssdc.gsfc.nasa/gov/spacewarn/sp596.html</t>
  </si>
  <si>
    <t>2003-028B</t>
  </si>
  <si>
    <t>http://www.panamsat.com/global_network/pas_9.asp</t>
  </si>
  <si>
    <t>http://www.boeing.com/defense-space/space/bss/hsc_pressreleases/00_04_17_anikf2.html</t>
  </si>
  <si>
    <t>http://perso.wanadoo.fr/eurospace/espdatabase/index.html</t>
  </si>
  <si>
    <t>ESA/USA</t>
  </si>
  <si>
    <t>ESA</t>
  </si>
  <si>
    <t>ESA/USA/Russia</t>
  </si>
  <si>
    <t>1997-053A</t>
  </si>
  <si>
    <t>1998-037A</t>
  </si>
  <si>
    <t>Atlas Centaur</t>
  </si>
  <si>
    <t>Thailand</t>
  </si>
  <si>
    <t>Norway</t>
  </si>
  <si>
    <t>Ariane 42L</t>
  </si>
  <si>
    <t>Astrium</t>
  </si>
  <si>
    <t>50% owned by Defence Ministry; largest hybrid communications and military satellite launched to date; 24 Ku-band, coverage for Australia, New Zealand and East Asia; commercial services in Ku-band (24), military (8) in X-, UHF- and Ka-bands.</t>
  </si>
  <si>
    <t>Atlas 2AS</t>
  </si>
  <si>
    <t>1997-002A</t>
  </si>
  <si>
    <t>http://nssdc.gsfc.nasa.gov/spacewarn/spx549.html</t>
  </si>
  <si>
    <t>TRW and Aerojet Electronics Systems</t>
  </si>
  <si>
    <t>http://www.ses.com/4233325/news/2012/11352914</t>
  </si>
  <si>
    <t>http://articles.janes.com/articles/Janes-Space-Systems-and-Industry/Haiyang-series-China.html</t>
  </si>
  <si>
    <t>China Academy of Space Technology (CAST)</t>
  </si>
  <si>
    <t>http://www.nasaspaceflight.com/2011/08/chinas-surge-haiyang-21a-launch-long-march-4b/</t>
  </si>
  <si>
    <t>https://infeo1.eo.esa.int:8091/get_announce.php?an_id=10003620</t>
  </si>
  <si>
    <t>NigeriaSat-2</t>
  </si>
  <si>
    <t>2011-044B</t>
  </si>
  <si>
    <t>Development of NigeriaSat-2 involves also on-the-job training of NASRDA engineers at SSTL. Earth observation, also carries DMC equipment.</t>
  </si>
  <si>
    <t>http://events.eoportal.org/get_announce.php?an_id=10000874</t>
  </si>
  <si>
    <t>Digital television; 32 Ku-band transponders.</t>
  </si>
  <si>
    <t>http://www.cielsatellite.ca/satellites.html</t>
  </si>
  <si>
    <t>38 C-band, 6 Ku-band; Pacific Ocean region; shared capacity with Intelset.</t>
  </si>
  <si>
    <t>http://www.lib.cas.cz/www/space.40/2006/041A.HTM</t>
  </si>
  <si>
    <t>SLDCOM-3 (Satellite Launch Dispenser Communications System) (USA 119)</t>
  </si>
  <si>
    <t>SORCE (SOlar Radiation and Climate Experiment)</t>
  </si>
  <si>
    <t xml:space="preserve">Saudisat-3 </t>
  </si>
  <si>
    <t>http://www.lib.cas.cz/www/space.40/2007/012B.HTM</t>
  </si>
  <si>
    <t>King Abdulaziz City for Science and Technology</t>
  </si>
  <si>
    <t>http://spaceflightnow.com/news/n0704/17dnepr/</t>
  </si>
  <si>
    <t>Carries a high resolution imager; telecommunications.</t>
  </si>
  <si>
    <t>ORBCOMM FM-18 (ORBCOMM B6)</t>
  </si>
  <si>
    <t>Business (government and VSAT), media and entertainment; 28 Ku- and 24 C-band; CONUS, Canada, Mexico, Caribbean, Central America</t>
  </si>
  <si>
    <t>Cable programming; 24 C-band; CONUS, Alaska, Hawaii, Caribbean</t>
  </si>
  <si>
    <t>http://www.spacenewsfeed.co.uk/2004/29August2004_4.html</t>
  </si>
  <si>
    <t>http://www.lib.cas.cz/knav/space.40/2004/024A.HTM</t>
  </si>
  <si>
    <t>Integral (INTErnational Gamma-Ray Astrophysics Laboratory)</t>
  </si>
  <si>
    <t xml:space="preserve">Intelsat 805 </t>
  </si>
  <si>
    <t xml:space="preserve">Intelsat 901 </t>
  </si>
  <si>
    <t xml:space="preserve">Intelsat 902 </t>
  </si>
  <si>
    <t xml:space="preserve">Intelsat 903 </t>
  </si>
  <si>
    <t xml:space="preserve">Intelsat 904 </t>
  </si>
  <si>
    <t xml:space="preserve">Intelsat 905 </t>
  </si>
  <si>
    <t xml:space="preserve">Intelsat 906 </t>
  </si>
  <si>
    <t xml:space="preserve">Intelsat 907 </t>
  </si>
  <si>
    <t>National Space Development Agency</t>
  </si>
  <si>
    <t>LEO</t>
  </si>
  <si>
    <t>Earth Science</t>
  </si>
  <si>
    <t>http://members.ozemail.com/au/~lbrash/satellites/iridium.html</t>
  </si>
  <si>
    <t>Joint venture between Intelsat and JSAT; 20 Ku-band transponders, services to the US, Canada and Japan.</t>
  </si>
  <si>
    <t>http://www.orbital.com/NewsInfo/Publications/Horizons2_fact.pdf</t>
  </si>
  <si>
    <t>http://www.lib.cas.cz/space.40/2007/063B.HTM</t>
  </si>
  <si>
    <t>Low cost communications for sub-Saharan Africa; multinational organization.</t>
  </si>
  <si>
    <t>DoD/US Air Force</t>
  </si>
  <si>
    <t>Earth Observation</t>
  </si>
  <si>
    <t>Goddard Space Flight Center</t>
  </si>
  <si>
    <t xml:space="preserve">MSAT 1 </t>
  </si>
  <si>
    <t>MSAT 2 (AMSC-1, ACTel-1)</t>
  </si>
  <si>
    <t>http://www.intelsat.com/news/releases/press/2003-26.asp</t>
  </si>
  <si>
    <t>http://www.spaceandtech.com/spacedata/logs/2001/2001-033a_dsp-21_sum.shtml</t>
  </si>
  <si>
    <t>2001-033A</t>
  </si>
  <si>
    <t>http://www.spaceline.org/news/titan/dsp-21/dsp-21.html</t>
  </si>
  <si>
    <t>TDRS-5 (Tracking and Data Relay Satellite, TDRS-E)</t>
  </si>
  <si>
    <t>1998-018B</t>
  </si>
  <si>
    <t>Study the dynamics of the Earth's magnetotail over a wide range of distance</t>
  </si>
  <si>
    <t>1992-044A</t>
  </si>
  <si>
    <t>http://ww.woptus.com.au/Vign/ViewMgmt/display/0,627,1031_32948-3_31346--View_303,00.html</t>
  </si>
  <si>
    <t>6,500 (EOL)</t>
  </si>
  <si>
    <t>Ofeq 7</t>
  </si>
  <si>
    <t>http://nmsp.gsfc.nasa.gov/tdrss/tconst.html</t>
  </si>
  <si>
    <t>2004-049A</t>
  </si>
  <si>
    <t>Sirius 4 (Astra 4A)</t>
  </si>
  <si>
    <t>http://www.orbital.com/NewsInfo/Publications/OptusD3_Fact.pdf</t>
  </si>
  <si>
    <t>http://www.itwire.com/content/view/27156/1231/</t>
  </si>
  <si>
    <t>Palapa D1</t>
  </si>
  <si>
    <t>PT Indosat</t>
  </si>
  <si>
    <t>2009-046A</t>
  </si>
  <si>
    <t>Third stage of rocket put it in a low transfer orbit, but was able to maneuver; reduced service life.</t>
  </si>
  <si>
    <t>http://www.spacemart.com/reports/Thales_Alenia_Space_To_Build_Palapa_D_Satellite_For_Indosat_999.html</t>
  </si>
  <si>
    <t>http://www.satnews.com/cgi-bin/story.cgi?number=2144986119</t>
  </si>
  <si>
    <t>http://www.losangeles.af.mil/smc/pa/fact_sheets/gps_fs.htm</t>
  </si>
  <si>
    <t>Messaging services.</t>
  </si>
  <si>
    <t>1999-065A</t>
  </si>
  <si>
    <t>2003-046A</t>
  </si>
  <si>
    <t>Monitor agricultural, land, and water resources.</t>
  </si>
  <si>
    <t>JMSatcat803</t>
  </si>
  <si>
    <t xml:space="preserve">52 C-band; 72 Ku-band, Americas, Europe, Africa and the Middle East. </t>
  </si>
  <si>
    <t>2012-008A</t>
  </si>
  <si>
    <t>http://www.spaceflightnow.com/news/n1202/24longmarch/</t>
  </si>
  <si>
    <t>MUOS-1 (Mobile User Objective System 1)</t>
  </si>
  <si>
    <t>2012-009A</t>
  </si>
  <si>
    <t>DoD/US Navy</t>
  </si>
  <si>
    <t>http://www.spaceflightnow.com/atlas/av030/geo.html</t>
  </si>
  <si>
    <t>http://www.upi.com/Business_News/Security-Industry/2012/02/27/First-MUOS-satellite-launched/UPI-56501330359834/</t>
  </si>
  <si>
    <t>http://www.gdc4s.com/content/detail.cfm?item=2c63816d-67d1-4de2-a33f-59a2285aa0cd</t>
  </si>
  <si>
    <t>Intelsat 22</t>
  </si>
  <si>
    <t>Provide C-band and Ku-band communications services over Africa, Asia, Europe and the Middle East. Intelsat 22 also carries a hosted UHF payload for the Australian Defence Force.</t>
  </si>
  <si>
    <t>2012-011A</t>
  </si>
  <si>
    <t>http://www.spaceflightnow.com/proton/is22/status.html</t>
  </si>
  <si>
    <t>Boeing Space &amp; Intelligence Systems</t>
  </si>
  <si>
    <t>http://www.nasaspaceflight.com/2012/03/ils-proton-m-launch-intelsat-22-debut-supersynchronous-mission/</t>
  </si>
  <si>
    <t>Apstar 7</t>
  </si>
  <si>
    <t>http://www.apstar.com/apt_news/index.asp</t>
  </si>
  <si>
    <t>Replacement for Apstar 2R.</t>
  </si>
  <si>
    <t>2012-013A</t>
  </si>
  <si>
    <t>http://www.spacenews.com/launch/120402-long-march-delivers-apstar-sat.html</t>
  </si>
  <si>
    <t>http://dreamdth.com/Thread-Exclusive-Apstar-7-factsheet</t>
  </si>
  <si>
    <t>Four primary satellites and one orbiting spare will comprise the MUOS system as it is fielded over the next few years to augment and then replace the Navy's aging Ultra High Frequency spacecraft constellation. Orbital parameters estimated.</t>
  </si>
  <si>
    <t>http://www.agi.com/media-center/launch-notifications/view-launch-notification.aspx?id=78</t>
  </si>
  <si>
    <t xml:space="preserve">CONUS, Puerto Rico, Virgin Islands. Purchased by Dish Network in 2011. </t>
  </si>
  <si>
    <t>http://www.spacenews.com/satellite_telecom/120418-boeing-wins-appeal-ico-global-case.html</t>
  </si>
  <si>
    <t>2012-014A</t>
  </si>
  <si>
    <t>http://sattrackcam.blogspot.com/2012/04/fia-radar-2-nrol-25-observed-with-video.html</t>
  </si>
  <si>
    <t>http://www.slate.com/blogs/future_tense/2012/04/09/nrol_25_spy_satellite_launched_by_national_reconnaissance_office_.html</t>
  </si>
  <si>
    <t>http://www.zarya.info/Gallimaufry/FIARadar.php</t>
  </si>
  <si>
    <t>http://planet4589.org/space/jsr/back/news.656</t>
  </si>
  <si>
    <t>Yahsat-1B (Y1B)</t>
  </si>
  <si>
    <t>2012-016A</t>
  </si>
  <si>
    <t>http://www.spaceflightnow.com/proton/y1b/status.html</t>
  </si>
  <si>
    <t>Second of two identical satellites; Ku, Ka, and C-band transponders. Direct-to-home television programming, secure Ka-band communications for military and government in UAE.</t>
  </si>
  <si>
    <t>JM/7_12</t>
  </si>
  <si>
    <t>http://planet4589.org/space/jsr/back/news.658</t>
  </si>
  <si>
    <t>PSLV XL</t>
  </si>
  <si>
    <t>The country's first indigenous radar observation satellite.</t>
  </si>
  <si>
    <t>http://www.spaceflightnow.com/news/n1204/25pslv/</t>
  </si>
  <si>
    <t>2012-017A</t>
  </si>
  <si>
    <t>2012-018A</t>
  </si>
  <si>
    <t>2012-018B</t>
  </si>
  <si>
    <t>AEHF-2 (Advanced Extremely High Frequency satellite-2, USA 235)</t>
  </si>
  <si>
    <t>2012-019A</t>
  </si>
  <si>
    <t>Second in constellation.</t>
  </si>
  <si>
    <t>Tianhui 1-02</t>
  </si>
  <si>
    <t>Tianhui 1-01</t>
  </si>
  <si>
    <t>DFH Satellite Co. Ltd.</t>
  </si>
  <si>
    <t>2012-020A</t>
  </si>
  <si>
    <t>Cartographic imaging satellite capable of stereoscopic Earth photography, equipped with orbit adjustment engine to maintain height against air drag.</t>
  </si>
  <si>
    <t>Yaogan 14 (Remote Sensing Satellite 14)</t>
  </si>
  <si>
    <t>2012-021A</t>
  </si>
  <si>
    <t>http://www.spaceflightnow.com/news/n1205/10longmarch/</t>
  </si>
  <si>
    <t>http://www.nasaspaceflight.com/2012/05/china-pace-long-march-4b-spy-satellite-launch/</t>
  </si>
  <si>
    <t>RISat-1 (Radar Imaging Satellite 1)</t>
  </si>
  <si>
    <t>RISat-2 (Radar Imaging Satellite 2)</t>
  </si>
  <si>
    <t>Intelsat 5 (Arabsat 2C, Panamsat-5, PAS-5)</t>
  </si>
  <si>
    <t>1997-046A</t>
  </si>
  <si>
    <t>28 C-band, 28 Ku-band; covers Arab world. Inclined.</t>
  </si>
  <si>
    <t>ORBCOMM FM-30 (ORBCOMM D2)</t>
  </si>
  <si>
    <t>ORBCOMM FM-31 (ORBCOMM D3)</t>
  </si>
  <si>
    <t>ORBCOMM FM-32 (ORBCOMM D4)</t>
  </si>
  <si>
    <t>ORBCOMM FM-35 (ORBCOMM D7)</t>
  </si>
  <si>
    <t>ORBCOMM FM-36 (ORBCOMM D8)</t>
  </si>
  <si>
    <t>1999-065B</t>
  </si>
  <si>
    <t>25981</t>
  </si>
  <si>
    <t>1999-065C</t>
  </si>
  <si>
    <t>25982</t>
  </si>
  <si>
    <t>Galaxy-11</t>
  </si>
  <si>
    <t>1999-071A</t>
  </si>
  <si>
    <t>http://www.panamsat.com/global_network/galaxy_11.asp</t>
  </si>
  <si>
    <t>Voice and video communications; 24 C-band, 40 Ku-band; North America, Brazil. Solar panels very degraded - will serve for DTH applications.</t>
  </si>
  <si>
    <t>http://www.lib.cas.cz/space.40//2011/047A.HTM</t>
  </si>
  <si>
    <t>2011-047A</t>
  </si>
  <si>
    <t>http://spaceflightnow.com/news/n1109/18longmarch/</t>
  </si>
  <si>
    <t>Zhongxing 1A (Chinasat 1A, Fenghuo 2)</t>
  </si>
  <si>
    <t>Possible replacement for Zhongxing 22A.</t>
  </si>
  <si>
    <t>http://sinodefence.wordpress.com/2011/09/18/new-military-communications-satellite-to-be-launched/</t>
  </si>
  <si>
    <t>JM/1_12</t>
  </si>
  <si>
    <t>Garpun-1 (Cosmos 2473)</t>
  </si>
  <si>
    <t>2011-048A</t>
  </si>
  <si>
    <t>http://www.lib.cas.cz/space.40//2011/048A.HTM</t>
  </si>
  <si>
    <t>http://nssdc.gsfc.nasa.gov/nmc/spacecraftDisplay.do?id=2011-048A</t>
  </si>
  <si>
    <t>http://russianforces.org/blog/2011/09/cosmos-2473_-_garpun-type_rela.shtml</t>
  </si>
  <si>
    <t>Possible replacement for Potok/Geizer relay communications satellite.</t>
  </si>
  <si>
    <t>Arabsat 5C</t>
  </si>
  <si>
    <t>2011-049B</t>
  </si>
  <si>
    <t>http://www.lib.cas.cz/space.40//2011/049A.HTM</t>
  </si>
  <si>
    <t>http://www.arabsat.com/pages/PressReleaseDetails.aspx?id=197</t>
  </si>
  <si>
    <t>26 active C-band transponders, 12 active Ka-band transponders</t>
  </si>
  <si>
    <t>SES-2</t>
  </si>
  <si>
    <t>2011-049A</t>
  </si>
  <si>
    <t>http://www.lib.cas.cz/space.40//2011/049B.HTM</t>
  </si>
  <si>
    <t>http://www.orbital.com/NewsInfo/MissionUpdates/SES-2/</t>
  </si>
  <si>
    <t>Soyuz-Fregat</t>
  </si>
  <si>
    <t>Technical University, Delft</t>
  </si>
  <si>
    <t>2008-021G</t>
  </si>
  <si>
    <t>http://www.delfic3.nl/</t>
  </si>
  <si>
    <t>Delfi-C3 (DO-64)</t>
  </si>
  <si>
    <t>http://www.asiasat.com/eng/02_satellites/system_03.html</t>
  </si>
  <si>
    <t>http://www.sciencepresse.qc.ca/clafleur/Spacecrafts-1994.html</t>
  </si>
  <si>
    <t>http://nssdc.gsfc.nasa.gov/spacewarn/spx495.html</t>
  </si>
  <si>
    <t>http://www.planet4589.org/space/jsr/back/news.579</t>
  </si>
  <si>
    <t xml:space="preserve">INMARSAT 3 F1 </t>
  </si>
  <si>
    <t xml:space="preserve">INMARSAT 3 F2 </t>
  </si>
  <si>
    <t>http://www.ses-astra.com/satellites/fleet/satellites.php?sat=10</t>
  </si>
  <si>
    <t>Netherlands</t>
  </si>
  <si>
    <t>Technical University of Delft</t>
  </si>
  <si>
    <t>European Space Agency (ESA)</t>
  </si>
  <si>
    <t>http://www.spacenewsfeed.co.uk/2004/19December2004_27.html</t>
  </si>
  <si>
    <t>28 C-band, 16 Ku-band; broadcasting, internet services, multimedia, telecommunications</t>
  </si>
  <si>
    <t>http://nssdc.gsfc.nasa.gov/spacewarn/spx594.html</t>
  </si>
  <si>
    <t>2003-014A</t>
  </si>
  <si>
    <t>Calipso (Cloud-Aerosol Lidar and Infrared Pathfinder Satellite Observation)</t>
  </si>
  <si>
    <t>France/USA</t>
  </si>
  <si>
    <t>1998-053C</t>
  </si>
  <si>
    <t>Broadcasting, business services, mobile communications; demand assigned L-band transponders; Atlantic Ocean region.</t>
  </si>
  <si>
    <t>http://www.skycontrol.net/aerospace/successful-launch-of-the-climatology-calipso-satellite-integrated-by-alcatel-alenia-space/</t>
  </si>
  <si>
    <t>Centre National d'Etudes Spatiales (CNES)/NASA</t>
  </si>
  <si>
    <t>1999-065E</t>
  </si>
  <si>
    <t>1999-065F</t>
  </si>
  <si>
    <t>KT Corporation/Korean Agency for Defense Development (ADD)</t>
  </si>
  <si>
    <t>http://www.kosmo.cz/modules.php?op=modload&amp;name=kosmo&amp;file=index&amp;fil=/s/2006/034A.HTM</t>
  </si>
  <si>
    <t>Syracuse 3B (Systeme de Radio Communications Utilisant un Satellite)</t>
  </si>
  <si>
    <t>2006-033B</t>
  </si>
  <si>
    <t>http://www.space.com/missionlaunches/launches/atlas_launch_001019.html</t>
  </si>
  <si>
    <t>http://www.technewsworld.com/story/35136.html</t>
  </si>
  <si>
    <t>Technology Development</t>
  </si>
  <si>
    <t>US Air Force/ US Navy/NASA</t>
  </si>
  <si>
    <t>JCSat 13 (Japan Communications Satellite 13)</t>
  </si>
  <si>
    <t>2012-023A</t>
  </si>
  <si>
    <t>44 Ku-band transponders.</t>
  </si>
  <si>
    <t>http://www.spaceflight101.com/va-206-ariane-5-mission.html</t>
  </si>
  <si>
    <t>Vinasat 2</t>
  </si>
  <si>
    <t>2012-023B</t>
  </si>
  <si>
    <t>24 ku-band transponders; provide independence in satellite communications.</t>
  </si>
  <si>
    <t>Global Change Observation Mission - 1 Water (GCOM-1, Shikuzu)</t>
  </si>
  <si>
    <t>http://www.jaxa.jp/projects/sat/gcom_w/index_e.html</t>
  </si>
  <si>
    <t>http://pmm.nasa.gov/GPM/constellation-partners</t>
  </si>
  <si>
    <t>First of a series of satellites to study water circulation systems in the Earth's atmosphere; July 2012 took up lead position in A-Train.</t>
  </si>
  <si>
    <t>2012-025A</t>
  </si>
  <si>
    <t>http://orbiter-forum.com/showthread.php?t=27546</t>
  </si>
  <si>
    <t>Kompsat-3 (Arirang 3, Korean Multipurpose Satellite-3)</t>
  </si>
  <si>
    <t>http://database.eohandbook.com/database/missionsummary.aspx?missionID=637</t>
  </si>
  <si>
    <t>2012-025B</t>
  </si>
  <si>
    <t>http://weebau.com/satellite/K/kompsat3.htm</t>
  </si>
  <si>
    <t>https://directory.eoportal.org/web/eoportal/satellite-missions/k/kompsat-3</t>
  </si>
  <si>
    <t>http://www.guardian.co.uk/world/feedarticle/10247807</t>
  </si>
  <si>
    <t>Support Geographical Information Systems, environmental, agricultural and oceanographic monitoring. There may also be a miltary/strategic imaging role.</t>
  </si>
  <si>
    <t>SDS-4 (Small Demonstration Satellite-4)</t>
  </si>
  <si>
    <t>https://directory.eoportal.org/web/eoportal/satellite-missions/s/sds-4</t>
  </si>
  <si>
    <t>2012-025C</t>
  </si>
  <si>
    <t>Several technology demonstration experiments and including an experiment to monitor AIS (Automatic Information System) messages transmitted from ships at sea.</t>
  </si>
  <si>
    <t>Horyu-2 (High Voltage Technology Demonstration Satellite-2)</t>
  </si>
  <si>
    <t>Kyushu Institute of Technology (KIT)</t>
  </si>
  <si>
    <t>2012-025D</t>
  </si>
  <si>
    <t>To test an experimental high-voltage solar array system and observe spacecraft charging effects caused by it; also provide ground communication for junior/senor high school students as amateur radio.</t>
  </si>
  <si>
    <t>https://directory.eoportal.org/web/eoportal/satellite-missions/h/horyu-2</t>
  </si>
  <si>
    <t>Nimiq 6</t>
  </si>
  <si>
    <t>2012-026A</t>
  </si>
  <si>
    <t>Entirely contracted to Bell TV for 15 years.</t>
  </si>
  <si>
    <t>http://www.istockanalyst.com/finance/story/5899258/telesat-begins-commercial-service-on-nimiq-6-satellite-for-bell-tv</t>
  </si>
  <si>
    <t>Zhongxing 2A (Chinasat 2A)</t>
  </si>
  <si>
    <t>China Great Wall Industry Corporation (CGWIC)</t>
  </si>
  <si>
    <t>2012-028A</t>
  </si>
  <si>
    <t>http://www.nasaspaceflight.com/2012/05/long-march-3b-launches-chinasat-2a/</t>
  </si>
  <si>
    <t>Operated by the Army and their aim is to provide secured voice and data communications services for ground users using Ku-band.</t>
  </si>
  <si>
    <t>Yaogan 15 (Remote Sensing Satellite 15)</t>
  </si>
  <si>
    <t>2012-029A</t>
  </si>
  <si>
    <t>http://www.nasaspaceflight.com/2012/05/china-launches-yaogan-15-long-march-4c-short-notice/</t>
  </si>
  <si>
    <t>http://weebau.com/satellite/Y/yaogan15.htm</t>
  </si>
  <si>
    <t>Intelsat 19 (IS-19)</t>
  </si>
  <si>
    <t>2012-030A</t>
  </si>
  <si>
    <t>http://www.lib.cas.cz/space.40/2010/053A.HTM</t>
  </si>
  <si>
    <t>2010-054A</t>
  </si>
  <si>
    <t>First of second generation.</t>
  </si>
  <si>
    <t>http://www.spacenews.com/launch/101019-globalstar-satellites-launched-soyuz.html</t>
  </si>
  <si>
    <t>http://www.lib.cas.cz/space.40/2010/054A.HTM</t>
  </si>
  <si>
    <t>2010-054B</t>
  </si>
  <si>
    <t>http://www.lib.cas.cz/space.40/2010/054B.HTM</t>
  </si>
  <si>
    <t>2010-054C</t>
  </si>
  <si>
    <t>http://www.lib.cas.cz/space.40/2010/054C.HTM</t>
  </si>
  <si>
    <t>2010-054D</t>
  </si>
  <si>
    <t>Video camera surveillance microsatellite; based on German DLR-Tubsat; will perform experiments in attitude control and earth observation.</t>
  </si>
  <si>
    <t>http://www.ilr.tu-berlin.de/RFA/sat/lapan/paper/triharj1.pdf</t>
  </si>
  <si>
    <t>http://www.spacedaily.com/reports/First_Indonesian_Developed_Satellite_To_Be_Launched_In_October_999.html</t>
  </si>
  <si>
    <t>Mitsubishi Electric</t>
  </si>
  <si>
    <t>http://www.rolfisoft.de/html/satdb_1995_eng.html</t>
  </si>
  <si>
    <t>RapidEye AG</t>
  </si>
  <si>
    <t>2008-040A</t>
  </si>
  <si>
    <t>2008-040B</t>
  </si>
  <si>
    <t>2008-040C</t>
  </si>
  <si>
    <t>2008-040D</t>
  </si>
  <si>
    <t>2008-040E</t>
  </si>
  <si>
    <t>Each satellite captures multi-wavelength images in five bands covering 400-850 nm. 6.5m resolution images, sold to agricultural, forestry and town-planning enterprises.</t>
  </si>
  <si>
    <t>http://www.rapideye.de/home/services/agriculture/</t>
  </si>
  <si>
    <t>http://nssdc.gsfc.nasa/gov/spacewarn/spx658.html</t>
  </si>
  <si>
    <t>http://kosmo.cz/modules.php?op=modload&amp;name=kosmo&amp;file=index&amp;fil=/s/2008/040A.HTM</t>
  </si>
  <si>
    <t>http://www.lib.cas.cz/knav/space.40/2007/I001D.HTM</t>
  </si>
  <si>
    <t>CartoSat 2A</t>
  </si>
  <si>
    <t>2007-001B</t>
  </si>
  <si>
    <t>Galaxy-28 (G-28, Intelsat IA-8, Telstar 8)</t>
  </si>
  <si>
    <t>http://home.businesswire.com/portal/site/google/index.jsp?ndmViewId=news_view&amp;newsId=20051116006130&amp;newsLang=en</t>
  </si>
  <si>
    <t>http://www.lib.cas.cz/www/space.40/2005/046A.HTM</t>
  </si>
  <si>
    <t>Shiyan 3 (SY3, Experimental Satellite 3)</t>
  </si>
  <si>
    <t>Harbin Institute of Technology</t>
  </si>
  <si>
    <t>2008-056A</t>
  </si>
  <si>
    <t xml:space="preserve">Yamal-202 </t>
  </si>
  <si>
    <t>COSMIC-B (Formosat-3B, Constellation Observing System for Meteorology, Ionosphere and Climate)</t>
  </si>
  <si>
    <t>COSMIC-E (Formosat-3E, Constellation Observing System for Meteorology, Ionosphere and Climate)</t>
  </si>
  <si>
    <t>COSMO-Skymed 3 (Constellation of small Satellites for Mediterranean basin Observation)</t>
  </si>
  <si>
    <t>2008-054A</t>
  </si>
  <si>
    <t>Earth imaging; synthetic aperture radar (SAR) operating in X-band, focus on Mediterranean security.</t>
  </si>
  <si>
    <t>2008-053A</t>
  </si>
  <si>
    <t>http://www.spacenewsfeed.co.uk/2008/2_11_2008/2November2008_a.html</t>
  </si>
  <si>
    <t>2008-053B</t>
  </si>
  <si>
    <t>Interstellar Boundary EXplorer (IBEX)</t>
  </si>
  <si>
    <t>Kwajalein Island</t>
  </si>
  <si>
    <t>2008-051A</t>
  </si>
  <si>
    <t>Monitor the boundary between heliosphere and interstellar medium.</t>
  </si>
  <si>
    <t>http://www.ibex.swri.edu/</t>
  </si>
  <si>
    <t>THEOS (Thailand Earth Observation System)</t>
  </si>
  <si>
    <t>Panchromatic imager with 2M resolution; applications in cartography, land use, agricultural monitoring, forestry management, coastal zone monitoring and flood risk management.</t>
  </si>
  <si>
    <t>http://www.lib.cas.cz/www/space.40/2007/007A.HTM</t>
  </si>
  <si>
    <t>http://www.lib.cas.cz/www/space.40/2007/007B.HTM</t>
  </si>
  <si>
    <t>INSAT 4B (Indian National Satellite)</t>
  </si>
  <si>
    <t>http://www.spacenewsfeed.co.uk/2007/11March2007_63.html</t>
  </si>
  <si>
    <t>Speculation on purpose - HEO indicates possible SBIRS-HEO test payload; may also carry NASA's TWINS-A science payload to map the Earth's magnetosphere.</t>
  </si>
  <si>
    <t>2006-027A</t>
  </si>
  <si>
    <t xml:space="preserve"> </t>
  </si>
  <si>
    <t>JMSatcat10_06</t>
  </si>
  <si>
    <t>New generation of Skynet communications.</t>
  </si>
  <si>
    <t>http://www.n2yo.com/satellite.php?s=30793</t>
  </si>
  <si>
    <t>http://nssdc.gsfc.nasa.gov/spacewarn/spx614.html</t>
  </si>
  <si>
    <t>http://www.forum-europe.com/NDA/index.html?http://www.forum-europe.com/NDA/news_detail.asp?ID=319&amp;block=true&amp;frame=yes~main</t>
  </si>
  <si>
    <t>LatinSat A</t>
  </si>
  <si>
    <t>Meridian-3</t>
  </si>
  <si>
    <t>2010-058A</t>
  </si>
  <si>
    <t>http://www.kosmo.cz/modules.php?op=modload&amp;name=kosmo&amp;file=index&amp;fil=/s/2010/058A.HTM</t>
  </si>
  <si>
    <t>http://www.lib.cas.cz/space.40/2011/I075A.HTM</t>
  </si>
  <si>
    <t>ELISA-W11 (ELectronic Intelligence by SAtellite)</t>
  </si>
  <si>
    <t>ELISA-E24 (ELectronic Intelligence by SAtellite)</t>
  </si>
  <si>
    <t>ELISA-W23 (ELectronic Intelligence by SAtellite)</t>
  </si>
  <si>
    <t>ELISA-E12 (ELectronic Intelligence by SAtellite)</t>
  </si>
  <si>
    <t>http://www.spacenews.com/military/111216--french-elint-end-decade-start.html</t>
  </si>
  <si>
    <t>DGA (Arms Procurement Agency)/Centre National d'Etudes Spatiales (CNES)</t>
  </si>
  <si>
    <t>Soyuz 2/Fregat</t>
  </si>
  <si>
    <t>In-orbit elint demonstration project. Will identify ground-based radars and other telecommunications sources; to be replaced by operational ELINT system by end of decade.</t>
  </si>
  <si>
    <t>http://astronomy.activeboard.com/t13482134/elisa-satellites/</t>
  </si>
  <si>
    <t>Astronomy News</t>
  </si>
  <si>
    <t>2011-076A</t>
  </si>
  <si>
    <t>2011-076D</t>
  </si>
  <si>
    <t>2011-076C</t>
  </si>
  <si>
    <t>2011-076B</t>
  </si>
  <si>
    <t>SSOT (Sistema Satelital para la Observación de la Tierra)</t>
  </si>
  <si>
    <t>Chile</t>
  </si>
  <si>
    <t>Chilean Air Force</t>
  </si>
  <si>
    <t>Extremely high-quality satellite images with applications such as mapping, agriculture, town planning, and natural resource, risk and disaster management.</t>
  </si>
  <si>
    <t>http://www.astrium.eads.net/en/programme/ssto-high-resolution-earth-observation-for-chile.html</t>
  </si>
  <si>
    <t>2011-076E</t>
  </si>
  <si>
    <t>http://www.arianespace.com/news-mission-update/2011/vs02-success.asp</t>
  </si>
  <si>
    <t>2011-076F</t>
  </si>
  <si>
    <t>Ministry of Defense/Centre National d'Etudes Spatiales (CNES) - cooperation with Austria, Belgium, Spain, Sweden</t>
  </si>
  <si>
    <t>http://smsc.cnes.fr/PLEIADES/GP_mission.htm</t>
  </si>
  <si>
    <t>http://www.lib.cas.cz/space.40/2011/I076F.HTM</t>
  </si>
  <si>
    <t>NigComSat-1R</t>
  </si>
  <si>
    <t>NigComSat</t>
  </si>
  <si>
    <t>4 C-band, 14 Ku-band, 8 Ka-band, 2 L-band. Footprint centered on African continent.</t>
  </si>
  <si>
    <t>2011-077A</t>
  </si>
  <si>
    <t>http://www.nigcomsat.com/</t>
  </si>
  <si>
    <t xml:space="preserve">Globalstar M084 (Globalstar 84, Globalstar 2-13) </t>
  </si>
  <si>
    <t>Soyuz 2.1a/Fregat</t>
  </si>
  <si>
    <t>Continuation of second generation.</t>
  </si>
  <si>
    <t>http://www.aviationweek.com/aw/generic/story_channel.jsp?channel=space&amp;id=news/awx/2011/12/28/awx_12_28_2011_p0-409849.xml</t>
  </si>
  <si>
    <t>2011-080A</t>
  </si>
  <si>
    <t>Globalstar M080 (Globalstar 80, Globalstar 2-14)</t>
  </si>
  <si>
    <t>2011-080B</t>
  </si>
  <si>
    <t>Globalstar M082 (Globalstar 82, Globalstar 2-15)</t>
  </si>
  <si>
    <t>2011-080C</t>
  </si>
  <si>
    <t>Globalstar M092 (Globalstar 92, Globalstar 2-16)</t>
  </si>
  <si>
    <t>2011-080D</t>
  </si>
  <si>
    <t>http://www.lib.cas.cz/space.40/2011/I080D.HTM</t>
  </si>
  <si>
    <t>http://www.lib.cas.cz/space.40/2011/I080C.HTM</t>
  </si>
  <si>
    <t>http://www.lib.cas.cz/space.40/2011/I080B.HTM</t>
  </si>
  <si>
    <t>http://www.lib.cas.cz/space.40/2011/I080A.HTM</t>
  </si>
  <si>
    <t>Globalstar M090 (Globalstar 90, Globalstar 2-17)</t>
  </si>
  <si>
    <t>2011-080E</t>
  </si>
  <si>
    <t>http://www.lib.cas.cz/space.40/2011/I080E.HTM</t>
  </si>
  <si>
    <t>Globalstar M086 (Globalstar 86, Globalstar 2-18)</t>
  </si>
  <si>
    <t>2011-080F</t>
  </si>
  <si>
    <t>http://www.lib.cas.cz/space.40/2011/I080F.HTM</t>
  </si>
  <si>
    <t>http://www.zarya.info/Diaries/Launches/Launches.php?year=2011#080</t>
  </si>
  <si>
    <t>http://www.asdnews.com/news/32663/HISPASAT_1E_satellite_Successfully_Performs_Post-Launch_Maneuvers.htm</t>
  </si>
  <si>
    <t>http://www.hispasat.com/Detail.aspx?sectionsId=213&amp;lang=en</t>
  </si>
  <si>
    <t>Koreasat 6 (Mugungwha 6)</t>
  </si>
  <si>
    <t>2010-070B</t>
  </si>
  <si>
    <t>Enhanced HD and 3D satellite TV programs. 30 Ku-and transponders. Will replace Koreasat 3.</t>
  </si>
  <si>
    <t>http://www.orbital.com/SatellitesSpace/Communications/KOREASAT6/</t>
  </si>
  <si>
    <t>http://www.lib.cas.cz/space.40/2010/070B.HTM</t>
  </si>
  <si>
    <t>Keyhole 6 (NRO L49, Advanced KH-11, KH-12-6, Improved Crystal, USA 224)</t>
  </si>
  <si>
    <t>Delta 4 Heavy</t>
  </si>
  <si>
    <t>2011-002A</t>
  </si>
  <si>
    <t>Believed to be KH-11 class.</t>
  </si>
  <si>
    <t>http://www.nasaspaceflight.com/2011/01/live-delta-iv-heavy-launch-nro-l-49/</t>
  </si>
  <si>
    <t>http://www.skyrocket.de/space/doc_sdat/kh-12.htm</t>
  </si>
  <si>
    <t>http://nssdc.gsfc.nasa.gov/spacewarn/spx687.html</t>
  </si>
  <si>
    <t>Lavochkin</t>
  </si>
  <si>
    <t>2011-001A</t>
  </si>
  <si>
    <t>http://www.lib.cas.cz/space.40/2011/001A.HTM</t>
  </si>
  <si>
    <t>Satellite's position in GEO will yield real-time views of entire Earth disk -- wide swath of Asia, Middle East and Indian Ocean. Will also provide communciations for search-and-rescue services.</t>
  </si>
  <si>
    <t>Intelsat 26 (JCSat R, JCSAT-4, Japan Communications Satellite 4)</t>
  </si>
  <si>
    <t>Backup for JCSAT-3; 12 C-band, 12 Ku-band; relay voice, data, television signals via Ku-band to eastern Asia, Australia, New Zealand, India; via C-band to eastern and southern Asia and Hawaii. Digital TV. Sold to Intelsat in 2010.</t>
  </si>
  <si>
    <t>http://www.spacenews.com/satellite_telecom/100318-intelsat-loaning-turksat-placeholder-satellite.html</t>
  </si>
  <si>
    <t>Glonass 735 (Glonass 42-2, Cosmos 2461)</t>
  </si>
  <si>
    <t>Glonass 732 (Glonass 42-3, Cosmos 2460)</t>
  </si>
  <si>
    <t>RapidEye-1 (RapidEye-C)</t>
  </si>
  <si>
    <t>RapidEye-3 (RapidEye D)</t>
  </si>
  <si>
    <t>RapidEye-4 (RapidEye E)</t>
  </si>
  <si>
    <t>RapidEye-2 (RapidEye A)</t>
  </si>
  <si>
    <t>RapidEye-5 (RapidEye B)</t>
  </si>
  <si>
    <t>Raduga 1-8 (Raduga 1-M1, Cosmos 2450)</t>
  </si>
  <si>
    <t>Shijian 6E (SJ6-03A, SJ-6E)</t>
  </si>
  <si>
    <t>Shijian 6F (SJ6-03B, SJ-6F)</t>
  </si>
  <si>
    <t>CartoSat 2 (IRS P7, CartoSat 2AT)</t>
  </si>
  <si>
    <t>Meteosat 9 (MSGalaxy-2, MSG 2)</t>
  </si>
  <si>
    <t>BeijinGalaxy-1 (Beijing 1 [Tsinghua], Tsinghau-2, China DMC+4)</t>
  </si>
  <si>
    <t>Ciel-2</t>
  </si>
  <si>
    <t>Ciel Satellite Group</t>
  </si>
  <si>
    <t>Fermi Gamma-Ray Space Telescope (formerly GLAST)</t>
  </si>
  <si>
    <t>Zhangguo Ziyuan 2C (ZY-2C, JB-3C)</t>
  </si>
  <si>
    <t>Zheda Pixing 1B (ZP-1B, Zhejiang University-1B)</t>
  </si>
  <si>
    <t>ABS-7 (Koreasat 3, Mugungwha 3)</t>
  </si>
  <si>
    <t>http://www.absatellite.net/about/index.html</t>
  </si>
  <si>
    <t>Lacrosse/Onyx 3 (Lacrosse-3, USA 133)</t>
  </si>
  <si>
    <t>1997-064A</t>
  </si>
  <si>
    <t>$1 billion range; space-based imaging radar, uses radar pulses to see through clouds, fog, haze, darkness and generate images.</t>
  </si>
  <si>
    <t>http://www.wiley.com/legacy/wileychi/maini/supp/Compendium_of_Satellites.pdf</t>
  </si>
  <si>
    <t>http://mt-milcom.blogspot.com/2006/12/nrol-21-launched.html</t>
  </si>
  <si>
    <t>http://www.strategypage.com/htmw/htspace/articles/20110411.aspx</t>
  </si>
  <si>
    <t>North America, Alaska, Hawaii, Caribbean; 24 C-band transponders, 2 L-band transponders for transmission of navigational data; anomaly in 4/10 left Intelsat out of communication with the satellite.</t>
  </si>
  <si>
    <t>28884</t>
  </si>
  <si>
    <t>2005-041A</t>
  </si>
  <si>
    <t>-132.97</t>
  </si>
  <si>
    <t>Galaxy-15</t>
  </si>
  <si>
    <t>http://www.spacenews.com/satellite_telecom/110107-intelsat-moving-galaxy15.html</t>
  </si>
  <si>
    <t>http://www.satellitetoday.com/commercial/headlines/Intelsat-Galaxy-15-to-be-Operational-by-February_35932.html</t>
  </si>
  <si>
    <t>South Korea/France/UK/Germany</t>
  </si>
  <si>
    <t>http://directory.eoportal.org/pres_KOMPSAT2KoreaMultiPurposeSatellite2Arirang2.html</t>
  </si>
  <si>
    <t>Amateur Radio</t>
  </si>
  <si>
    <t>http://nssdc.gsfc.nasa.gov/spacewarn/spx626.html</t>
  </si>
  <si>
    <t>JCSat 4A (JCSAT 6, Japan Communications Satellite 6)</t>
  </si>
  <si>
    <t>http://www.snsb.se/eng_odin_intro.shtml</t>
  </si>
  <si>
    <t>http://www.space-technology.com/projects/odin/</t>
  </si>
  <si>
    <t>2001-007A</t>
  </si>
  <si>
    <t>http://nssdc.gsfc.nasa.gov/spacewarn/spx568.html</t>
  </si>
  <si>
    <t>http://www.worldsat.net/610.html</t>
  </si>
  <si>
    <t>http://www.spaceref.com/news/viewpr.html?pid=14268</t>
  </si>
  <si>
    <t>http://www.chinastar.com.cn/english/sate/xnzb.html</t>
  </si>
  <si>
    <t>http://www.spacewar.com/news/milspace-comms-05n.html</t>
  </si>
  <si>
    <t>Kalpana-1 (Metsat-1)</t>
  </si>
  <si>
    <t xml:space="preserve">Landsat 7 </t>
  </si>
  <si>
    <t xml:space="preserve">LatinSat B </t>
  </si>
  <si>
    <t>High resolution imaging satellite; obtain images (with resolution of 0.82 meters) of locations chosen by Israeli military or worldwide commercial clients; in Jan. 2001 Ministry of Defense bought rights to all imaging of Israel and territories within 2,000 km around Israel.</t>
  </si>
  <si>
    <t>Television and telecommunications services; 12 Ku-band and 12 C-band transponders, Indian sub-continent.</t>
  </si>
  <si>
    <t>Cubesat XI-IV (Oscar 57, CO-57)</t>
  </si>
  <si>
    <t>http://www.lib.cas.cz/knav/space.40/2004/022A.HTM</t>
  </si>
  <si>
    <t>http://www.lib.cas.cz/www/space.40/2005/022A.HTM</t>
  </si>
  <si>
    <t>Loral Skynet Satellite Services (Loral Global Alliance)/APT Satellite Holdings Ltd.</t>
  </si>
  <si>
    <t>http://www.planet4589.org/space/jsr/back/news.567</t>
  </si>
  <si>
    <t>Remote sensing and mapping, land use, forest cover, river flow assessments.</t>
  </si>
  <si>
    <t>http://www.lib.cas.cz/www/space.40/2005/017A.HTM</t>
  </si>
  <si>
    <t>http://www.gisdevelopment.net/technology/rs/techrs023a.htm</t>
  </si>
  <si>
    <t>http://www.europestar.com/</t>
  </si>
  <si>
    <t>30 Ku-band; highest powered Ku-band cross connection between South East Asia and Europe.</t>
  </si>
  <si>
    <t>http://www.iridium.com/corp/iri_corp-understand.asp</t>
  </si>
  <si>
    <t>http://www.isro.org/pslvc5/index.html</t>
  </si>
  <si>
    <t>http://www.globalsecurity.org/space/systems/vortex2.htm</t>
  </si>
  <si>
    <t>1994-054A</t>
  </si>
  <si>
    <t>1996-026A</t>
  </si>
  <si>
    <t>2005-004A</t>
  </si>
  <si>
    <t>Explore basic physics of particle acceleration and explosive energy release in solar flares.</t>
  </si>
  <si>
    <t>Spectrum Astro, Inc.</t>
  </si>
  <si>
    <t>Space Sciences Laboratory, UC Berkeley/NASA</t>
  </si>
  <si>
    <t>http://hesperia.gsfc.nasa.gov/hessi/sheet.htm#Technical%20Facts</t>
  </si>
  <si>
    <t>Develop more advanced data relay  by improving the technology for the Communications and Broadcasting Engineering Satellite (COMETS).</t>
  </si>
  <si>
    <t>http://www.nasda.go.jp/projects/sat/drts/tback_e.html</t>
  </si>
  <si>
    <t>http://nssdc.gsfc.nasa.gov/spacewarn/spx587.html</t>
  </si>
  <si>
    <t>Sweden</t>
  </si>
  <si>
    <t>http://www.losangeles.af.mil.SMC/MC/mcm.html</t>
  </si>
  <si>
    <t>1994-009A</t>
  </si>
  <si>
    <t>US Air Force</t>
  </si>
  <si>
    <t>Titan 4A</t>
  </si>
  <si>
    <t>EADS Space</t>
  </si>
  <si>
    <t>http://www.eutelsat.com/news/compress/en/2006/pdf/PR3506HB8.pdf</t>
  </si>
  <si>
    <t>2003-044A</t>
  </si>
  <si>
    <t>Zenit 3</t>
  </si>
  <si>
    <t>36 C-band, 6 Ku-band, broadcasting, business services, direct-to-home TV broadcasting, telecommunications, VSAT networks; Atlantic Ocean region.</t>
  </si>
  <si>
    <t>72 C-band, 22 Ku-band, broadcasting, business services, direct-to-home TV broadcasting, telecommunications, VSAT networks; Atlantic Ocean region.</t>
  </si>
  <si>
    <t>76 C-band, 22 Ku-band, broadcasting, business services, direct-to-home TV broadcasting, telecommunications, VSAT networks; Indian Ocean region.</t>
  </si>
  <si>
    <t>2006-052A</t>
  </si>
  <si>
    <t>http://nssdc.gsfc.nasa.gov/spacewarn/spx637.html</t>
  </si>
  <si>
    <t>Information Satellite Systems (formerly NPO-PM)</t>
  </si>
  <si>
    <t>University of Tokyo</t>
  </si>
  <si>
    <t>SOHLA 1 (Space Oriented Higashiosaka Leading Association, Maido 1)</t>
  </si>
  <si>
    <t>Space Oriented Higashiosaka Leading Association</t>
  </si>
  <si>
    <t>Astrotech SOHLA</t>
  </si>
  <si>
    <t>2009-002E</t>
  </si>
  <si>
    <t>Observe lightening.</t>
  </si>
  <si>
    <t xml:space="preserve">Jason 2 </t>
  </si>
  <si>
    <t>2008-032A</t>
  </si>
  <si>
    <t>http://www.osd.noaa.gov/ostm/index.htm</t>
  </si>
  <si>
    <t>http://www.lib.cas.cz/space.40/2007/060A.HTM</t>
  </si>
  <si>
    <t>COSMO-Skymed 2 (Constellation of small Satellites for Mediterranean basin Observation)</t>
  </si>
  <si>
    <t>Thales Alenia Space</t>
  </si>
  <si>
    <t>2007-059A</t>
  </si>
  <si>
    <t>NPO-PM/Thales Alenia Space</t>
  </si>
  <si>
    <t>http://www.lib.cas.cz/space.40/2008/003A.HTM</t>
  </si>
  <si>
    <t>10 C-band, 16 Ku-band; 1 L-band; Russian Federation and Asian Pacific region.</t>
  </si>
  <si>
    <t>http://www.rscc.ru/en/news/news/2008.01.28.html</t>
  </si>
  <si>
    <t>http://nssdc.gsfc.nasa/gov/spacewarn/spx651.html</t>
  </si>
  <si>
    <t>http://www.williambowles.info/isrl-pal/vtjp/2008/0108/vtjp_210108.html</t>
  </si>
  <si>
    <t>2008-002A</t>
  </si>
  <si>
    <t>Third digital imaging spacecraft launched by Chinese government for reconnaissance purposes.</t>
  </si>
  <si>
    <t>http://www.sciencepresse.qc.ca/clafleur</t>
  </si>
  <si>
    <t xml:space="preserve">Anik F1 </t>
  </si>
  <si>
    <t xml:space="preserve">Anik F2 </t>
  </si>
  <si>
    <t>36 C-band, 36 Ku-band; broadcasting, business services; Europe, Africa, the Middle East, the Americas.</t>
  </si>
  <si>
    <t>2003-007A</t>
  </si>
  <si>
    <t>76 C-band transponders; business, video, internet.</t>
  </si>
  <si>
    <t>Galaxy-19</t>
  </si>
  <si>
    <t>2008-045A</t>
  </si>
  <si>
    <t>http://ses-americom.com/satellites/tdrs_6.html</t>
  </si>
  <si>
    <t>1996-020A</t>
  </si>
  <si>
    <t>1996-053A</t>
  </si>
  <si>
    <t>Canada</t>
  </si>
  <si>
    <t>EADS Astrium/Electronics and Telecommunications Research Institute (ETRI)</t>
  </si>
  <si>
    <t>2010-032A</t>
  </si>
  <si>
    <t>http://www.lib.cas.cz/space.40/2010/032A.HTM</t>
  </si>
  <si>
    <t>2010-032B</t>
  </si>
  <si>
    <t>26 C-band, 24 Ku-bandover sub-Saharan Africa, North Africa and the Middle East.</t>
  </si>
  <si>
    <t>http://www.arabsat.com/pages/PressReleaseDetails.aspx?id=182</t>
  </si>
  <si>
    <t>http://www.kosmo.cz/modules.php?op=modload&amp;name=kosmo&amp;file=index&amp;fil=/s/2010/032B.HTM</t>
  </si>
  <si>
    <t>Will study the cosmos in the photon energy range of 8,000 electronvolts (8 keV) to greater than 300 billion electronvolts (300 GeV).</t>
  </si>
  <si>
    <t>http://nssdc.gsfc.nasa.gov/spacewarn/spx656.html</t>
  </si>
  <si>
    <t>Skynet 5C</t>
  </si>
  <si>
    <t>2008-030A</t>
  </si>
  <si>
    <t>Civil</t>
  </si>
  <si>
    <t>DirecTV, Inc.</t>
  </si>
  <si>
    <t>Cable television and radio programming; 24 C-band; CONUS, Alaska, Hawaii, Caribbean</t>
  </si>
  <si>
    <t>Genesis-1</t>
  </si>
  <si>
    <t>http://satellite.ehabich.info/genesis.html</t>
  </si>
  <si>
    <t>2006-029A</t>
  </si>
  <si>
    <t>http://www.kacst.edu.sa/en/</t>
  </si>
  <si>
    <t>TRW Space and Electronics</t>
  </si>
  <si>
    <t>Space Shuttle (STS 93)</t>
  </si>
  <si>
    <t>X-ray astronomy.</t>
  </si>
  <si>
    <t>www.directv.com</t>
  </si>
  <si>
    <t>Ariane 5 ECA</t>
  </si>
  <si>
    <t>2005-046A</t>
  </si>
  <si>
    <t>http://www.tierramerica.net/2002/0721/iacentos.shtml</t>
  </si>
  <si>
    <t>Israel Aerospace Industries (IAI)</t>
  </si>
  <si>
    <t xml:space="preserve">Palmachim Launch Complex </t>
  </si>
  <si>
    <t>2007-025A</t>
  </si>
  <si>
    <t>Reconnaissance satellite Mideast area; especially Syria and Iran.</t>
  </si>
  <si>
    <t>http://www.lib.cas.cz/knav/space.40/2007/025A.HTM</t>
  </si>
  <si>
    <t>http://www.debka.com/headline.php?hid=4296</t>
  </si>
  <si>
    <t>http://www.haaretz.com/hasen/spages/869771.html</t>
  </si>
  <si>
    <t>2007-023A</t>
  </si>
  <si>
    <t>http://www.lib.cas.cz/knav/space.40/2007/023A.HTM</t>
  </si>
  <si>
    <t>http://www.faa.gov/data_statistics/commercial_space_data/launch_details/index.cfm?launchId=462</t>
  </si>
  <si>
    <t>Italian Space Agency/Ministry of Defense</t>
  </si>
  <si>
    <t>To be part of 4-satellite constellation; radar imager, collect data on floods, droughts, earthquakes and landslides; military applications.</t>
  </si>
  <si>
    <t>PCSat (Prototype Communications SATellite, Navy-Oscar 44, NO-44)</t>
  </si>
  <si>
    <t>24 Ku-band transponders; direct-to-home to customers in Mexico and Brazil.</t>
  </si>
  <si>
    <t>http://nssdc.gsfc.nasa.gov/spacewarn/spx676.html</t>
  </si>
  <si>
    <t>www.orbital.com/NewsInfo/Publications/Intelsat16_Fact.pdf</t>
  </si>
  <si>
    <t>SDO (Solar Dynamics Observatory)</t>
  </si>
  <si>
    <t>http://www.lib.cas.cz/space.40/INDEXA.HTM</t>
  </si>
  <si>
    <t>2010-005A</t>
  </si>
  <si>
    <t>Carries three instruments to study the Sun at high time and spatial resolution: HMI, AIA, and EVE.</t>
  </si>
  <si>
    <t>http://sdo.gsfc.nasa.gov/mission/about.php</t>
  </si>
  <si>
    <t>http://www.glonass-ianc.rsa.ru/pls/htmldb/f?p=202:20:2267066816636657::NO</t>
  </si>
  <si>
    <t>OAO-ISS</t>
  </si>
  <si>
    <t>2010-007C</t>
  </si>
  <si>
    <t>http://www.lib.cas.cz/space.40/2010/007C.HTM</t>
  </si>
  <si>
    <t>2010-007B</t>
  </si>
  <si>
    <t>http://www.lib.cas.cz/space.40/2010/007B.HTM</t>
  </si>
  <si>
    <t>Glonass 731 (Glonass 42-1, Cosmos 2459)</t>
  </si>
  <si>
    <t>Raduga 1-M2 (Raduga 1-9)</t>
  </si>
  <si>
    <t>2010-007A</t>
  </si>
  <si>
    <t>http://www.lib.cas.cz/space.40/2010/007A.HTM</t>
  </si>
  <si>
    <t>GOES 15 (Geostationary Operational Ennvironmental Satellite, GOES-P)</t>
  </si>
  <si>
    <t>2010-008A</t>
  </si>
  <si>
    <t>http://www.planet4589.org/space/log/geo.log</t>
  </si>
  <si>
    <t>http://nssdc.gsfc.nasa.gov/spacewarn/spx677.html</t>
  </si>
  <si>
    <t>Echostar 14</t>
  </si>
  <si>
    <t>National Aeronautics and Space Administration (NASA)</t>
  </si>
  <si>
    <t>Tracking and communications with space shuttle, other missions.</t>
  </si>
  <si>
    <t>Rumba (part of Cluster quartet, Cluster 2 FM5)</t>
  </si>
  <si>
    <t>Korea Aerospace Research Institute (KARI)</t>
  </si>
  <si>
    <t>EOS-PM Aqua (Advanced Microwave Scanning Radiometer for EOS, EOS PM-1)</t>
  </si>
  <si>
    <t>ftp://tycho.usno.navy.mil/pub/gps/gpstd.txt</t>
  </si>
  <si>
    <t>2004-045A</t>
  </si>
  <si>
    <t>Orbital Sciences Corp.</t>
  </si>
  <si>
    <t>Pegasus</t>
  </si>
  <si>
    <t>1997-084B</t>
  </si>
  <si>
    <t>ORBCOMM Inc.</t>
  </si>
  <si>
    <t>1997-084C</t>
  </si>
  <si>
    <t>1997-084D</t>
  </si>
  <si>
    <t>1998-046B</t>
  </si>
  <si>
    <t>1998-046C</t>
  </si>
  <si>
    <t>1998-046D</t>
  </si>
  <si>
    <t>ORBCOMM FM-19 (ORBCOMM B7)</t>
  </si>
  <si>
    <t>ORBCOMM FM-20 (ORBCOMM B8)</t>
  </si>
  <si>
    <t>2009-035A</t>
  </si>
  <si>
    <t>Largest commercial satellite ever built; 18-meter-diameter unfurlable S-band antenna; provide mobile voice and data communications in North America to smartphone-size handsets.</t>
  </si>
  <si>
    <t>http://www.spacenews.com/satellite_telecom/ariane-rocket-puts-terrestar-1-into-orbit.html</t>
  </si>
  <si>
    <t>http://www.terrestar.com/satellite.php</t>
  </si>
  <si>
    <t>Rodnik communications satellite. Believed to replace the Strela system.</t>
  </si>
  <si>
    <t>http://russianforces.org/blog/2005/11/strela3_is_now_rodnik.shtml</t>
  </si>
  <si>
    <t>http://www.planet4589.org/space/jsr/back/news.520</t>
  </si>
  <si>
    <t>France/UK/Germany/Spain</t>
  </si>
  <si>
    <t>http://www.boeing.com/defense-space/space/bss/factsheets/601/jcsat_5_6/jcsat_5_6.html</t>
  </si>
  <si>
    <t>1999-006A</t>
  </si>
  <si>
    <t>2009-021A</t>
  </si>
  <si>
    <t>2009-019A</t>
  </si>
  <si>
    <t>First dedicated military surveillance satellite; rushed out after terrorist attack on Mumbai.</t>
  </si>
  <si>
    <t>http://timesofindia.indiatimes.com/Health--Science/Science/RISAT-2-not-a-spy-satellite-ISRO-chief/articleshow/4422951.cms</t>
  </si>
  <si>
    <t>http://www.defensenews.com/story.php?i=4047490</t>
  </si>
  <si>
    <t>http://www.kosmo.cz/modules.php?op=modload&amp;name=kosmo&amp;file=index&amp;fil=/s/2009/019A.HTM</t>
  </si>
  <si>
    <t>JM/7_09</t>
  </si>
  <si>
    <t>Two more military and one civilian channels that earlier versions.</t>
  </si>
  <si>
    <t>http://www.kosmo.cz/modules.php?op=modload&amp;name=kosmo&amp;file=index&amp;fil=/s/2005/038A.HTM</t>
  </si>
  <si>
    <t>Anik F1R</t>
  </si>
  <si>
    <t>2005-036A</t>
  </si>
  <si>
    <t>http://www.lib.cas.cz/www/space.40/2005/043A.HTM</t>
  </si>
  <si>
    <t>Soyuz 2.1a</t>
  </si>
  <si>
    <t>http://www.nasaspaceflight.com/2011/07/live-soyuz-2-1a-launch-six-globalstar-satellites/</t>
  </si>
  <si>
    <t>http://space.skyrocket.de/doc_sdat/globalstar-2.htm</t>
  </si>
  <si>
    <t>GSAT-12</t>
  </si>
  <si>
    <t>PSLV C17</t>
  </si>
  <si>
    <t>2011-034A</t>
  </si>
  <si>
    <t>C-band expansion at this location. Designed for quick turn-around deployment.</t>
  </si>
  <si>
    <t>http://www.isro.org/satellites/gsat-12.aspx</t>
  </si>
  <si>
    <t>http://www.lib.cas.cz/space.40/2011/034A.HTM</t>
  </si>
  <si>
    <t>SES-3</t>
  </si>
  <si>
    <t>2011-035A</t>
  </si>
  <si>
    <t>http://en.ses.com/4628131/ses-3</t>
  </si>
  <si>
    <t>http://www.lib.cas.cz/space.40/2011/035A.HTM</t>
  </si>
  <si>
    <t>KazSat-2</t>
  </si>
  <si>
    <t>Kazakhstan</t>
  </si>
  <si>
    <t>JSC KazSat</t>
  </si>
  <si>
    <t>2011-035B</t>
  </si>
  <si>
    <t>Khrunichev</t>
  </si>
  <si>
    <t>Replaced KazSat-1.</t>
  </si>
  <si>
    <t>http://www.aviationweek.com/aw/generic/story_channel.jsp?channel=AviationWeek.com&amp;id=news/awx/2011/07/18/awx_07_18_2011_p0-348829.xml&amp;headline=Proton%20Orbits%20SES-3%20KazSat-2</t>
  </si>
  <si>
    <t>http://www.lib.cas.cz/space.40/2011/035B.HTM</t>
  </si>
  <si>
    <t>Navstar GPS IIR-6 (Navstar SVN 41, PRN 14, USA 154)</t>
  </si>
  <si>
    <t>Navstar GPS IIR-2 (Navstar SVN 43, PRN 13, USA 132)</t>
  </si>
  <si>
    <t>Navstar GPS IIR-5 (Navstar SVN 44, PRN 28, USA 151)</t>
  </si>
  <si>
    <t>Navstar GPS IIR-4 (Navstar SVN 51, PRN 20, USA 150)</t>
  </si>
  <si>
    <t>Navstar GPS IIR-7 (Navstar SVN 54, PRN 18, USA 156)</t>
  </si>
  <si>
    <t>Navstar GPS IIR-8 (Navstar SVN 56, PRN 16, USA 166)</t>
  </si>
  <si>
    <t>Navstar GPS IIR-10 (Navstar SVN 47, PRN 22, USA 175)</t>
  </si>
  <si>
    <t>Navstar GPS IIR-11 (Navstar SVN 59, PRN 19, USA 177)</t>
  </si>
  <si>
    <t>Navstar GPS IIR-12 (Navstar SVN 60, PRN 23, USA 178)</t>
  </si>
  <si>
    <t>Navstar GPS IIR-13 (Navstar SVN 61, PRN 02, USA 180)</t>
  </si>
  <si>
    <t>Navstar GPS IIR-M-1 (Navstar SVN 53, PRN 17, USA 183)</t>
  </si>
  <si>
    <t>Navstar GPS IIR-M-2 (Navstar SVN 52, PRN 31, USA 190)</t>
  </si>
  <si>
    <t>Navstar GPS IIR-M-8 (Navstar SVN 50, PRN 05, USA 206)</t>
  </si>
  <si>
    <t>Navstar GPS IIR-M-6 (Navstar SVN 48, PRN 07, USA 201)</t>
  </si>
  <si>
    <t>Navstar GPS IIR-M-4 (Navstar SVN 55, PRN 15, USA 196)</t>
  </si>
  <si>
    <t>Navstar GPS IIR-M-5 (Navstar SVN 57, PRN 29, USA 199)</t>
  </si>
  <si>
    <t>Navstar GPS IIR-M-3 (Navstar SVN 58, PRN 12, USA 192)</t>
  </si>
  <si>
    <t>Navstar GPS IIF-1 (Navstar SVN 62, PRN 25, USA 213)</t>
  </si>
  <si>
    <t>Navstar GPS IIF-2 (Navstar SVN 63, PRN 01, USA 232)</t>
  </si>
  <si>
    <t>2011-036A</t>
  </si>
  <si>
    <t>http://gge.unb.ca/Resources/GPSConstellationStatus.txt</t>
  </si>
  <si>
    <t>http://www.lib.cas.cz/space.40/2011/INDEX1.HTM</t>
  </si>
  <si>
    <t>Spektr-R/RadioAstron</t>
  </si>
  <si>
    <t>Astro Space Center of Moscow/Russian Academy of Sciences</t>
  </si>
  <si>
    <t>Zenit 3SLBF/Fregat SB</t>
  </si>
  <si>
    <t>2011-037A</t>
  </si>
  <si>
    <t>Featuring a 30-foot (10-meter) wide antenna, "The aim  is to use the space telescope to conduct interferometer observations to obtain images, coordinates, motions and evolution of angular structure of different radio emitting objects in the universe."</t>
  </si>
  <si>
    <t>http://www.space.com/12329-russia-launches-deep-space-giant-radio-telescope.html</t>
  </si>
  <si>
    <t>2011-038A</t>
  </si>
  <si>
    <t>http://nssdc.gsfc.nasa.gov/nmc/spacecraftDisplay.do?id=2011-038A</t>
  </si>
  <si>
    <t>http://www.lib.cas.cz/space.40/2011/038A.HTM</t>
  </si>
  <si>
    <t>http://www.chinahots.info/China+Army/showpage1874.html</t>
  </si>
  <si>
    <t>Astra 1N</t>
  </si>
  <si>
    <t>http://en.ses.com/4628614/astra-1n</t>
  </si>
  <si>
    <t>2011-041A</t>
  </si>
  <si>
    <t>http://www.lib.cas.cz/space.40/2011/041A.HTM</t>
  </si>
  <si>
    <t>http://en.ses.com/4233325/news/2011/7722694</t>
  </si>
  <si>
    <t>Sky Perfect JSAT Corporation</t>
  </si>
  <si>
    <t>BSAT-3C/JCSat 110-R</t>
  </si>
  <si>
    <t>Gonets Satcom</t>
  </si>
  <si>
    <t>http://www.thaicom.net/enGalaxy-press/news-press.html</t>
  </si>
  <si>
    <t>Singapore/Taiwan</t>
  </si>
  <si>
    <t>24 C-band, 24 Ku-band; CONUS coverage.</t>
  </si>
  <si>
    <t>http://nssdc.gsfc.nasa.gov/spacewarn/spx617.html</t>
  </si>
  <si>
    <t>2010-010A</t>
  </si>
  <si>
    <t>Direct-to-home over CONUS.</t>
  </si>
  <si>
    <t>http://www.lib.cas.cz/space.40/2010/I010A.HTM</t>
  </si>
  <si>
    <t>Yaogan 9A (Remote Sensing Satellite 9A)</t>
  </si>
  <si>
    <t>Yaogan 9B (Remote Sensing Satellite 9B)</t>
  </si>
  <si>
    <t>Yaogan 9C (Remote Sensing Satellite 9C)</t>
  </si>
  <si>
    <t>2010-009A</t>
  </si>
  <si>
    <t>2010-009B</t>
  </si>
  <si>
    <t>2010-009C</t>
  </si>
  <si>
    <t>SC  - ASCR</t>
  </si>
  <si>
    <t>http://spaceflightnow.com/news/n1003/05longmarch/index.html</t>
  </si>
  <si>
    <t>http://www.lib.cas.cz/space.40/2010/I009A.HTM</t>
  </si>
  <si>
    <t>http://www.lib.cas.cz/space.40/2010/I009B.HTM</t>
  </si>
  <si>
    <t>http://www.lib.cas.cz/space.40/2010/I009C.HTM</t>
  </si>
  <si>
    <t>NOAA (National Oceanographic and Atmospheric Administration)</t>
  </si>
  <si>
    <t>http://www.nasaspaceflight.com/2010/11/live-delta-iv-heavy-launch-with-nrol-3/</t>
  </si>
  <si>
    <t>USA/United Kingdom/Italy</t>
  </si>
  <si>
    <t>Russia/Multinational</t>
  </si>
  <si>
    <t>2005-042A</t>
  </si>
  <si>
    <t>DSCS III-F12 (USA 153, DSCS III B-11) (Defense Satellite Communications System)</t>
  </si>
  <si>
    <t>2000-065A</t>
  </si>
  <si>
    <t>2003-008A</t>
  </si>
  <si>
    <t>Delta 4</t>
  </si>
  <si>
    <t>2007-020D</t>
  </si>
  <si>
    <t>2007-020F</t>
  </si>
  <si>
    <t>http://www.lib.cas.cz/space.40/2007/016B.HTM</t>
  </si>
  <si>
    <t>Galaxy-17</t>
  </si>
  <si>
    <t>SwissCube</t>
  </si>
  <si>
    <t>Switzerland</t>
  </si>
  <si>
    <t>Ecole Polytechnique Fédérale de Lausanne (EPFL)</t>
  </si>
  <si>
    <t>http://swisscube.epfl.ch/</t>
  </si>
  <si>
    <t>http://www.kosmo.cz/modules.php?op=modload&amp;name=kosmo&amp;file=index&amp;fil=/s/2009/051E.HTM</t>
  </si>
  <si>
    <t>2009-051E</t>
  </si>
  <si>
    <t>http://www.amsat.org/amsat-new/satellites/satInfo.php?satID=127&amp;retURL=/satellites/status.php</t>
  </si>
  <si>
    <t>http://usl.itu.edu.tr/</t>
  </si>
  <si>
    <t>ITU Space Systems Design &amp; Test Laboratory</t>
  </si>
  <si>
    <t>http://www.oso.noaa.gov/poesstatus/spacecraftStatusSummary.asp?spacecraft=18</t>
  </si>
  <si>
    <t>NOAA-18 (NOAA-N, COSPAS-SARSAT)</t>
  </si>
  <si>
    <t>Milstar DFS-6 (USA 169) (Military Strategic and Tactical Relay)</t>
  </si>
  <si>
    <t>Titan IVA</t>
  </si>
  <si>
    <t>http://www.orbital.com/NewsInfo/Publications/Galaxy.pdf</t>
  </si>
  <si>
    <t>2005-028A</t>
  </si>
  <si>
    <t>2005-043A</t>
  </si>
  <si>
    <t>Serve as the space communications infrastructure for two-way data relay between ground stations and experimental spacecraft in low- to mid-altitude orbit</t>
  </si>
  <si>
    <t>MEASAT Satellite Systems Sdn. Bhd.</t>
  </si>
  <si>
    <t>2004-016A</t>
  </si>
  <si>
    <t>Direct-to-home TV; 54 transponders.</t>
  </si>
  <si>
    <t>http://www.orbital.com/NewsInfo/Publications/NSTAR.pdf</t>
  </si>
  <si>
    <t>http://www.sciencepresse.qc.ca/clafleur/Spacecrafts-2002.html#Ofeq-5</t>
  </si>
  <si>
    <t>1989-077A</t>
  </si>
  <si>
    <t>FLTSATCOM-8 (USA 46)</t>
  </si>
  <si>
    <t>Old system replaced by UFO satellites; this satellite still operational as of 2009.</t>
  </si>
  <si>
    <t>http://www.kosmo.cz/modules.php?op=modload&amp;name=kosmo&amp;file=index&amp;fil=/s/1989/077A.HTM</t>
  </si>
  <si>
    <t>http://www.wired.com/politics/security/news/2009/04/fleetcom?currentPage=all</t>
  </si>
  <si>
    <t>TRW, Defense and Space Systems Group</t>
  </si>
  <si>
    <t>http://www.fas.org/spp/military/program/com/fltsat.htm</t>
  </si>
  <si>
    <t>JM/2_09</t>
  </si>
  <si>
    <t>Keyhole 5 (Advanced KH-11, KH-12-5, Improved Crystal, EIS-3, USA 186)</t>
  </si>
  <si>
    <t>Long March 4B</t>
  </si>
  <si>
    <t>Satellites have a single simultaneous earth-space and space-earth channel.</t>
  </si>
  <si>
    <t>www.globalsecurity.org/space/systems.sldcom.html</t>
  </si>
  <si>
    <t>National Reconnaissance Laboratory</t>
  </si>
  <si>
    <t>Titan IV</t>
  </si>
  <si>
    <t>http://nssdc.gsfc.nasa.gov/spacewarn/spx564.html</t>
  </si>
  <si>
    <t>2000-060A</t>
  </si>
  <si>
    <t>24 Ku-band; voice and video communications to Japan.</t>
  </si>
  <si>
    <t>Lockheed Martin Commercial Space Systems</t>
  </si>
  <si>
    <t>Alcatel Space Industries</t>
  </si>
  <si>
    <t>1999-020A</t>
  </si>
  <si>
    <t>Israel Aircraft Industries (IAI)</t>
  </si>
  <si>
    <t>2002-058B</t>
  </si>
  <si>
    <t>http://www.panamsat.com/global_network/galaxy_3c.asp</t>
  </si>
  <si>
    <t>2002-030A</t>
  </si>
  <si>
    <t>Zenit 3SL</t>
  </si>
  <si>
    <t>2000-028A</t>
  </si>
  <si>
    <t>http://www.lib.cas.cz/www/space.40/2007/006F.HTM</t>
  </si>
  <si>
    <t>DSP 18 (USA 130) (Defense Support Program)</t>
  </si>
  <si>
    <t>Germany</t>
  </si>
  <si>
    <t>www.eutelsat.com</t>
  </si>
  <si>
    <t>Milstar DFS-1 (USA 99, Milstar 1-F1) (Military Strategic and Tactical Relay)</t>
  </si>
  <si>
    <t>http://www.lib.cas.cz/knav/space.40/2006/I042A.HTM</t>
  </si>
  <si>
    <t>2006-042A</t>
  </si>
  <si>
    <t>32 Ku-band, 24 C-band and 2 Ka-band transponders; voice and video throughout North America.</t>
  </si>
  <si>
    <t>http://nssdc.gsfc.nasa.gov/spacewarn/spx642.html</t>
  </si>
  <si>
    <t>http://www.telesat.ca/satellites/index-e.asp</t>
  </si>
  <si>
    <t>Ocean-imaging surveillance satellite.</t>
  </si>
  <si>
    <t>48 Ku-band, 40 C-band transponders.</t>
  </si>
  <si>
    <t>Will replace Intelsat 709; 22 Ku-band transponders; Data and video for customers in Russisa, the Middle East and Indian ocean area. Five transponders are directly owned by Sky Perfect JSAT Corp.</t>
  </si>
  <si>
    <t>2011-041B</t>
  </si>
  <si>
    <t>Co-owned by two companies.</t>
  </si>
  <si>
    <t>http://www.lockheedmartin.com/news/press_releases/2011/0806_ss_BSAT-3c.html</t>
  </si>
  <si>
    <t>http://www.lib.cas.cz/space.40/2011/041B.HTM</t>
  </si>
  <si>
    <t>Navstar GPS IIR-9 (Navstar SVN 45, PRN 21, USA 168)</t>
  </si>
  <si>
    <t>Navstar GPS IIR-3 (Navstar SVN 46, PRN 11, USA 145)</t>
  </si>
  <si>
    <t>Globalstar M069 (Globalstar 69)</t>
  </si>
  <si>
    <t>Globalstar M065 (Globalstar 65)</t>
  </si>
  <si>
    <t>http://www.kosM0.cz/M0dules.php?op=M0dload&amp;name=kosM0&amp;file=index&amp;fil=/s/2007/020A.HTM</t>
  </si>
  <si>
    <t>http://www.kosM0.cz/M0dules.php?op=M0dload&amp;name=kosM0&amp;file=index&amp;fil=/s/2007/020C.HTM</t>
  </si>
  <si>
    <t>Globalstar M066 (Globalstar 66)</t>
  </si>
  <si>
    <t>Globalstar M067 (Globalstar 67)</t>
  </si>
  <si>
    <t>Globalstar M070 (Globalstar 70)</t>
  </si>
  <si>
    <t>Globalstar M071 (Globalstar 71)</t>
  </si>
  <si>
    <t>http://www.kosM0.cz/M0dules.php?op=M0dload&amp;name=kosM0&amp;file=index&amp;fil=/s/2007/020F.HTM</t>
  </si>
  <si>
    <t>Globalstar M072 (Globalstar 72)</t>
  </si>
  <si>
    <t>http://www.kosM0.cz/M0dules.php?op=M0dload&amp;name=kosM0&amp;file=index&amp;fil=/s/2007/020D.HTM</t>
  </si>
  <si>
    <t>Globalstar M073 (Globalstar 73, Globalstar 2-6)</t>
  </si>
  <si>
    <t>Globalstar M074 (Globalstar 74, Globalstar 2-2)</t>
  </si>
  <si>
    <t>Globalstar M075 (Globalstar 75, Globalstar 2-5)</t>
  </si>
  <si>
    <t>Globalstar M076 (Globalstar 76, Globalstar 2-3)</t>
  </si>
  <si>
    <t>Globalstar M077 (Globalstar 77, Globalstar 2-4)</t>
  </si>
  <si>
    <t>Globalstar M079 (Globalstar 79, Globalstar 2-1)</t>
  </si>
  <si>
    <t>Globalstar M083 (Globalstar 83, Globalstar 2-7)</t>
  </si>
  <si>
    <t>Globalstar M088 (Globalstar 88, Globalstar 2-8)</t>
  </si>
  <si>
    <t>Globalstar M091 (Globalstar 91, Globalstar 2-9)</t>
  </si>
  <si>
    <t>Globalstar M085 (Globalstar 85, Globalstar 2-10)</t>
  </si>
  <si>
    <t>Globalstar M081 (Globalstar 81, Globalstar 2-11)</t>
  </si>
  <si>
    <t>Globalstar M089 (Globalstar 89, Globalstar 2-12)</t>
  </si>
  <si>
    <t xml:space="preserve">Paksat-1R </t>
  </si>
  <si>
    <t>Pakistan Space and Upper Atmosphere Research Commission (SUPARCO)/PakSat International</t>
  </si>
  <si>
    <t>2011-042A</t>
  </si>
  <si>
    <t>12 C-band, 18 Ku-band.</t>
  </si>
  <si>
    <t>20 transponders; provide follow-on capacity for the Kopernikus satellite of Deutsche Telekom AG, contracted for 10 transponders on spacecraft; German-speaking countries of Germany, Austria and Switzerland.</t>
  </si>
  <si>
    <t>http://nssdc.gsfc.nasa.gov/spacewarn/spx524.html</t>
  </si>
  <si>
    <t>24 C-band, 28 Ku-band; U.S., southern Canada, Mexico, Caribbean.</t>
  </si>
  <si>
    <t>http://nssdc.gsfc.nasa.gov/spacewarn/spx544.html</t>
  </si>
  <si>
    <t>http://nssdc.gsfc.nasa.gov/spacewarn/spx551.html</t>
  </si>
  <si>
    <t>Russia</t>
  </si>
  <si>
    <t>South Korea</t>
  </si>
  <si>
    <t>Ariane</t>
  </si>
  <si>
    <t>http://nssdc.gsfc.nasa.gov/spacewarn/spx581.html</t>
  </si>
  <si>
    <t>http://www.lib.cas.cz/www/space.40/2005/009A.HTM</t>
  </si>
  <si>
    <t>http://sci.esa.int/science-e/www/area/index.cfm?fareaid=31</t>
  </si>
  <si>
    <t>DSCS III-F9 (USA 113, DSCS III B-7) (Defense Satellite Communications System)</t>
  </si>
  <si>
    <t>1995-038A</t>
  </si>
  <si>
    <t>http://www.satnews.com/cgi-bin/story.cgi?number=1887627197</t>
  </si>
  <si>
    <t>2009-042A</t>
  </si>
  <si>
    <t>14 Ku-Band, 26 C-band, serving all of Asia.</t>
  </si>
  <si>
    <t>JM/10/09</t>
  </si>
  <si>
    <t>http://www.spacetoday.net/Summary/4670</t>
  </si>
  <si>
    <t>http://www.asiasat.com/asiasat/contentView.php?section=170&amp;lang=0#Headline</t>
  </si>
  <si>
    <t>2009-043A</t>
  </si>
  <si>
    <t>JCSat RA (JCSat 12, Japan Communications Satellite 12)</t>
  </si>
  <si>
    <t>2009-044A</t>
  </si>
  <si>
    <t>Backup for other JCSATs.</t>
  </si>
  <si>
    <t>JM/10_09</t>
  </si>
  <si>
    <t>http://www.space-travel.com/reports/Arianespace_To_Launch_Japanese_Satellite_JCSAT_12_999.html</t>
  </si>
  <si>
    <t>http://www.jsati.com/satellite-servicesJCSAT.asp</t>
  </si>
  <si>
    <t>Optus D3</t>
  </si>
  <si>
    <t>2009-044B</t>
  </si>
  <si>
    <t>http/nssdc.gsfc.nasa.gov/spacewarn/spx648.html</t>
  </si>
  <si>
    <t>2005-016A</t>
  </si>
  <si>
    <t>http://nssdc.gsfc.nasa.gov/spacewarn/spx560.html</t>
  </si>
  <si>
    <t>France/UK/Germany</t>
  </si>
  <si>
    <t>QuetzSat-1</t>
  </si>
  <si>
    <t>2011-054A</t>
  </si>
  <si>
    <t>http://www.lib.cas.cz/space.40//2011/054A.HTM</t>
  </si>
  <si>
    <t>High-power communications satellite; coverage of Mexico, North America, and Central America; fully contracted to a subsidiary of EchoStar Corp.; will be used in part by Dish Mexico for Direct-To-Home (DTH) services in Mexico.</t>
  </si>
  <si>
    <t>http://www.ssloral.com/html/satexp/quetzsat1.html</t>
  </si>
  <si>
    <t>http://www.businesswire.com/news/home/20111114005821/en/SES%E2%80%99-QuetzSat-1-Satellite-Operational</t>
  </si>
  <si>
    <t>Glonass 701 (Glonass-K, Cosmos 2471)</t>
  </si>
  <si>
    <t>Glonass 742 (Glonass-M, Cosmos 2474)</t>
  </si>
  <si>
    <t>2011-055A</t>
  </si>
  <si>
    <t>http://www.lib.cas.cz/space.40//2011/055A.HTM</t>
  </si>
  <si>
    <t>http://www.glonass-center.ru/en/GLONASS/</t>
  </si>
  <si>
    <t>Intelsat 18 (IS-18)</t>
  </si>
  <si>
    <t>http://www.orbital.com/SatellitesSpace/Communications/Intelsat18/</t>
  </si>
  <si>
    <t>2011-056A</t>
  </si>
  <si>
    <t>24 C-band, 12 Ku-band; Asia Pacific Region</t>
  </si>
  <si>
    <t>http://www.intelsat.com/press/news-releases/2011/20111005-1.asp</t>
  </si>
  <si>
    <t>http://www.broadbandtvnews.com/2011/11/04/new-eutelsat-birds-to-meet-growing-demand/</t>
  </si>
  <si>
    <t>2011-057A</t>
  </si>
  <si>
    <t>http://www.eutelsat.com/satellites/16e-W3C.html</t>
  </si>
  <si>
    <t>http://advanced-television.com/index.php/2011/10/04/eutelsat-expands-eurobird-slot/</t>
  </si>
  <si>
    <t>53 Ku and three Ka transponders; will provide capacity for broadcasting and telecom/data services to Central Europe and Indian Ocean islands. Will support digital video broadcasting markets while coverage of Africa stretching from Senegal to South Africa will serve data and telecom markets.</t>
  </si>
  <si>
    <t>http://www.lib.cas.cz/space.40/2011/057A.HTM</t>
  </si>
  <si>
    <t>Megha-Tropiques</t>
  </si>
  <si>
    <t>India/France</t>
  </si>
  <si>
    <t>Indian Space Research Organization (ISRO)/Centre National d'Etudes Spatiales (CNES)</t>
  </si>
  <si>
    <t>2011-058A</t>
  </si>
  <si>
    <t>http://smsc.cnes.fr/MEGHAT/</t>
  </si>
  <si>
    <t>The data collected by the satellite will allow improvement in knowledge on the water cycle contribution to the climate dynamic in the tropical atmosphere and our understanding of the processes linked to the tropical convection.</t>
  </si>
  <si>
    <t>http://www.lib.cas.cz/space.40/2011/058A.HTM</t>
  </si>
  <si>
    <t>http://www.thehindu.com/sci-tech/science/article2531801.ece</t>
  </si>
  <si>
    <t>SRMSat (Sri Ramaswamy Memorial Satellite)</t>
  </si>
  <si>
    <t>SRM University</t>
  </si>
  <si>
    <t>2011-058D</t>
  </si>
  <si>
    <t>http://srmsat.in/</t>
  </si>
  <si>
    <t>http://www.lib.cas.cz/space.40/2011/058D.HTM</t>
  </si>
  <si>
    <t>http://www.globalsecurity.org/space/systems/wgs.htm</t>
  </si>
  <si>
    <t>Yaogan 7 (Remote Sensing Satellite 7)</t>
  </si>
  <si>
    <t>China's first amateur satellite.</t>
  </si>
  <si>
    <t>2009-072B</t>
  </si>
  <si>
    <t>http://www.uk.amsat.org/content/view/701/86/</t>
  </si>
  <si>
    <t>XW-1 (Hope Oscar 68, HO-68, Xi Wang 1, Hope-1, CAS-1)</t>
  </si>
  <si>
    <t>http://www.camsat.cn/</t>
  </si>
  <si>
    <t>http://www.lib.cas.cz/space.40/2009/072B.HTM</t>
  </si>
  <si>
    <t>Glonass 730 (Glonass 41-1, Cosmos 2456)</t>
  </si>
  <si>
    <t>Glonass 733 (Glonass 41-2, Cosmos 2457)</t>
  </si>
  <si>
    <t>2009-070A</t>
  </si>
  <si>
    <t>2009-070B</t>
  </si>
  <si>
    <t>http://www.glonass-ianc.rsa.ru/pls/htmldb/f?p=202:20:14637162736231801312::NO</t>
  </si>
  <si>
    <t>http://www.lib.cas.cz/space.40/2009/070A.HTM</t>
  </si>
  <si>
    <t>http://www.lib.cas.cz/space.40/2009/070B.HTM</t>
  </si>
  <si>
    <t>Helios 2B</t>
  </si>
  <si>
    <t>France/Italy/Belgium/Spain/Greece</t>
  </si>
  <si>
    <t>Optical reconnaissance, independent military intelligence capability for the EU (France has financed 90% of the B series).</t>
  </si>
  <si>
    <t>Optical reconnaissance; independent military intelligence capability for the EU (France has financed 90% of the B series).</t>
  </si>
  <si>
    <t>http://www.france24.com/en/20091218-france-lauches-spy-satellite-helios-2b-kourou-guiana-military-space-intelligence</t>
  </si>
  <si>
    <t>2009-073A</t>
  </si>
  <si>
    <t>http://www.space-travel.com/reports/Ariane_5_Getting_Ready_To_Launch_Helios_2B_Reconn_Satellite_999.html</t>
  </si>
  <si>
    <t>http://www.lib.cas.cz/space.40/2009/073A.HTM</t>
  </si>
  <si>
    <t>http://www.defense-aerospace.com/article-view/release/110499/france-to-launch-helios-2b-spy-satellite.html</t>
  </si>
  <si>
    <t>DirecTV-12</t>
  </si>
  <si>
    <t>2009-075A</t>
  </si>
  <si>
    <t>http://www.nasaspaceflight.com/2009/12/live-proton-m-launch-directv-12-satellite/</t>
  </si>
  <si>
    <t>High-definition for North America.</t>
  </si>
  <si>
    <t>Boeing Space Systems</t>
  </si>
  <si>
    <t>http://www.lib.cas.cz/space.40/2008/006A.HTM</t>
  </si>
  <si>
    <t>http://nssdc.gsfc.nasa/gov/spacewarn/spx652.html</t>
  </si>
  <si>
    <t>Telenor Satellite Broadcasting</t>
  </si>
  <si>
    <t>http://www.telenorsbc.com/templates/Page.aspx?id=601</t>
  </si>
  <si>
    <t>Kizuna (WINDS - Wideband InterNetworking engineering Demonstration Satellite)</t>
  </si>
  <si>
    <t>2008-007A</t>
  </si>
  <si>
    <t>Zenit</t>
  </si>
  <si>
    <t>12 Ku-band, 12 C-band transponders for data and TV services.</t>
  </si>
  <si>
    <t>http://www.isro.org/insat-4a/insat-4a.htm</t>
  </si>
  <si>
    <t>http://www.ast.lmco.com/milstar/satellite.shtml</t>
  </si>
  <si>
    <t>http://www.af.mil/factsheets/factsheet.asp?fsID=118</t>
  </si>
  <si>
    <t xml:space="preserve">N-Star C </t>
  </si>
  <si>
    <t xml:space="preserve">Odin </t>
  </si>
  <si>
    <t xml:space="preserve">Ofeq 5 </t>
  </si>
  <si>
    <t xml:space="preserve">Optus and Defence C1 </t>
  </si>
  <si>
    <t>2004-048A</t>
  </si>
  <si>
    <t>http://www.space-technology.com/projects/integral/</t>
  </si>
  <si>
    <t>2002-048A</t>
  </si>
  <si>
    <t>http://nssdc.gsfc.nasa.gov/spacewarn/spx588.html</t>
  </si>
  <si>
    <t>http://sci.esa.int/science-e/www/object/index.cfm?fobjectid=31250</t>
  </si>
  <si>
    <t>Space Technology Research Institute (part of CASC)</t>
  </si>
  <si>
    <t>http://www.russianspaceweb.com/spacecraft_military.html</t>
  </si>
  <si>
    <t>www.astronautix.com/craft/strela3.htm</t>
  </si>
  <si>
    <t>Tsyklon 3</t>
  </si>
  <si>
    <t>Echostar 9/Galaxy 23 (G-23, Intelsat 1A-13, Telstar 13)</t>
  </si>
  <si>
    <t xml:space="preserve">Intelsat 9 (IS-9, PAS-9) </t>
  </si>
  <si>
    <t>2007-007B</t>
  </si>
  <si>
    <t>Falconsat-3</t>
  </si>
  <si>
    <t>US Air Force Academy</t>
  </si>
  <si>
    <t>http://www.lib.cas.cz/www/space.40/2007/006E.HTM</t>
  </si>
  <si>
    <t>2007-006E</t>
  </si>
  <si>
    <t>http://nssdc.gsfc.nasa.gov/spacewarn/spx595.html</t>
  </si>
  <si>
    <t>http://nssdc.gsfc.nasa.gov/database/MasterCatalog?sc=2002-025A</t>
  </si>
  <si>
    <t>Badr 5A (Arabsat 5A)</t>
  </si>
  <si>
    <t>http://www.esa.int/esaSC/SEMYN5T1VED_index_0.html</t>
  </si>
  <si>
    <t>Spot Image</t>
  </si>
  <si>
    <t>http://poes.gsfc.nasa.gov/</t>
  </si>
  <si>
    <t>Air Force Academy’s first attempt at achieving three axis attitude determination and control (ADCS). FalconSAT-3 will carry three payloads to conduct DoD research. When primary mission completed amateur radio payload will be activated.</t>
  </si>
  <si>
    <t>http://www.southgatearc.org/news/march2007/falconsat_3_launched.htm</t>
  </si>
  <si>
    <t>CFESat (Cibola Flight Experiment Satellite)</t>
  </si>
  <si>
    <t>2007-006F</t>
  </si>
  <si>
    <t>Pegasus XL</t>
  </si>
  <si>
    <t>1999-046A</t>
  </si>
  <si>
    <t>http://nssdc.gsfc.nasa.gov/spacewarn/spx557.html</t>
  </si>
  <si>
    <t>NASA/Goddard Space Flight Center</t>
  </si>
  <si>
    <t>Infrared sensors to detect heat from missile and booster plumes against earth's background; detection capability of smaller missiles; improved warning of attack by short-range missiles against U.S. and allied forces.</t>
  </si>
  <si>
    <t>http://www.spaceref.com/news/viewpr.html?pid=17335</t>
  </si>
  <si>
    <t>http://www.arianespace.com/site/news/mission_up_304.html</t>
  </si>
  <si>
    <t>12,690 (EOL)</t>
  </si>
  <si>
    <t>2006-020A</t>
  </si>
  <si>
    <t>36 C-band, 24 Ku-band; CONUS, NAFTA, South America, Hawaii, Caribbean</t>
  </si>
  <si>
    <t>Boeing Integrated Defense Systems</t>
  </si>
  <si>
    <t>Television, data, and other telecommunication services to Europe, Africa and the Middle East; 36 Ku-band, 70 C-band transponders.</t>
  </si>
  <si>
    <t>2004-023A</t>
  </si>
  <si>
    <t>http://www.space.com/missionlaunches/060216_sea_launch.html</t>
  </si>
  <si>
    <t>130 channels of digital music uplinked in the X-band from one or more ground stations.</t>
  </si>
  <si>
    <t>http://www.lib.cas.cz/www/space.40/2005/008A.HTM</t>
  </si>
  <si>
    <t>INMARSAT 4 F1</t>
  </si>
  <si>
    <t>2005-009A</t>
  </si>
  <si>
    <t>http://about.inmarsat.com/satellites.aspx?top_level_id=3&amp;language=EN&amp;textonly=False#i4</t>
  </si>
  <si>
    <t>http://heasarc.gsfc.nasa.gov/docs/heasarc/missions.dmsp.html</t>
  </si>
  <si>
    <t>http://dmsp.ngdc.noaa.gov/</t>
  </si>
  <si>
    <t>X-band; designed to be compatible with U.S. and NATO SATCOM systems. Contract with US Department of State.</t>
  </si>
  <si>
    <t>http://investor.loral.com/releasedetail.cfm?ReleaseID=183881</t>
  </si>
  <si>
    <t>http://www.isro.org/rep2003/Webpgs/pg8.htm</t>
  </si>
  <si>
    <t>2002-043A</t>
  </si>
  <si>
    <t>Carries a VHRR (Very High Resolution Radiometer); Data Relay Transponder</t>
  </si>
  <si>
    <t>Lockheed Martin Missiles &amp; Space</t>
  </si>
  <si>
    <t>http://www.lib.cas.cz/knav/space.40/2005/I015A.HTM</t>
  </si>
  <si>
    <t>http://www.lib.cas.cz/www/space.40/2006/031A.HTM</t>
  </si>
  <si>
    <t>National Space Research and Development Agency (NASRDA)</t>
  </si>
  <si>
    <t>Nigeria</t>
  </si>
  <si>
    <t>http://nssdc.gsfc.nasa.gov/spacewarn/spx622.html</t>
  </si>
  <si>
    <t>http://www.spacetoday.net/Summary/3053</t>
  </si>
  <si>
    <t>2005-031B</t>
  </si>
  <si>
    <t>Institute of Space and Astronautical Science (ISAS)/Japan Aerospace Exploration Agency (JAXA)</t>
  </si>
  <si>
    <t>http://host.planet4589.org/space/jsr/back/news.553</t>
  </si>
  <si>
    <t>Aurora observations and in-orbit verification of new technologies.</t>
  </si>
  <si>
    <t>XMM Newton (High Throughput X-ray Spectroscopy Mission)</t>
  </si>
  <si>
    <t>http://satobs.org/satintro.html</t>
  </si>
  <si>
    <t>Yaogan 4 (Remote Sensing Satellite 4)</t>
  </si>
  <si>
    <t>http://www.asmmag.com/news/china-launches-yaogan-4-satellite</t>
  </si>
  <si>
    <t>2008-061A</t>
  </si>
  <si>
    <t>2008-063A</t>
  </si>
  <si>
    <t>Long March 3B</t>
  </si>
  <si>
    <t>1998-006B</t>
  </si>
  <si>
    <t>Direct-to-home; broadcasting, multimedia; 30 Ku-band for first five years, 28 after; UK and Ireland.</t>
  </si>
  <si>
    <t>http://www.ses-astra.com/satellites/fleet/satellites.php?sat=14</t>
  </si>
  <si>
    <t>http://nssdc.gsfc.nasa.gov/spacewarn/spx572.html</t>
  </si>
  <si>
    <t>Anik F3</t>
  </si>
  <si>
    <t>2007-009A</t>
  </si>
  <si>
    <t>Ukraine</t>
  </si>
  <si>
    <t>Super High Frequency (SHF) for U.S. government and military; sophisticated survivability enhancement; worldwide, longhaul coverage; X-band.</t>
  </si>
  <si>
    <t>http://www.arianespace.com/site/news/espace/e.space176.fr.pdf</t>
  </si>
  <si>
    <t>http://directory.eoportal.org/pres_DMCDisasterMonitoringConstellationAlSAT1BILSAT1NigeriaSat1UKDMCBeijing1.html</t>
  </si>
  <si>
    <t>USA/Canada/Japan</t>
  </si>
  <si>
    <t>Multinational</t>
  </si>
  <si>
    <t>Space Shuttle (STS 31)</t>
  </si>
  <si>
    <t>http://nssdc.gsfc.nasa.gov/database/MasterCatalog?sc=1990-037B</t>
  </si>
  <si>
    <t>Applied Mechanics (NPO)</t>
  </si>
  <si>
    <t xml:space="preserve">www.wmo.ch/web/www/OSY/Meetings/ICT-IOS3/Doc2-3(1).doc </t>
  </si>
  <si>
    <t>http://www.oso.noaa.gov/poesstatus/</t>
  </si>
  <si>
    <t>2003-048A</t>
  </si>
  <si>
    <t>http://nssdc.gsfc.nasa.gov/spacewarn/spx533.html</t>
  </si>
  <si>
    <t>Spain</t>
  </si>
  <si>
    <t>http://www.satimagingcorp.com/satellite-sensors/geoeye-1.html</t>
  </si>
  <si>
    <t>GeoEye-1 (Orbview 5)</t>
  </si>
  <si>
    <t>http://www.lib.cas.cz/space.40/2008/I042A.HTM</t>
  </si>
  <si>
    <t>Nimiq 4</t>
  </si>
  <si>
    <t>2008-044A</t>
  </si>
  <si>
    <t>Television broadcast;  32 Ku-band, 8 Ka-band.</t>
  </si>
  <si>
    <t>http://www.marketwatch.com/news/story/telesat-successfully-launches-nimiq-4/story.aspx?guid=%7B059C58A1-F7A1-4F96-9CB3-0C70C9CA9288%7D&amp;dist=hppr</t>
  </si>
  <si>
    <t>http://directory.eoportal.org/pres_COSMOSkyMedConstellationof4SARSatellites.html</t>
  </si>
  <si>
    <t>Delta 7000</t>
  </si>
  <si>
    <t>http://directory.eoportal.org/pres_AQUA.html</t>
  </si>
  <si>
    <t>http://nssdc.gsfc.nasa.gov/spacewarn/spx608.html</t>
  </si>
  <si>
    <t>http://nssdc.gsfc.nasa.gov/spacewarn/spx607.html</t>
  </si>
  <si>
    <t>2006-023A</t>
  </si>
  <si>
    <t>http://www.spacenewsfeed.co.uk/2004/4July2004_11.html</t>
  </si>
  <si>
    <t xml:space="preserve">Aprize Satellite </t>
  </si>
  <si>
    <t>http://www.lib.cas.cz/www/space.40/2006/032A.HTM</t>
  </si>
  <si>
    <t>Koreasat 5 (Mugungwha 5)</t>
  </si>
  <si>
    <t>2006-034A</t>
  </si>
  <si>
    <t>24 Ku-band, 8 SHF-band, and 4 Ka-band transponders for commercial and military use.</t>
  </si>
  <si>
    <t>28 C-band, 16 Ku-band; extensive C-band coverage across Asia and targeted Ku-band beams for Australasia, East Asia, and a BSS payload for provision of Direct to Home (DTH) services to Hong Kong.</t>
  </si>
  <si>
    <t>http://www.worldspace.com/about/index.html</t>
  </si>
  <si>
    <t>DSCS III-B6 (USA 170, DSCS III B-6) (Defense Satellite Communications System)</t>
  </si>
  <si>
    <t>DSP 20 (USA 149) (Defense Support Program)</t>
  </si>
  <si>
    <t>DSP 21 (USA 159) (Defense Support Program)</t>
  </si>
  <si>
    <t>2004-025G</t>
  </si>
  <si>
    <t>2004-025A</t>
  </si>
  <si>
    <t>2004-025F</t>
  </si>
  <si>
    <t>2004-025D</t>
  </si>
  <si>
    <t>2004-025E</t>
  </si>
  <si>
    <t>American amateur radio satellite.</t>
  </si>
  <si>
    <t>UFO-8 (USA 138, UHF F/O F8) "UHF Follow-On"</t>
  </si>
  <si>
    <t>2008-038A</t>
  </si>
  <si>
    <t>28 Ku-band transponders to provide internet and television services to Japan, East Asia, and the Pacific region.</t>
  </si>
  <si>
    <t>http://global.mitsubishielectric.com/bu/space/satellite/communication/superbird_c2_7.html</t>
  </si>
  <si>
    <t>2003-010A</t>
  </si>
  <si>
    <t>2003-040A</t>
  </si>
  <si>
    <t>2000-051A</t>
  </si>
  <si>
    <t>http://www.lib.cas.cz/space.40/2007/065A.HTM</t>
  </si>
  <si>
    <t>http://www.lib.cas.cz/space.40/2007/065C.HTM</t>
  </si>
  <si>
    <t>http://www.newskies.com.au/fleet/nss7.htm</t>
  </si>
  <si>
    <t>Emirates Institution for Advanced Science &amp; Technology (EIAST)</t>
  </si>
  <si>
    <t>Satrec Initiative</t>
  </si>
  <si>
    <t>Nanosat-1B</t>
  </si>
  <si>
    <t>2009-041E</t>
  </si>
  <si>
    <t>Technology demonstration and communication.</t>
  </si>
  <si>
    <t>STSS Demo-1 (Space Tracking and Surveillance System Demonstrator)</t>
  </si>
  <si>
    <t>STSS Demo-2 (Space Tracking and Surveillance System Demonstrator)</t>
  </si>
  <si>
    <t>2002-055A</t>
  </si>
  <si>
    <t>AMC-1 (Americom 1, GE-1)</t>
  </si>
  <si>
    <t>72 C-band, 22 Ku-band, broadcasting, business services, direct-to-home TV broadcasting, telecommunications, VSAT networks.</t>
  </si>
  <si>
    <t>http://www.telematicsolutions.de/gb/News/presse/2004_07.html</t>
  </si>
  <si>
    <t>First of five Germany surveillance satellites; 1-m resolution images.</t>
  </si>
  <si>
    <t>http://directory.eoportal.org/pres_SARLupeConstellation.html</t>
  </si>
  <si>
    <t>BSAT-3A</t>
  </si>
  <si>
    <t>http://www.spacemart.com/reports/Lockheed_Martin_Built_BSAT_3a_Satellite_Ready_For_Launch_999.html</t>
  </si>
  <si>
    <t>2007-036B</t>
  </si>
  <si>
    <t>Tracking and communications with space shuttle, other missions; not fully functional.</t>
  </si>
  <si>
    <t>Indian Space Research Organization (ISRO)</t>
  </si>
  <si>
    <t>Ball Aerospace</t>
  </si>
  <si>
    <t>Radiation detectors and other space environment-related instruments.</t>
  </si>
  <si>
    <t>Shijian 6D (SJ-6-02B)</t>
  </si>
  <si>
    <t>http://www.lib.cas.cz/knav/space.40/2006/046B.HTM</t>
  </si>
  <si>
    <t>http://www.lib.cas.cz/knav/space.40/2004/037A.HTM</t>
  </si>
  <si>
    <t>2001-058B</t>
  </si>
  <si>
    <t>http://www.lib.cas.cz/space.40/2007/036A.HTM</t>
  </si>
  <si>
    <t>2000-047A</t>
  </si>
  <si>
    <t>$1 billion range; 3-10 ft. image resolution.</t>
  </si>
  <si>
    <t>http://nssdc.gsfc.nasa.gov/spacewarn/spx631.html</t>
  </si>
  <si>
    <t>2006-043A</t>
  </si>
  <si>
    <t>52 Ku-band and 2 Ka-band transponders; direct-to-home, voice, video and internet.</t>
  </si>
  <si>
    <t>http://www.nssdc.gsfc.nasa.gov/spacewarn/spx636.html</t>
  </si>
  <si>
    <t>http://www.lib.cas.cz/knav/space.40/2006/I043A.HTM</t>
  </si>
  <si>
    <t>http://phx.corporate-ir.net/phoenix.zhtml?c=127160&amp;p=irol-newsArticle&amp;ID=916210&amp;highlight=</t>
  </si>
  <si>
    <t>http://de.wikipedia.org/wiki/DirecTV-9S</t>
  </si>
  <si>
    <t>Shijian 6C (SJ-6-02A)</t>
  </si>
  <si>
    <t>2006-046A</t>
  </si>
  <si>
    <t>2006-046B</t>
  </si>
  <si>
    <t>Glonass 717 (Glonass 35-3, Cosmos 2426)</t>
  </si>
  <si>
    <t>Cloudsat</t>
  </si>
  <si>
    <t>http://cloudsat.atmos.colostate.edu/overview</t>
  </si>
  <si>
    <t>2006-016B</t>
  </si>
  <si>
    <t>NASA Jet Propulsion Laboratory</t>
  </si>
  <si>
    <t>http://www.nasa.gov/pdf/147741main_cloudsat-calipso4.pdf</t>
  </si>
  <si>
    <t>http://www.lib.cas.cz/knav/space.40/2006/050A.HTM</t>
  </si>
  <si>
    <t>National Space Program Office (NSPO)/University Corporation for Atmospheric Research (UCAR) Boulder, CO</t>
  </si>
  <si>
    <t>COSMIC-A (Formosat-3A, Constellation Observing System for Meteorology, Ionosphere and Climate)</t>
  </si>
  <si>
    <t>http://www.boeing.com/news/releases/2005/q1/nr_050228s.html</t>
  </si>
  <si>
    <t>2005-008A</t>
  </si>
  <si>
    <t>http://nssdc.gsfc.nasa.gov/spacewarn/spx540.html</t>
  </si>
  <si>
    <t>Bird 2 (Bispectral InfraRed Detector 2)</t>
  </si>
  <si>
    <t>Lacrosse/Onyx 4 (Lacrosse-4, USA 152)</t>
  </si>
  <si>
    <t>http://www.lib.cas.cz/www/space.40/2004/041A.HTM</t>
  </si>
  <si>
    <t>http://www.xmradio.com/newsroom/screen/pr_2005_03_01.html</t>
  </si>
  <si>
    <t xml:space="preserve">EOS-AM Terra </t>
  </si>
  <si>
    <t>http://www.glonass-center.ru/nagu.txt</t>
  </si>
  <si>
    <t>2005-049B</t>
  </si>
  <si>
    <t>http://media13.fastclick.net/w/safepop.cgi?mid=22029&amp;sid=8288&amp;id=107067&amp;len=719&amp;c=51&amp;nfcp=1</t>
  </si>
  <si>
    <t>European Space Agency/NASA</t>
  </si>
  <si>
    <t>Alcatel Alenia Space</t>
  </si>
  <si>
    <t>2005-041B</t>
  </si>
  <si>
    <t>http://www.alcatel.com/lead/syracuse3A_launch.htm</t>
  </si>
  <si>
    <t>France/Italy</t>
  </si>
  <si>
    <t>Military communications; designed to integrate with UK's Skynet and Italy's Sicral.</t>
  </si>
  <si>
    <t>http://www.spacedaily.com/news/launchers-05zzzn.html</t>
  </si>
  <si>
    <t>Syracuse 3A (Systeme de Radio Communications Utilisant un Satellite)</t>
  </si>
  <si>
    <t>http://www.satnews.com/stories2005/1501.htm</t>
  </si>
  <si>
    <t>http://www.france-science.org/home/page.asp?target=nfo-let&amp;PUBLID=9&amp;LIVRID=8438&amp;LNG=us#21086</t>
  </si>
  <si>
    <t>1997-026A</t>
  </si>
  <si>
    <t>Ariane 4</t>
  </si>
  <si>
    <t>Ariane 42P</t>
  </si>
  <si>
    <t>TDRS-8 (Tracking and Data Relay Satellite, TDRS-H)</t>
  </si>
  <si>
    <t>10 C-band transponders; data transmission, TV and radio broadcasting; communications, Internet, video-conference, others; digital format to Russia and neighboring countries.</t>
  </si>
  <si>
    <t>Taiwan/USA</t>
  </si>
  <si>
    <t>http://www.orbital.com/SatellitesSpace/LEO/FORMOSAT-3/index.html</t>
  </si>
  <si>
    <t>http://www.ucar.edu/news/releases/2006/cosmic.shtml</t>
  </si>
  <si>
    <t>TDRS-9 (Tracking and Data Relay Satellite, TDRS-I)</t>
  </si>
  <si>
    <t>UFO-10 (USA 146, UHF F/O F10) "UHF Follow-On"</t>
  </si>
  <si>
    <t>UFO-11  (USA 174) "UHF Follow-On"</t>
  </si>
  <si>
    <t>UFO-4 (USA 108, UFO F4 EHF) "UHF Follow-On"</t>
  </si>
  <si>
    <t>http://www.selkirkshire.demon.co.uk/analoguesat/hotbird7A.html</t>
  </si>
  <si>
    <t>http://www.kacst.edu.sa/en/institutes/sri/index.asp</t>
  </si>
  <si>
    <t>http://www.amsat.org/amsat-new/satellites/status.php</t>
  </si>
  <si>
    <t>Amsat-NA</t>
  </si>
  <si>
    <t>La Sapienza University of Rome</t>
  </si>
  <si>
    <t>Swedish National Space Board</t>
  </si>
  <si>
    <t>DSP 22 (USA 176) (Defense Support Program)</t>
  </si>
  <si>
    <t>AMC-21 (Americom 21)</t>
  </si>
  <si>
    <t>2008-038B</t>
  </si>
  <si>
    <t>36 Ku- and Ka-band transponders.</t>
  </si>
  <si>
    <t>Milstar DFS-5 (USA 164, Milstar 2-F3) (Military Strategic and Tactical Relay)</t>
  </si>
  <si>
    <t>2002-001A</t>
  </si>
  <si>
    <t>Greenhouse Gases Observing Satellite (Ibuki, GoSAT)</t>
  </si>
  <si>
    <t>http://www.jaxa.jp/projects/sat/gosat/index_e.html</t>
  </si>
  <si>
    <t>http://envisat.esa.int/object/index.cfm?fobjectid=5096</t>
  </si>
  <si>
    <t>2009-002A</t>
  </si>
  <si>
    <t>Observe the concentration and distribution of greenhouse gases across most of the Earth's surface.</t>
  </si>
  <si>
    <t>http://www.nasa.gov/mission_pages/aim/index.html</t>
  </si>
  <si>
    <t>Iridium 45 (Iridium SV045)</t>
  </si>
  <si>
    <t>United Kingdom</t>
  </si>
  <si>
    <t xml:space="preserve">Nimiq 2 </t>
  </si>
  <si>
    <t>EUMETSAT (European Organization for the Exploitation of Meteorological Satellites)</t>
  </si>
  <si>
    <t>http://www.eumetsat.de/en/index.html</t>
  </si>
  <si>
    <t>Study Earth's ozone, air quality, and climate; extension of UARS and TOMS missions.</t>
  </si>
  <si>
    <t>http://www.lib.cas.cz/knav/space.40/2004/023A.HTM</t>
  </si>
  <si>
    <t>2007-026A</t>
  </si>
  <si>
    <t>TerraSAR-X 1 (Terra Synthetic Aperture Radar X-Band)</t>
  </si>
  <si>
    <t xml:space="preserve">NSS-11 (Worldsat-1, AAP-1, GE-1A) </t>
  </si>
  <si>
    <t>Japan Aerospace Exploration Agency (JAXA)</t>
  </si>
  <si>
    <t>ELINT system; wide area ocean surveillance, primarily for the Navy.</t>
  </si>
  <si>
    <t>Asia, Australia, Africa, Middle East; 50 Ku-band.</t>
  </si>
  <si>
    <t>NPO/PM - Scientific Research Institute for Precision Instruments (NII-TP)</t>
  </si>
  <si>
    <t>2004-004A</t>
  </si>
  <si>
    <t>Northrup Grumman (formerly TRW)</t>
  </si>
  <si>
    <t>2000-076A</t>
  </si>
  <si>
    <t>1999-013A</t>
  </si>
  <si>
    <t>16 C-band, 12 Ku-band; 1 L-band; video and radio transmissions to all of Russia.</t>
  </si>
  <si>
    <t>http://nssdc.gsfc.nasa/gov/spacewarn/spx620/html</t>
  </si>
  <si>
    <t>INSAT 4A (Indian National Satellite)</t>
  </si>
  <si>
    <t>Telkom 2</t>
  </si>
  <si>
    <t>2005-046B</t>
  </si>
  <si>
    <t>24 C-band transponders; internet, data, voice and video services to Indonesia.</t>
  </si>
  <si>
    <t>http://english.people.com.cn/200511/18/eng20051118_222343.html</t>
  </si>
  <si>
    <t>http://www.orbital.com/Template.php?Section=News&amp;NavMenuID=32&amp;template=PressReleaseDisplay.php&amp;PressReleaseID=533</t>
  </si>
  <si>
    <t>http://www.orbital.com/SatellitesSpace/GEO/TELKOM/</t>
  </si>
  <si>
    <t>http://www.lib.cas.cz/www/space.40/2005/046B.HTM</t>
  </si>
  <si>
    <t>http://nssdc.gsfc.nasa.gov/spacewarn/spx554.html</t>
  </si>
  <si>
    <t>http://nssdc.gsfc.nasa.gov/spacewarn/spx590.html</t>
  </si>
  <si>
    <t>State Oceanic Administration (SOA)</t>
  </si>
  <si>
    <t>HJ-1A (Huan Jing 1A)</t>
  </si>
  <si>
    <t>National Remote Sensing Center (NRSCC)</t>
  </si>
  <si>
    <t>2008-041A</t>
  </si>
  <si>
    <t>Monitors environment and natural disasters.</t>
  </si>
  <si>
    <t>http://www.space-risks.com/SpaceData/index.php?id_page=8&amp;Satellite_Name=HJ-1A</t>
  </si>
  <si>
    <t>http://www.lib.cas.cz/space.40/2008/I041A.HTM</t>
  </si>
  <si>
    <t>http://spaceflightnow.com/news/n0809/06longmarch2c/</t>
  </si>
  <si>
    <t>HJ-1B (Huan Jing 1B)</t>
  </si>
  <si>
    <t>2008-041B</t>
  </si>
  <si>
    <t>http://geoeye.mediaroom.com/index.php?s=43&amp;item=304</t>
  </si>
  <si>
    <t>2008-042A</t>
  </si>
  <si>
    <t>http://nssdc.gsfc.nasa.gov/spacewarn/spx586.html</t>
  </si>
  <si>
    <t>Amsat-Oscar 7 (AO-7)</t>
  </si>
  <si>
    <t>http://www.emilyshouse.com/experthams/ao7/main.php</t>
  </si>
  <si>
    <t>1974-089B</t>
  </si>
  <si>
    <t>Delta 2310</t>
  </si>
  <si>
    <t>RS3A Control Station</t>
  </si>
  <si>
    <t>Radio-ROSTO (RS-15, Radio Sputnik 15, Russian Defence, Sports and Technical Organization - ROSTO)</t>
  </si>
  <si>
    <t>Nilakt Posto and radio amateurs</t>
  </si>
  <si>
    <t>1994-085A</t>
  </si>
  <si>
    <t>Amateur radio, designed by group of radio amateurs from the town of Kaluga.</t>
  </si>
  <si>
    <t>US Naval Academy</t>
  </si>
  <si>
    <t>2001-043C</t>
  </si>
  <si>
    <t>www.spaceandtech.com/digest/ flash2001/flash2001-083.shtml</t>
  </si>
  <si>
    <t>ORBCOMM FM-9 (ORBCOMM A5)</t>
  </si>
  <si>
    <t>http://globalsecurity.org/space/library/report/2005/satellitetables2004.htm</t>
  </si>
  <si>
    <t>http://www.spaceflightnow.com/delta/d313a/</t>
  </si>
  <si>
    <t>2007-012B</t>
  </si>
  <si>
    <t>2008-016A</t>
  </si>
  <si>
    <t>http://nssdc.gsfc.nasa.gov/spacewarn/spx654.html</t>
  </si>
  <si>
    <t>http://www.ico.com/_about/tech/geo.php</t>
  </si>
  <si>
    <t>General Dynamics</t>
  </si>
  <si>
    <t>JCSat 2A (JCSAT 8, Japan Communications Satellite 8)</t>
  </si>
  <si>
    <t>http://www.aus-city.com/cgi-bin/ultimatebb.cgi?ubb=get_topic;f=4;t=001097;p=0</t>
  </si>
  <si>
    <t>Twelve 130W Ku-band transponders; HD TV.</t>
  </si>
  <si>
    <t>Five phase mission to study earth's auroras; mission extended to 2012. Themis B and C retasked as Artemis mission to L1 and L2.</t>
  </si>
  <si>
    <t>France, UK, Germany</t>
  </si>
  <si>
    <t>2001-011A</t>
  </si>
  <si>
    <t>Proton K</t>
  </si>
  <si>
    <t>Satish Dhawan Space Centre</t>
  </si>
  <si>
    <t>http://www.kosmo.cz/modules.php?op=modload&amp;name=kosmo&amp;file=index&amp;fil=/s/2009/067A.HTM</t>
  </si>
  <si>
    <t>http://www.orbital.com/SatellitesSpace/Communications/Intelsat15/</t>
  </si>
  <si>
    <t>Microsatellite; carries several experiments, available to amateurs as power permits.</t>
  </si>
  <si>
    <t>Shanghai Academy of Space Flight Technology</t>
  </si>
  <si>
    <t>2002-040A</t>
  </si>
  <si>
    <t>http://www.isro.org/pressrelease/May01_2005.htm</t>
  </si>
  <si>
    <t>CartoSat 1 (IRS P5)</t>
  </si>
  <si>
    <t>28 C-band transponders for voice and video communication.</t>
  </si>
  <si>
    <t>2002-057A</t>
  </si>
  <si>
    <t>DirecTV-10</t>
  </si>
  <si>
    <t>32 broad-beam Ka band; 55 spot-beam Ka-band transponders; will provide HDTV to CONUS.</t>
  </si>
  <si>
    <t>http://sci.esa.int/science-e/www/area/index.cfm?fareaid=21</t>
  </si>
  <si>
    <t>http://www.loral.com/inthenews/020330.html</t>
  </si>
  <si>
    <t>http://nssdc.gsfc.nasa.gov/spacewarn/spx578.html</t>
  </si>
  <si>
    <t>http://www.orbital.com/NewsInfo/Publications/SORCEfact.pdf</t>
  </si>
  <si>
    <t>http://www.lib.cas.cz/www/space.40/2004/035B.HTM</t>
  </si>
  <si>
    <t>2002-035B</t>
  </si>
  <si>
    <t>http://www.cablevision.com/index.jhtml?id=2003_07_17</t>
  </si>
  <si>
    <t>Worldview 1</t>
  </si>
  <si>
    <t>DigitalGlobe Corporation</t>
  </si>
  <si>
    <t>2007-041A</t>
  </si>
  <si>
    <t>http://host.planet4589.org/space/jsr/back/news.461</t>
  </si>
  <si>
    <t>SC - ASCR 1/09</t>
  </si>
  <si>
    <t>Advanced cable television and data, North America; 24 Ku-band, 24 C-band transponders.</t>
  </si>
  <si>
    <t>http://www.gsfc.nasa.gov/spacewarn/spx655.html</t>
  </si>
  <si>
    <t>http://www.lib.cas.cz/space.40/2008/I024A.HTM</t>
  </si>
  <si>
    <t>Research Laboratory of Aerospace Technology (NILAKT ROSTO)</t>
  </si>
  <si>
    <t>Yubileiny (Jubilejnyj, Radio Sputnik 30 (RS-30))</t>
  </si>
  <si>
    <t>Sirius 1 (SD Radio 1)</t>
  </si>
  <si>
    <t>Sirius 2 (SD Radio 2)</t>
  </si>
  <si>
    <t>CONUS, Hawaii, Alaska and Puerto Rico; 32 Ku-band transponders</t>
  </si>
  <si>
    <t>http://www.lib.cas.cz/www/space.40/2004/017A.HTM</t>
  </si>
  <si>
    <t>32 Ku-band, 24 C-band transponders, 2 navigation transponders; North America.</t>
  </si>
  <si>
    <t>Government/Civil</t>
  </si>
  <si>
    <t>Astra 1KR</t>
  </si>
  <si>
    <t>2006-012A</t>
  </si>
  <si>
    <t>32 Ku-band transponders; direct-to-home broadcast services across Europe.</t>
  </si>
  <si>
    <t>Direct-to-home tv; multimedia; broadcasting; 32 Ku-band for first five years, 28 after; Europe.</t>
  </si>
  <si>
    <t>http://www.lib.cas.cz/www/space.40/2006/012A.HTM</t>
  </si>
  <si>
    <t>http://en.wikipedia.org/wiki/Astra_1KR</t>
  </si>
  <si>
    <t>2006-010A</t>
  </si>
  <si>
    <t>http://www.boeing.com/news/releases/2006/q2/060412d_nr.html</t>
  </si>
  <si>
    <t>Yaogan 8 (Remote Sensing Satellite 8)</t>
  </si>
  <si>
    <t>2009-072A</t>
  </si>
  <si>
    <t>GOES 13 (Geostationary Operational Environmental Satellite, GOES-N)</t>
  </si>
  <si>
    <t>2006-018A</t>
  </si>
  <si>
    <t>2005-005A</t>
  </si>
  <si>
    <t>Ministry of Defense/XTAR</t>
  </si>
  <si>
    <t>http://www.xtarllc.com/systems/index.htm</t>
  </si>
  <si>
    <t>Intelsat 25 (IS-25, Protostar 1, Chinasat 8)</t>
  </si>
  <si>
    <t>DMSP 5D-2 F14 (Defense Meteorological Satellites Program, USA 131)</t>
  </si>
  <si>
    <t>2000-025A</t>
  </si>
  <si>
    <t>Broadcasting, business services, mobile communications; demand assigned L-band transponders; back-up and leased-capacity.</t>
  </si>
  <si>
    <t>ISRO Satellite Center</t>
  </si>
  <si>
    <t>Alenia Spazio</t>
  </si>
  <si>
    <t>MEO</t>
  </si>
  <si>
    <t>http://directory.eoportal.org/pres_RADARSAT1.html</t>
  </si>
  <si>
    <t>http://users.ox.ac.uk/~daveh/Space/Military/milspace_comsat.html#skynet</t>
  </si>
  <si>
    <t>http://landsat.usgs.gov/about.html</t>
  </si>
  <si>
    <t>http://www.sciencemaster.com/jump/space/landsat.php</t>
  </si>
  <si>
    <t>2001-058C</t>
  </si>
  <si>
    <t>http://nssdc.gsfc.nasa.gov/spacewarn/spx639.html</t>
  </si>
  <si>
    <t xml:space="preserve">Thor-3 </t>
  </si>
  <si>
    <t xml:space="preserve">Thuraya 2 </t>
  </si>
  <si>
    <t>http://www.orbital.com/SatellitesSpace/GEO/PanAmSat/</t>
  </si>
  <si>
    <t>2005-030A</t>
  </si>
  <si>
    <t>http://www.panamsat.com/global_network/galaxy_14.asp</t>
  </si>
  <si>
    <t>Scisat-1 (Atmospheric Chemistry Experiment)</t>
  </si>
  <si>
    <t>Saudicomsat-1</t>
  </si>
  <si>
    <t xml:space="preserve">Saudicomsat-2 </t>
  </si>
  <si>
    <t>Saudisat 1C (Oscar 50, SO 50)</t>
  </si>
  <si>
    <t xml:space="preserve">Saudisat-2 </t>
  </si>
  <si>
    <t>SCD-2 (Satélite de Coleta de Dados)</t>
  </si>
  <si>
    <t>http://www.israeli-weapons.com/weapons/space/ofeq/OFEQ.html</t>
  </si>
  <si>
    <t>2010-002A</t>
  </si>
  <si>
    <t>SC - ASCR 4/10</t>
  </si>
  <si>
    <t>http://russianforces.org/blog/2010/01/new_raduga-class_communication.shtml</t>
  </si>
  <si>
    <t>http://nssdc.gsfc.nasa/gov/spacewarn/spx675.html</t>
  </si>
  <si>
    <t>2010-001A</t>
  </si>
  <si>
    <t>http://nssdc.gsfc.nasa.gov/spacewarn/spx675.html</t>
  </si>
  <si>
    <t>http://www.lib.cas.cz/space.40/2010/001A.HTM</t>
  </si>
  <si>
    <t>http://www.armscontrolwonk.com/2594/beidou-update</t>
  </si>
  <si>
    <t>Intelsat 16 (IS-16)</t>
  </si>
  <si>
    <t>http://www.lib.cas.cz/space.40/2010/006A.HTM</t>
  </si>
  <si>
    <t>JM/4_10</t>
  </si>
  <si>
    <t>2010-006A</t>
  </si>
  <si>
    <t>2007-065C</t>
  </si>
  <si>
    <t>Galaxy-14</t>
  </si>
  <si>
    <t>JMSatcat1104</t>
  </si>
  <si>
    <t>http://nssdc.gsfc.nasa.gov/spacewarn/</t>
  </si>
  <si>
    <t>Arab Satellite Communications Org. (ASCO)</t>
  </si>
  <si>
    <t>Direct-to-home television services; cable's attempt to compete with dish networks.</t>
  </si>
  <si>
    <t>http://centaur.sstl.co.uk/SSHP/mini/mini97.html</t>
  </si>
  <si>
    <t>Express AM22 (Sesat 2)</t>
  </si>
  <si>
    <t>Express-A1R (Express 4A, Ekspress-A No. 4)</t>
  </si>
  <si>
    <t>Centre National d'Etudes Spatiales (CNES)/Délégation Générale de l'Armement (DGA)</t>
  </si>
  <si>
    <t>http://www.lib.cas.cz/knav/space.40/2005/I012A.HTM</t>
  </si>
  <si>
    <t>http://www.ses-americom.com/satellites/amc-10-11.html</t>
  </si>
  <si>
    <t>http://www.ses-americom.com/media/2004/02_05_04.html</t>
  </si>
  <si>
    <t>2004-003A</t>
  </si>
  <si>
    <t>2004-017A</t>
  </si>
  <si>
    <t>2003-041A</t>
  </si>
  <si>
    <t xml:space="preserve">Electronic intelligence (ELINT). </t>
  </si>
  <si>
    <t>http://nssdc.gsfc.nasa.gov/spacewarn/spx547.html</t>
  </si>
  <si>
    <t>http://www.apstar.com/apstar/apstar_vi.html</t>
  </si>
  <si>
    <t>http://www.apstar.com/pressroom/press/press50.htm</t>
  </si>
  <si>
    <t>2000-016A</t>
  </si>
  <si>
    <t>2000-046A</t>
  </si>
  <si>
    <t>Australia</t>
  </si>
  <si>
    <t>Kosmos 3M</t>
  </si>
  <si>
    <t>www.intelsat.com</t>
  </si>
  <si>
    <t>Near-polar orbits; investigate Earth's environment. Problem with SSM/1 sensor to track sea ice.</t>
  </si>
  <si>
    <t>http://wattsupwiththat.com/2009/02/18/nsidc-satellite-sea-ice-sensor-has-catastrophic-failure-data-faulty-for-the-last-45-days/</t>
  </si>
  <si>
    <t xml:space="preserve">Thaicom Public Company Ltd. </t>
  </si>
  <si>
    <t>Deep Highly Eccentric</t>
  </si>
  <si>
    <t>Polar</t>
  </si>
  <si>
    <t>Molniya</t>
  </si>
  <si>
    <t>Glonass 723 (Glonass 37-3, Cosmos 2436)</t>
  </si>
  <si>
    <t>http://worldview2.digitalglobe.com/</t>
  </si>
  <si>
    <t>http://nssdc.gsfc.nasa.gov/spaceewarn/spx672.html</t>
  </si>
  <si>
    <t>DMSP 5D-3 F18 (Defense Meteorological Satellites Program, USA 210)</t>
  </si>
  <si>
    <t>2009-057A</t>
  </si>
  <si>
    <t>Military communications - designed to replace Molniya and Parus spacecraft; this is the third of the series, first success.</t>
  </si>
  <si>
    <t>Fengyun 3B (FY-3B)</t>
  </si>
  <si>
    <t>2010-059A</t>
  </si>
  <si>
    <t>Meteorological.</t>
  </si>
  <si>
    <t>http://www.kosmo.cz/modules.php?op=modload&amp;name=kosmo&amp;file=index&amp;fil=/s/2010/059A.HTM</t>
  </si>
  <si>
    <t>http://nssdc.gsfc.nasa.gov/spacewarn/spx685.html</t>
  </si>
  <si>
    <t>COSMO-Skymed 4 (Constellation of small Satellites for Mediterranean basin Observation)</t>
  </si>
  <si>
    <t>2010-060A</t>
  </si>
  <si>
    <t>http://www.kosmo.cz/modules.php?op=modload&amp;name=kosmo&amp;file=index&amp;fil=/s/2010/060A.HTM</t>
  </si>
  <si>
    <t>SkyTerra 1</t>
  </si>
  <si>
    <t>LightSquared</t>
  </si>
  <si>
    <t>2010-061A</t>
  </si>
  <si>
    <t>Part of a fourth generation, or 4G, wireless system designed to reach nearly every American by the end of 2016. 22-m diameter L-band antenna; 2 m Ku-band antenna.</t>
  </si>
  <si>
    <t>http://www.kosmo.cz/modules.php?op=modload&amp;name=kosmo&amp;file=index&amp;fil=/s/2010/061A.HTM</t>
  </si>
  <si>
    <t>http://www.boeing.com/defense-space/space/bss/factsheets/geomobile/msv/msv.html</t>
  </si>
  <si>
    <t>USAF Space Test Program</t>
  </si>
  <si>
    <t>nssdc.gsfc.nasa.gov/spacewarn/spx685.html</t>
  </si>
  <si>
    <t>O/OREOS (Organism/Organic Exposure to Orbital Stresses, USA 219)</t>
  </si>
  <si>
    <t>NASA/Ames Research Center</t>
  </si>
  <si>
    <t>2010-062C</t>
  </si>
  <si>
    <t>Carries two biological experiments - one will test live microorganisms, the other inanimate organic samples, to see how they react to conditions in space for six months.</t>
  </si>
  <si>
    <t>http://www.nasa.gov/mission_pages/smallsats/ooreos/main/</t>
  </si>
  <si>
    <t>http://www.kosmo.cz/modules.php?op=modload&amp;name=kosmo&amp;file=index&amp;fil=/s/2010/062C.HTM</t>
  </si>
  <si>
    <t>University of Texas - Austin</t>
  </si>
  <si>
    <t>2010-062F</t>
  </si>
  <si>
    <t>Consists of two satellites that will be launched together -- Sara Lily and Emma.</t>
  </si>
  <si>
    <t>http://www.kosmo.cz/modules.php?op=modload&amp;name=kosmo&amp;file=index&amp;fil=/s/2010/062F.HTM</t>
  </si>
  <si>
    <t>http://fastrac.ae.utexas.edu/our_project/mission.php</t>
  </si>
  <si>
    <t>FAST 1 (Sara Lilly and Emma, USA 222)</t>
  </si>
  <si>
    <t>2010-063A</t>
  </si>
  <si>
    <t>http://forum.nasaspaceflight.com/index.php?topic=11127.45</t>
  </si>
  <si>
    <t xml:space="preserve">Zhongxing 20A </t>
  </si>
  <si>
    <t>2010-064A</t>
  </si>
  <si>
    <t>Announced as commercial communications satellite, but believed by many to be military.</t>
  </si>
  <si>
    <t>http://www.kosmo.cz/modules.php?op=modload&amp;name=kosmo&amp;file=index&amp;fil=/s/2010/064A.HTM</t>
  </si>
  <si>
    <t>HYLAS 1 (Highly Adaptable Satellite)</t>
  </si>
  <si>
    <t>Avanti Communications, PLC</t>
  </si>
  <si>
    <t>UK</t>
  </si>
  <si>
    <t>2010-065A</t>
  </si>
  <si>
    <t>Stated goal of providing broadband internet access to people in the areas hardest to reach by terrestrial connectivity means</t>
  </si>
  <si>
    <t>http://www.engadget.com/2010/11/26/hylas-1-satellite-blasting-off-today-will-rain-down-broadband-f/</t>
  </si>
  <si>
    <t>http://www.kosmo.cz/modules.php?op=modload&amp;name=kosmo&amp;file=index&amp;fil=/s/2010/065A.HTM</t>
  </si>
  <si>
    <t>Intelsat 17 (IS-17)</t>
  </si>
  <si>
    <t>2010-065B</t>
  </si>
  <si>
    <t>http://www.kosmo.cz/modules.php?op=modload&amp;name=kosmo&amp;file=index&amp;fil=/s/2010/065B.HTM</t>
  </si>
  <si>
    <t>http://satellite.tmcnet.com/topics/satellite/articles/121514-intelsat-launches-is-17-communications-satellite.htm</t>
  </si>
  <si>
    <t>2010-068A</t>
  </si>
  <si>
    <t>http://www.kosmo.cz/modules.php?op=modload&amp;name=kosmo&amp;file=index&amp;fil=/s/2010/068A.HTM</t>
  </si>
  <si>
    <t>http://www.insidegnss.com/compass</t>
  </si>
  <si>
    <t>2010-069A</t>
  </si>
  <si>
    <t>First satellite with exclusively Ka-band communications payload.</t>
  </si>
  <si>
    <t>http://www.lib.cas.cz/space.40/2010/069A.HTM</t>
  </si>
  <si>
    <t>http://www.eutelsat.com/satellites/9e_ka-sat.html</t>
  </si>
  <si>
    <t>http://www.broadbandtvnews.com/2010/12/27/ils-successfully-puts-eutelsat%E2%80%99s-ka-sat-in-orbit/</t>
  </si>
  <si>
    <t>Hispasat 1E</t>
  </si>
  <si>
    <t>2010-070A</t>
  </si>
  <si>
    <t>63 Ku-band transponders and a Ka-band capability.</t>
  </si>
  <si>
    <t>http://www.lib.cas.cz/space.40/2010/070A.HTM</t>
  </si>
  <si>
    <t>12 C-band, 14 Ku-band transponders.</t>
  </si>
  <si>
    <t>VeneSat 1 (Simon Bolivar)</t>
  </si>
  <si>
    <t>http://english.people.com.cn/90001/90781/90876/6550673.html</t>
  </si>
  <si>
    <t>http://www.telesat.ca/news/2005/05-14.htm</t>
  </si>
  <si>
    <t>http://www.space.eads.net/families/daily-life-benefits/communications/anik-f1r</t>
  </si>
  <si>
    <t>http://www.kosmo.cz/modules.php?op=modload&amp;name=kosmo&amp;file=index&amp;fil=/s/2005/036A.HTM</t>
  </si>
  <si>
    <t>Minotaur 1</t>
  </si>
  <si>
    <t>http://www.globalsecurity.org/space/library/report/enviro/MLV2REA.pdf</t>
  </si>
  <si>
    <t>Brazilsat B-4 (Brasilsat B-4)</t>
  </si>
  <si>
    <t>http://www.lib.cas.cz/www/space.40/2005/005A.HTM</t>
  </si>
  <si>
    <t>http://www.lib.cas.cz/knav/space.40/2004/044A.HTM</t>
  </si>
  <si>
    <t>SC - ASCR</t>
  </si>
  <si>
    <t>http://www.astrium.eads.net/en/families/satellite-navigation-sensing-gps-meteorology/remote-sensing/theos</t>
  </si>
  <si>
    <t xml:space="preserve">Swift </t>
  </si>
  <si>
    <t>Tango (part of Cluster quartet, Cluster 2 FM8)</t>
  </si>
  <si>
    <t>1988-091B</t>
  </si>
  <si>
    <t xml:space="preserve">TDRS-3 (Tracking and Data Relay Satellite, TDRS-C) </t>
  </si>
  <si>
    <t>http://www.kosmo.cz/modules.php?op=modload&amp;name=kosmo&amp;file=index&amp;fil=/s/2008/038B.HTM</t>
  </si>
  <si>
    <t>DirecTV-8</t>
  </si>
  <si>
    <t>http://www.rscc.ru/en/news/news/2003.12.29.html</t>
  </si>
  <si>
    <t>2003-060A</t>
  </si>
  <si>
    <t>12 of the 24 transponders are referred to as SESAT-2 (EUTELSAT); 26 C-band, 4 Ku-band.</t>
  </si>
  <si>
    <t>Telesat Canada Ltd. (BCE, Inc.)</t>
  </si>
  <si>
    <t>http://www.lib.cas.cz/www/space.40/2000/041B.HTM</t>
  </si>
  <si>
    <t>1997-012A</t>
  </si>
  <si>
    <t>http://www.kosmo.cz/modules.php?op=modload&amp;name=kosmo&amp;file=index&amp;fil=/s/2007/052C.HTM</t>
  </si>
  <si>
    <t>USA/Italy</t>
  </si>
  <si>
    <t>2007-048A</t>
  </si>
  <si>
    <t>2007-048B</t>
  </si>
  <si>
    <t>2007-048C</t>
  </si>
  <si>
    <t>http://www.lib.cas.cz/space.40/2007/048C.HTM</t>
  </si>
  <si>
    <t>http://www.lib.cas.cz/space.40/2007/048A.HTM</t>
  </si>
  <si>
    <t>http://www.lib.cas.cz/space.40/2007/048B.HTM</t>
  </si>
  <si>
    <t>2007-047A</t>
  </si>
  <si>
    <t>http://www.lib.cas.cz/space.40/2007/047A.HTM</t>
  </si>
  <si>
    <t>http://tycho.usno.navy.mil/gpsinfo.html</t>
  </si>
  <si>
    <t>2007-046A</t>
  </si>
  <si>
    <t>http://swift.gsfc.nasa.gov/docs/swift/swiftsc.html</t>
  </si>
  <si>
    <t>2004-047A</t>
  </si>
  <si>
    <t>Spectrum Astro (General Dynamics)</t>
  </si>
  <si>
    <t>Collection of four spacecraft flying in formation around the earth, relaying detailed information about solar wind's affect on our planet in three dimensions.</t>
  </si>
  <si>
    <t>Soyuz</t>
  </si>
  <si>
    <t>Dornier Systems (Astrium) and 35 subcontractors</t>
  </si>
  <si>
    <t>Shavit</t>
  </si>
  <si>
    <t>High resolution observation missions.</t>
  </si>
  <si>
    <t>Israel Aircraft Industries (IAI), Missiles and Space Group</t>
  </si>
  <si>
    <t>2002-025A</t>
  </si>
  <si>
    <t>Signals intelligence; surveillance of cellular phones.</t>
  </si>
  <si>
    <t>ORBCOMM FM-13 (ORBCOMM B1)</t>
  </si>
  <si>
    <t>ORBCOMM FM-14 (ORBCOMM B2)</t>
  </si>
  <si>
    <t>ORBCOMM FM-15 (ORBCOMM B3)</t>
  </si>
  <si>
    <t>http://www.lib.cas.cz/www/space.40/2001/005A.HTM</t>
  </si>
  <si>
    <t xml:space="preserve">NSS-6 </t>
  </si>
  <si>
    <t xml:space="preserve">NSS-7 </t>
  </si>
  <si>
    <t xml:space="preserve">Skynet 4F </t>
  </si>
  <si>
    <t xml:space="preserve">Skynet 4C </t>
  </si>
  <si>
    <t xml:space="preserve">Skynet 4E </t>
  </si>
  <si>
    <t xml:space="preserve">DirecTV-4S </t>
  </si>
  <si>
    <t>DirecTV-5 (Tempo 1)</t>
  </si>
  <si>
    <t xml:space="preserve">DLR Tubsat </t>
  </si>
  <si>
    <t xml:space="preserve">DirecTV-7S </t>
  </si>
  <si>
    <t>http://www.dishnetwork.com/content/aboutus/satellites/echo7/index.shtml</t>
  </si>
  <si>
    <t>http://www.lib.cas.cz/knav/space.40/2006/046A.HTM</t>
  </si>
  <si>
    <t>Cabinet Satellite Intelligence Center (CSIC)</t>
  </si>
  <si>
    <t>Space Research Institute, King Abdulaziz City for Science and Technology</t>
  </si>
  <si>
    <t>Saudi Arabia</t>
  </si>
  <si>
    <t>Dnepr</t>
  </si>
  <si>
    <t xml:space="preserve">Optus D1 </t>
  </si>
  <si>
    <t>2006-043B</t>
  </si>
  <si>
    <t>http://www.orbital.com/SatellitesSpace/GEO/Optus/index.html</t>
  </si>
  <si>
    <t>http://www.orbital.com/NewsInfo/Publications/Optus_Fact.pdf</t>
  </si>
  <si>
    <t>http://www.lib.cas.cz/www/space.40/2006/043B.HTM</t>
  </si>
  <si>
    <t>Wideband Global Satcom 1 (WGS-1, USA 195)</t>
  </si>
  <si>
    <t>Wideband Global Satcom 2 (WGS-2, USA 204)</t>
  </si>
  <si>
    <t>Express-AM33</t>
  </si>
  <si>
    <t>2008-003A</t>
  </si>
  <si>
    <t>Applied Physics Laboratory, Johns Hopkins</t>
  </si>
  <si>
    <t>http://www.lib.cas.cz/www/space.40/2006/018A.HTM</t>
  </si>
  <si>
    <t>2008-049A</t>
  </si>
  <si>
    <t>http://www.kosmo.cz/modules.php?op=modload&amp;name=kosmo&amp;file=article&amp;sid=1174&amp;mode=thread&amp;order=0</t>
  </si>
  <si>
    <t>Geo-Informatics and Space Technology Development Agency (GISTDA)</t>
  </si>
  <si>
    <t>Military Satellite Communications - US Air Force</t>
  </si>
  <si>
    <t>2009-017A</t>
  </si>
  <si>
    <t>http://www.lib.cas.cz/space.40/2009/017A.HTM</t>
  </si>
  <si>
    <t>http://www.afspc.af.mil/library/factsheets/factsheet.asp?id=5582</t>
  </si>
  <si>
    <t>http://www.boeing.com/defense-space/space/bss/factsheets/702/wgs/wgs_factsheet.html</t>
  </si>
  <si>
    <t>X and Ka-band transponders. Will replace DSCS system.</t>
  </si>
  <si>
    <t>2009-016A</t>
  </si>
  <si>
    <t>http://www.eutelsat.com/news/media_library/brochures/W2A-flyer.pdf</t>
  </si>
  <si>
    <t>http:/nssdc.gsfc.nasa.gov/spacewarn/spx666.html</t>
  </si>
  <si>
    <t>STSS ATRR (Space Tracking and Surveillance System Advanced Technology Risk Reduction Satellite, USA 205)</t>
  </si>
  <si>
    <t>Missile Defense Agency (MDA)</t>
  </si>
  <si>
    <t>Northrop Grumman</t>
  </si>
  <si>
    <t>2009-023A</t>
  </si>
  <si>
    <t>http://www.lib.cas.cz/space.40/2009/023A.HTM</t>
  </si>
  <si>
    <t>http://www.ses-americom.com/satellites/amc-16.html</t>
  </si>
  <si>
    <t>JCSat 10 (Japan Communications Satellite 10, JCSat 3A)</t>
  </si>
  <si>
    <t>http://www.spacenewsfeed.co.uk/2004/5September2004_25.html</t>
  </si>
  <si>
    <t>National Reconnaissance Office (NRO)/US Air Force</t>
  </si>
  <si>
    <t>http://nis-www.lanl.gov/nis-projects/forte_science/</t>
  </si>
  <si>
    <t>1997-047A</t>
  </si>
  <si>
    <t>Apstar 6</t>
  </si>
  <si>
    <t>2005-012A</t>
  </si>
  <si>
    <t>Africa, Middle East, Asia, Latin America and Caribbean. Services to underserved emerging markets; low-cost portable receivers.</t>
  </si>
  <si>
    <t>Ariane 44L</t>
  </si>
  <si>
    <t>GEO</t>
  </si>
  <si>
    <t>Communications</t>
  </si>
  <si>
    <t>Vandenberg AFB</t>
  </si>
  <si>
    <t>Israel</t>
  </si>
  <si>
    <t>Tsinghua University/University of Surrey</t>
  </si>
  <si>
    <t>http://www.lib.cas.cz/www/space.40/2006/011B.HTM</t>
  </si>
  <si>
    <t>Lockheed Martin Space Systems</t>
  </si>
  <si>
    <t>2008-056B</t>
  </si>
  <si>
    <t>Astra 1M</t>
  </si>
  <si>
    <t>http://www.thefreelibrary.com/ASTRA+1M+Satellite+Successfully+Launched.-a0188470617</t>
  </si>
  <si>
    <t>2008-057A</t>
  </si>
  <si>
    <t>http://www.ses-astra.com/business/en/satellite-fleet/satellite-list/astra1m/index.php</t>
  </si>
  <si>
    <t>Direct-to-home and HD television.</t>
  </si>
  <si>
    <t>Venezuela</t>
  </si>
  <si>
    <t>Ministry of Science and Technology</t>
  </si>
  <si>
    <t>CZ-3B</t>
  </si>
  <si>
    <t>2008-055A</t>
  </si>
  <si>
    <t>www.spaceandtech.com/spacedata/logs/2002/2002-005E_iridium96_sum.shtml</t>
  </si>
  <si>
    <t>2002-005E</t>
  </si>
  <si>
    <t>www.spaceandtech.com/spacedata/logs/2002/2002-031A_iridium97_sum.shtml</t>
  </si>
  <si>
    <t>2002-031A</t>
  </si>
  <si>
    <t>Rokot/BrizKM</t>
  </si>
  <si>
    <t>http://www.spaceref.com/news/viewsr.html?pid=10958</t>
  </si>
  <si>
    <t>Mozhaisky Space Engineering Academy</t>
  </si>
  <si>
    <t>http://www.planet4589.org/space/jsr/back/news.430</t>
  </si>
  <si>
    <t>A number of experiments, including a prototype supercomputer designed to process data onboard rather than sending raw information directly to Earth.</t>
  </si>
  <si>
    <t>54 active transponders; one of the most powerful communications satellites built to date; coverage across East Asia and the Pacific Ocean</t>
  </si>
  <si>
    <t>Normally part of a six-satellite constellation.</t>
  </si>
  <si>
    <t>http://www.universetoday.com/am/publish/sea_launch_directv_7s.html</t>
  </si>
  <si>
    <t>http://www.arianespace.com/site/news/kit/Vol_168_GB.pdf</t>
  </si>
  <si>
    <t>http://www.tpn.bg/files/Bulgaria_Jun%2005.pdf</t>
  </si>
  <si>
    <t>http://www.boeing.com/defense-space/space/bss/factsheets/702/spaceway/spaceway.html</t>
  </si>
  <si>
    <t>17 Ku-band transponders; high definition.</t>
  </si>
  <si>
    <t>Spaceway F1</t>
  </si>
  <si>
    <t>http://www.lib.cas.cz/www/space.40/2005/015A.HTM</t>
  </si>
  <si>
    <t>Astra 1L</t>
  </si>
  <si>
    <t xml:space="preserve">AsiaStar </t>
  </si>
  <si>
    <t xml:space="preserve">Astra 1F </t>
  </si>
  <si>
    <t xml:space="preserve">Astra 1G </t>
  </si>
  <si>
    <t xml:space="preserve">Astra 1H </t>
  </si>
  <si>
    <t xml:space="preserve">Astra 2A </t>
  </si>
  <si>
    <t xml:space="preserve">Astra 2B </t>
  </si>
  <si>
    <t xml:space="preserve">Astra 2C </t>
  </si>
  <si>
    <t>http://www.spacedaily.com/news/microsat-00k.html</t>
  </si>
  <si>
    <t>www.astra.lu/corporate/satellites/fleet</t>
  </si>
  <si>
    <t>2001-025A</t>
  </si>
  <si>
    <t>2000-081A</t>
  </si>
  <si>
    <t>2002-015B</t>
  </si>
  <si>
    <t>2000-054A</t>
  </si>
  <si>
    <t>Military</t>
  </si>
  <si>
    <t>Luxembourg</t>
  </si>
  <si>
    <t>Ariane 44LP</t>
  </si>
  <si>
    <t>DMSP 5D-3 F15 (Defense Meteorological Satellites Program, USA 147)</t>
  </si>
  <si>
    <t>DMSP 5D-3 F16 (Defense Meteorological Satellites Program, USA 172)</t>
  </si>
  <si>
    <t>USA/Canada</t>
  </si>
  <si>
    <t>Long March 4C</t>
  </si>
  <si>
    <t>2008-028A</t>
  </si>
  <si>
    <t>Zhongxing 9 (Chinasat 9, Chinastar 9)</t>
  </si>
  <si>
    <t>http://www.lib.cas.cz/space.40/2008/INDEX1.HTM</t>
  </si>
  <si>
    <t>http://blog.reallyrocketscience.com/node/989</t>
  </si>
  <si>
    <t>2008-029A</t>
  </si>
  <si>
    <t>http://www.nasa.gov/mission_pages/GLAST/main/index.html</t>
  </si>
  <si>
    <t>24 super-high-frequency and UHF channels; provide secure communications services to British and NATO forces.</t>
  </si>
  <si>
    <t>http://www.deagel.com/news/Skynet-5C-Communications-Satellite-Launched-Successfully-from-Korou_n000004399.aspx</t>
  </si>
  <si>
    <t>Turksat 3A</t>
  </si>
  <si>
    <t>Turksat</t>
  </si>
  <si>
    <t>2008-030B</t>
  </si>
  <si>
    <t>24 Ku-band transponders; television service to Turkey.</t>
  </si>
  <si>
    <t>http://www.lib.cas.cz/space.40/2008/I030B.HTM</t>
  </si>
  <si>
    <t>http://www.turksat.com.tr/english/index.php/News/Announcements/Turksat-3A-transferred-to-launch-site-in-Kourou.html</t>
  </si>
  <si>
    <t>2008-034B</t>
  </si>
  <si>
    <t>24 C-band, 20 Ku-band transponders, direct-to-home voice, video, and internet services to the Middle East and North Africa.</t>
  </si>
  <si>
    <t>http://www.satbeams.com/info?satellite=2371</t>
  </si>
  <si>
    <t>http://www.lib.cas.cz/space.40/2008/034B.HTM</t>
  </si>
  <si>
    <t>http://www.eads-nv.com/1024/en/pressdb/pressdb/20080808_atrium_arabsat_BADR-6.html</t>
  </si>
  <si>
    <t>http://wombat.astro.ubc.ca/MOST/overview.html</t>
  </si>
  <si>
    <t>Canadian Space Agency</t>
  </si>
  <si>
    <t>2003-031D</t>
  </si>
  <si>
    <t>COSMIC-D (Formosat-3D, Constellation Observing System for Meteorology, Ionosphere and Climate)</t>
  </si>
  <si>
    <t>http://www.loralglobalalliance.com/fleet/loral_skynet/lor_foot_us.asp.html</t>
  </si>
  <si>
    <t>Voice and video communications to the Americas, Europe, and Africa</t>
  </si>
  <si>
    <t>http://www.space.eads.net/web1/press/press_release.asp?id_tree=438&amp;id_tree_nav=394&amp;tree_name=EADS_SPACE_WEB_PAGES&amp;langue=en</t>
  </si>
  <si>
    <t>Atlas 2</t>
  </si>
  <si>
    <t>2002-036B</t>
  </si>
  <si>
    <t>http://nssdc.gsfc.nasa.gov/spacewarn/spx585.html</t>
  </si>
  <si>
    <t>http://nssdc.gsfc.nasa.gov/spacewarn/spx598.html</t>
  </si>
  <si>
    <t>Remote sensing; polar orbit.</t>
  </si>
  <si>
    <t>Voice, video and data transmissions; 24 C-band; North and South America.</t>
  </si>
  <si>
    <t>Mozhaiskiy Space Engineering Academy</t>
  </si>
  <si>
    <t>Spainsat</t>
  </si>
  <si>
    <t>http://www.space.eads.net/</t>
  </si>
  <si>
    <t>ORBCOMM FM-27 (ORBCOMM C7)</t>
  </si>
  <si>
    <t>$1 billion range.</t>
  </si>
  <si>
    <t>http://www.lib.cas.cz/www/space.40/2005/016A.HTM</t>
  </si>
  <si>
    <t>http://www.aus-city.com/cgi-bin/ultimatebb.cgi?ubb=get_topic;f=4;t=001169;p=0</t>
  </si>
  <si>
    <t>http://www.informationclearinghouse.info/article3509.htm</t>
  </si>
  <si>
    <t>http://www.iee.org/oncomms/circuit/members/Paper_J%20Doonan.doc</t>
  </si>
  <si>
    <t>2005-015A</t>
  </si>
  <si>
    <t>2005-002A</t>
  </si>
  <si>
    <t>http://russianforces.org/eng/news/archive/000235.shtml</t>
  </si>
  <si>
    <t>http://nssdc.gsfc.nasa.gov/spacewarn/spx615.html</t>
  </si>
  <si>
    <t>Parus-96 (Cosmos 2414)</t>
  </si>
  <si>
    <t>http://www.planet4589.org/space/jsr/back/news.442</t>
  </si>
  <si>
    <t>http://www.planet4589.org/space/jsr/back/news.476</t>
  </si>
  <si>
    <t>Measat 3 (Malaysia East Asia Sat 3)</t>
  </si>
  <si>
    <t>2006-056A</t>
  </si>
  <si>
    <t>XM Radio 3 (Rhythm)</t>
  </si>
  <si>
    <t>http://nssdc.gsfc.nasa.gov/spacewarn/spx604.html</t>
  </si>
  <si>
    <t>2002-036A</t>
  </si>
  <si>
    <t>http://www.esa.int/SPECIALS/Proba_web_site/ESAQ9KTHN6D_0.html</t>
  </si>
  <si>
    <t>http://nssdc.gsfc.nasa.gov/spacewarn/spx576.html</t>
  </si>
  <si>
    <t>2001-049B</t>
  </si>
  <si>
    <t>http://www.asd-network.com/press_detail/19399/1st_LM-Built_Milstar_Satellite_Marks_15_Years_On_Orbit.htm</t>
  </si>
  <si>
    <t>JCSat 110 (N-Sat-110, Superbird-D, Superbird-5, N-Sat-110)</t>
  </si>
  <si>
    <t>http://www.lib.cas.cz/www/space.40/2006/010A.HTM</t>
  </si>
  <si>
    <t>JCSat 9 (JCSat 5A, Japanese Communications Satellite 9)</t>
  </si>
  <si>
    <t>C-band, Ku-band, and S-band transponders.</t>
  </si>
  <si>
    <t>2005-019A</t>
  </si>
  <si>
    <t>Proton M/Breeze M</t>
  </si>
  <si>
    <t>http://www.amsat.org/amsat/sats/n7hpr/so50.html</t>
  </si>
  <si>
    <t>International Space Station (ISS [first element Zarya])</t>
  </si>
  <si>
    <t>International Space Station</t>
  </si>
  <si>
    <t>Boeing Satellite Systems (prime)/Multinational</t>
  </si>
  <si>
    <t>1998-067A</t>
  </si>
  <si>
    <t>http://www.esa.int/export/esaHS/ESAI2X0VMOC_iss_0.html</t>
  </si>
  <si>
    <t>http://www.boeing.com/defense-space/space/spacestation/overview/</t>
  </si>
  <si>
    <t>Final size of a Boeing 747; first component.</t>
  </si>
  <si>
    <t>ORBCOMM FM-12 (ORBCOMM A4)</t>
  </si>
  <si>
    <t>ORBCOMM FM-11 (ORBCOMM A3)</t>
  </si>
  <si>
    <t>ORBCOMM FM-10 (ORBCOMM A2)</t>
  </si>
  <si>
    <t>ORBCOMM FM-8 (ORBCOMM A1)</t>
  </si>
  <si>
    <t>ORBCOMM FM-5 (ORBCOMM A6)</t>
  </si>
  <si>
    <t>ORBCOMM FM-6 (ORBCOMM A7)</t>
  </si>
  <si>
    <t>ORBCOMM FM-7 (ORBCOMM A8)</t>
  </si>
  <si>
    <t>http://spaceflightnow.com/h2a/f3/status.html</t>
  </si>
  <si>
    <t>Coriolis (Windsat)</t>
  </si>
  <si>
    <t>http://1mms.external.lmco.com/newsbureau/pressreleases/03.07.html</t>
  </si>
  <si>
    <t>http://www.fas.org/spp/military/program/com/dscs_3.htm</t>
  </si>
  <si>
    <t>http://nssdc.gsfc.nasa.gov/spacewarn/spx532.html</t>
  </si>
  <si>
    <t>http://nssdc.gsfc.nasa.gov/spacewarn/spx546.html</t>
  </si>
  <si>
    <t>http://nssdc.gsfc.nasa.gov/spacewarn/spx635.html</t>
  </si>
  <si>
    <t>Mexico</t>
  </si>
  <si>
    <t>Wallops Island Flight Facility</t>
  </si>
  <si>
    <t>Direct-to-home; broadcasting, multimedia; 32 transponders for first five years; 28 after, continental Europe</t>
  </si>
  <si>
    <t>http://www.ses-astra.com/satellites/fleet/satellites.php?sat=15</t>
  </si>
  <si>
    <t>Commemorates Sputnik flight of 1957; will broadcast audio and video about the history of the Soviet and Russian space programs, as well as signals imitating those broadcast by Sputnik in 1957.</t>
  </si>
  <si>
    <t>2008-025D</t>
  </si>
  <si>
    <t>http://www.n1ics.net/node/62</t>
  </si>
  <si>
    <t>OAO ISS</t>
  </si>
  <si>
    <t>http://nssdc.gsfc.nasa.gov/spacewarn/spx655.html</t>
  </si>
  <si>
    <t>OAO ISS</t>
  </si>
  <si>
    <t>2008-025A</t>
  </si>
  <si>
    <t>2008-025B</t>
  </si>
  <si>
    <t>2008-025C</t>
  </si>
  <si>
    <t xml:space="preserve">Super High Frequency (SHF) for U.S. government and military; sophisticated survivability enhancement; worldwide, longhaul coverage; X-band. </t>
  </si>
  <si>
    <t>Multimedia services.</t>
  </si>
  <si>
    <t>2004-027A</t>
  </si>
  <si>
    <t>Brazil</t>
  </si>
  <si>
    <t>DSCS III-F10 (USA 135, DSCS III B-13) (Defense Satellite Communications System)</t>
  </si>
  <si>
    <t>1997-065A</t>
  </si>
  <si>
    <t>DSCS III-F11 (USA 148, DSCS III B-8) (Defense Satellite Communications System)</t>
  </si>
  <si>
    <t>2000-001A</t>
  </si>
  <si>
    <t>First of five; will provide services to the US Department of Defense and the Ministry of Defense for Canada as well as other Government and Allied users under unstressed conditions.</t>
  </si>
  <si>
    <t>http://www.spacenewsfeed.co.uk/2007/14October2007_68.html</t>
  </si>
  <si>
    <t>http://www.lib.cas.cz/space.40/2007/046A.HTM</t>
  </si>
  <si>
    <t>Optus D2</t>
  </si>
  <si>
    <t>2007-044A</t>
  </si>
  <si>
    <t>Provides tactical intelligence focused support to broad community of users consisting of uniformed military services and government agencies for both exercises and operations.</t>
  </si>
  <si>
    <t>1996-029A</t>
  </si>
  <si>
    <t>http://www.macnewsworld.com/story/9kj7MS2AFuBaGb/Inflatable-Satellite-Launch-Pumps-Up-Space-Travel-Biz.xhtml</t>
  </si>
  <si>
    <t>http://www.msnbc.msn.com/id/13828908/</t>
  </si>
  <si>
    <t>64 Ku-band transponders.</t>
  </si>
  <si>
    <t>2006-032A</t>
  </si>
  <si>
    <t>http://www.eutelsat.com/satellites/3_1.html</t>
  </si>
  <si>
    <t>Earth observation for Disaster Monitoring Constellation (DMC); also research.</t>
  </si>
  <si>
    <t>Kodiak Launch Complex</t>
  </si>
  <si>
    <t>KT Corporation</t>
  </si>
  <si>
    <t>Broadcasting, business, cable, mobile; 24 C-band and 24 Ku-band transponders; 50 states and Caribbean</t>
  </si>
  <si>
    <t>1999-060A</t>
  </si>
  <si>
    <t>2000-067A</t>
  </si>
  <si>
    <t>2000-054B</t>
  </si>
  <si>
    <t>http://www.lib.cas.cz/www/space.40/2006/007A.HTM</t>
  </si>
  <si>
    <t>Beijing Landview Mapping Information Technology Co. Ltd (BLMIT)</t>
  </si>
  <si>
    <t>http://www.spacenewsfeed.co.uk/2005/30October2005_25.html</t>
  </si>
  <si>
    <t>http://www.lib.cas.cz/space.40/2008/016A.HTM</t>
  </si>
  <si>
    <t>http://www.lib.cas.cz/space.40/2008/I017A.HTM</t>
  </si>
  <si>
    <t>Vinasat 1</t>
  </si>
  <si>
    <t>Vietnam</t>
  </si>
  <si>
    <t>2008-018A</t>
  </si>
  <si>
    <t>Provide voice, video and internet service; Asia, India, Australia, Japan, Hawaii. 12 Ku-band, 8 C-band transponders.</t>
  </si>
  <si>
    <t>http://news.bbc.co.uk/1/hi/sci/tech/7356010.stm</t>
  </si>
  <si>
    <t>Vietnamese Posts and Telecommunications Group (VNPT)</t>
  </si>
  <si>
    <t>http://biz.yahoo.com/prnews/080416/aqw502.html?.v=5</t>
  </si>
  <si>
    <t>Star One C2</t>
  </si>
  <si>
    <t>2008-018B</t>
  </si>
  <si>
    <t>Long March 3C</t>
  </si>
  <si>
    <t>2008-019A</t>
  </si>
  <si>
    <t>China's first data relay satellite, will cover Shenzhou missions.Supports near real-time communication.</t>
  </si>
  <si>
    <t>http://www.sinodefence.com/strategic/spacecraft/tianlian1.asp</t>
  </si>
  <si>
    <t>TianLian 1 (TL-1-01, CTDRS)</t>
  </si>
  <si>
    <t>http://www.bjreview.com.cn/science/txt/2008-05/12/content_116255.htm</t>
  </si>
  <si>
    <t>24 30W C-band, 40 127W Ku-band, 50 90W transponders for broadband and telemedicine to northern US states and Canada</t>
  </si>
  <si>
    <t>2006-014A</t>
  </si>
  <si>
    <t>EROS B1 (Earth Resources Observation Satellite)</t>
  </si>
  <si>
    <t>http://www.spaceandtech.com/spacedata/logs/2003/erosb1_sumpub.shtml</t>
  </si>
  <si>
    <t>http://nssdc.gsfc.nasa.gov/spacewarn/spx552.html</t>
  </si>
  <si>
    <t>2009-010A</t>
  </si>
  <si>
    <t>SC - ASCR 2/09</t>
  </si>
  <si>
    <t>http://nssdc.gsfc.nasa.gov/spacewarn/spx664.html</t>
  </si>
  <si>
    <t>http://russianforces.org/blog/2009/02/new_raduga_communication_relay.shtml</t>
  </si>
  <si>
    <t>Telstar 11N</t>
  </si>
  <si>
    <t>2009-009A</t>
  </si>
  <si>
    <t>http://www.telesat.ca/File/B594215A79394AD69A24FA7A237275E7</t>
  </si>
  <si>
    <t>39 Ku-band transponders; North America, Europe, Africa, across Atlantic.</t>
  </si>
  <si>
    <t>SPIRALE-A (Système Préparatoire Infra-Rouge pour l'Alerte)</t>
  </si>
  <si>
    <t>SPIRALE-B (Système Préparatoire Infra-Rouge pour l'Alerte)</t>
  </si>
  <si>
    <t>Ministry of Defense/General Delegation for Ordnance (DGA)</t>
  </si>
  <si>
    <t>2009-008C</t>
  </si>
  <si>
    <t>2009-008D</t>
  </si>
  <si>
    <t>Demonstration program designed to collect infrared images of terrestrial backgrounds and analyze them to assess the detectability of ballistic missiles during their powered phase. It will pave the way for a future ballistic missile warning system.</t>
  </si>
  <si>
    <t>http://www.spacemart.com/reports/HOT_BIRD_10_NSS_9_SPIRALE_A_And_B_In_orbit_999.html</t>
  </si>
  <si>
    <t>http://www.lib.cas.cz/space.40/2009/008B.HTM</t>
  </si>
  <si>
    <t>APT Satellite Holdings Ltd.</t>
  </si>
  <si>
    <t>China Satellite Communication Corp. (China Satcom)</t>
  </si>
  <si>
    <t>http://www.comspacewatch.com/news/viewpr.html?pid=23268</t>
  </si>
  <si>
    <t>2007-036A</t>
  </si>
  <si>
    <t>Spaceway 3</t>
  </si>
  <si>
    <t>NPO-PM</t>
  </si>
  <si>
    <t>http://www.rscc.ru/eng/sat.html</t>
  </si>
  <si>
    <t>http://www.intersputnik.com/express.shtml</t>
  </si>
  <si>
    <t>2009-008B</t>
  </si>
  <si>
    <t>Salsa (part of Cluster quartet, Cluster 2 FM6)</t>
  </si>
  <si>
    <t>Samba (part of Cluster quartet, Cluster 2 FM7)</t>
  </si>
  <si>
    <t>http://www.atrexx.com/index.cfm?fuseaction=news&amp;newsid=1401</t>
  </si>
  <si>
    <t>NSS-9</t>
  </si>
  <si>
    <t>2009-008A</t>
  </si>
  <si>
    <t>http://www.ses.com/ses/PDFs/MediaRoom/Satellites/NSS-9_Fact.pdf</t>
  </si>
  <si>
    <t>http:/nssdc.nasa.gov/spacewarn/spx664.html</t>
  </si>
  <si>
    <t>Intelsat 20 (IS-20)</t>
  </si>
  <si>
    <t>2012-043A</t>
  </si>
  <si>
    <t>Replacement for Intelsat 7 and Intelsat 10. C-band and Ku-band for DTH television, cellularbackhaul and VSAT services.</t>
  </si>
  <si>
    <t>http://www.intelsat.com/press/news-releases/2012/20120802-1.asp</t>
  </si>
  <si>
    <t>http://www.zarya.info/Diaries/Launches/Launches.php?year=2012#end</t>
  </si>
  <si>
    <t>http://space50.kosmo.cz/s40/2012/043A.HTM</t>
  </si>
  <si>
    <t>HYLAS 2 (Highly Adaptable Satellite)</t>
  </si>
  <si>
    <t>2012-043B</t>
  </si>
  <si>
    <t>24 fixed beams and one steerable beam, pioneering Ka-band technology. High speed data capacity across southern and Eastern Africa, the Middle East and the Caucasus.</t>
  </si>
  <si>
    <t>http://www.space-travel.com/reports/Avanti_announces_successful_launch_of_its_HYLAS_2_Satellite_999.html</t>
  </si>
  <si>
    <t>http://space0.kosmo.cz/s40/2012/1043B.HTM</t>
  </si>
  <si>
    <t>Intelsat 21 (IS-21)</t>
  </si>
  <si>
    <t>2012-045A</t>
  </si>
  <si>
    <t>http://www.spaceflightnow.com/sealaunch/is21/</t>
  </si>
  <si>
    <t>http:/www.zarya.info/Diaries/Launches/Launches.php?year=2012#end</t>
  </si>
  <si>
    <t>http://www.intelsat.com/press/news-releases/2012/20120819-1.asp</t>
  </si>
  <si>
    <t>Van Allen Probe A (RBSP-A, Radiation Belt Storm Probes)</t>
  </si>
  <si>
    <t>Van Allen Probe B (RBSP-B, Radiation Belt Storm Probes)</t>
  </si>
  <si>
    <t>Johns Hopkins University Applied Physics Laboratory</t>
  </si>
  <si>
    <t>2012-046A</t>
  </si>
  <si>
    <t>2012-046B</t>
  </si>
  <si>
    <t>Study the Earth's radiation belts on various scales of space and time.</t>
  </si>
  <si>
    <t>http://science.nasa.gov/missions/rbsp/</t>
  </si>
  <si>
    <t>http://space.50.ksomo.cz/s40/2012/1046A.HTM</t>
  </si>
  <si>
    <t>http://space.50.kosmo.cz/s40/2012/1046B.HTM</t>
  </si>
  <si>
    <t>2012-047A</t>
  </si>
  <si>
    <t>Privately financed to complement the Pleiades 1A and 1B imaging spacecraft owned by French government.</t>
  </si>
  <si>
    <t>http://www.spaceflightnow.com/news/n1209/09pslv/</t>
  </si>
  <si>
    <t>http://space50.kosmo.cz/s40/2012/1047A.HTM</t>
  </si>
  <si>
    <t>National Reconnaissance Laboratory (NRL)</t>
  </si>
  <si>
    <t>2012-048A</t>
  </si>
  <si>
    <t>http://www.huffingtonpost.com/2012/09/14/us-spy-satellite-nrol-36-launches-vandenberg_n_1885095.html</t>
  </si>
  <si>
    <t>http://www.spaceflight101.com/nrol-36-launch.updates.html</t>
  </si>
  <si>
    <t>http://www.zarya/info/Diaries/Launches/Launches.php?year=2012#end</t>
  </si>
  <si>
    <t>Miltec</t>
  </si>
  <si>
    <t>2012-048B</t>
  </si>
  <si>
    <t>Mission unknown.</t>
  </si>
  <si>
    <t>SMDC-ONE 1.2 (ORSES [Operationally Responsive Space Enabler Satellite])</t>
  </si>
  <si>
    <t>Aeneas</t>
  </si>
  <si>
    <t>Department of Homeland Security</t>
  </si>
  <si>
    <t>University of Southern California</t>
  </si>
  <si>
    <t>2012-048C</t>
  </si>
  <si>
    <t>University of California-Berkeley/Imperial College-London</t>
  </si>
  <si>
    <t>2012-048G</t>
  </si>
  <si>
    <t>Study of space weather effects in near-Earth space.</t>
  </si>
  <si>
    <t>SMDC-ONE 1.1 (Techsat)</t>
  </si>
  <si>
    <t>2012-048J</t>
  </si>
  <si>
    <t>Technology experiments under the STP (Space Test Program).</t>
  </si>
  <si>
    <t>Aerospace Corporation</t>
  </si>
  <si>
    <t>MetOp-B (Meteorological Operational satellite)</t>
  </si>
  <si>
    <t>2012-049A</t>
  </si>
  <si>
    <t>http://space50.kosmo.cz/s40/2012/1049A.HTM</t>
  </si>
  <si>
    <t>http://www.guardian.co.uk/science/2012/sep/17/european-weather-satellite-launched</t>
  </si>
  <si>
    <t>2012-050B</t>
  </si>
  <si>
    <t>http://www.spaceflightnow.com/news/n1209/18longmarch/</t>
  </si>
  <si>
    <t>http://space50.kosmo.cz/s40/2012/1050B.HTM</t>
  </si>
  <si>
    <t>http://www.bbc.co.uk/news/technology-20852150</t>
  </si>
  <si>
    <t>Astra 2F</t>
  </si>
  <si>
    <t>2012-051A</t>
  </si>
  <si>
    <t>Prime position for SES - BBC, ITV, Channel 5.</t>
  </si>
  <si>
    <t>http://www.nasaspaceflight.com/2012/09/ariane-5-eca-launch-with-astra-2f-and-gsat-10-satellites/</t>
  </si>
  <si>
    <t>http://space50.kosmo.cz/s40/2012/1051A.HTM</t>
  </si>
  <si>
    <t>www.space.com/missionlaunches/ariane_launch_010925.html</t>
  </si>
  <si>
    <t>www.lyngsat.com/tracker/ab3.shtml</t>
  </si>
  <si>
    <t>Delta 7420</t>
  </si>
  <si>
    <t>Soyuz U</t>
  </si>
  <si>
    <t>Hispasat</t>
  </si>
  <si>
    <t>Voice communication, data, imagery and video; survivable global military communication system. "World's most secure, nuclear survivable, space-based communication system."</t>
  </si>
  <si>
    <t>2001-009A</t>
  </si>
  <si>
    <t>Titan 4B</t>
  </si>
  <si>
    <t>http://www.loralglobalalliance.com/fleet/loral_skynet/lor_overview_us.asp.html</t>
  </si>
  <si>
    <t>Spare; stored in 670 km storage orbit, not raised to 780 km operational orbit until needed</t>
  </si>
  <si>
    <t>NASA/Jet Propulsion Laboratory/Japan Aerospace Exploration Agency/Equatorial Systems (Brazil)</t>
  </si>
  <si>
    <t>DRTS (Data Relay Test Satellite, Kodama)</t>
  </si>
  <si>
    <t>Chinese Research Institute of Space Technology/Changchun Photomechanical Institute (CAS)</t>
  </si>
  <si>
    <t>http://www.floridatoday.com/space/explore/stories/1999/041599ai.htm</t>
  </si>
  <si>
    <t>Government</t>
  </si>
  <si>
    <t>Collects meteorological and environmental data on the Amazon region</t>
  </si>
  <si>
    <t>Mobile Satellite Ventures</t>
  </si>
  <si>
    <t>http://www.msvlp.com/about/space_segment.cfm</t>
  </si>
  <si>
    <t>Spar Aerospace</t>
  </si>
  <si>
    <t>1996-022A</t>
  </si>
  <si>
    <t>Wireless network for North America</t>
  </si>
  <si>
    <t>Use of radar sensors to provide remote sensing through all weather and darkness.</t>
  </si>
  <si>
    <t>http://www.sat-ge.com/pages/ourcompany.htm</t>
  </si>
  <si>
    <t>http://www.broadbandtvnews.com/2007/06/18/sat-ge-to-offer-satellite-capacity-across-the-pacific/</t>
  </si>
  <si>
    <t>Goddard Space Flight Center/EOS Data and Operations System</t>
  </si>
  <si>
    <t>http://terra.nasa.gov/</t>
  </si>
  <si>
    <t>Earth Sciences Enterprise (NASA)</t>
  </si>
  <si>
    <t>Shiyan 1 (SY 1, Tansuo 1, Experimental Satellite 1)</t>
  </si>
  <si>
    <t>http://www.spaceref.com/news/viewpr.html?pid=15749</t>
  </si>
  <si>
    <t>24 C-band, 2 Ka-band, 32 Ku-band; additional C-band payload owned and operated by Loral Skynet.</t>
  </si>
  <si>
    <t>Secure communications satellite for Spanish Ministry of Defense; both X and Ku-band.</t>
  </si>
  <si>
    <t>Hisdesat/Ministry of Defense</t>
  </si>
  <si>
    <t>24 C-band, 24 Ku-band</t>
  </si>
  <si>
    <t>http://www.boeing.com/defense-space/space/bss/factsheets/601/measat3/measat3.html</t>
  </si>
  <si>
    <t>WildBlue 1</t>
  </si>
  <si>
    <t>WildBlue Communications</t>
  </si>
  <si>
    <t>2006-054A</t>
  </si>
  <si>
    <t>http://www.directv.com/DTVAPP/aboutus/headline.dsp?id=04_26_2005A</t>
  </si>
  <si>
    <t>2007-027A</t>
  </si>
  <si>
    <t>ELINT system; wide area ocean surveillance, primarily for the Navy and surveillance of shipping.</t>
  </si>
  <si>
    <t>http://www.lib.cas.cz/space.40/2007/027C.HTM</t>
  </si>
  <si>
    <t>http://com.uvigo.es/asignaturas/scvs/trabajos/curso0001/biblio/ICO/SISTEMA%20ICO.htm</t>
  </si>
  <si>
    <t>1998-060A</t>
  </si>
  <si>
    <t>http://nssdc.gsfc.nasa.gov/spacewarn/spx599.html</t>
  </si>
  <si>
    <t>http://nssdc.gsfc.nasa.gov/spacewarn/spx621.html</t>
  </si>
  <si>
    <t>http://nssdc.gsfc.nasa/gov/spacewarn/spx663.html</t>
  </si>
  <si>
    <t>http://russianforces.org/blog/2008/05/launch_of_three_gonetsm_spacec.shtml</t>
  </si>
  <si>
    <t>European Space Operations Centre (ESOC)/NASA/Russia</t>
  </si>
  <si>
    <t>http://nssdc.gsfc.nasa.gov/spacewarn/spx611.html</t>
  </si>
  <si>
    <t>http://www.spacenewsfeed.co.uk/2004/26September2004_27.html</t>
  </si>
  <si>
    <t>2004-037A</t>
  </si>
  <si>
    <t>2004-037B</t>
  </si>
  <si>
    <t>http://www.lib.cas.cz/space.40/2008/038A.HTM</t>
  </si>
  <si>
    <t>Superbird 7 (Superbird C2)</t>
  </si>
  <si>
    <t>http://www.digitalsat.co.uk/hotbird7afootprint.html</t>
  </si>
  <si>
    <t>MTSAT-2 (Multi-Functional Transport Satellite)</t>
  </si>
  <si>
    <t>http://www.satnews.com/stories2006/2084.htm</t>
  </si>
  <si>
    <t>http://www.telesat.ca/satellites/index.htm</t>
  </si>
  <si>
    <t>2004-026A</t>
  </si>
  <si>
    <t>Thaicom-5</t>
  </si>
  <si>
    <t>2006-020B</t>
  </si>
  <si>
    <t>Television and Internet services to the Asia-Pacific region; 25 C-band and 14 Ku-band transponders.</t>
  </si>
  <si>
    <t>http://www.newskies.com.au/fleet/nss6.htm</t>
  </si>
  <si>
    <t>2004-028A</t>
  </si>
  <si>
    <t>http://www.iquebec.ifrance.com/laryzidance/l'espace/</t>
  </si>
  <si>
    <t>http://nssdc.gsfc.nasa.gov/spacewarn/spx561.html</t>
  </si>
  <si>
    <t>http://www.space-travel.com/reports/Alcatel_Alenia_Space_To_Provide_Communication_Payload_For_Arabsat_BADR_6_Satellite.html</t>
  </si>
  <si>
    <t>http://www.protostarsat.com/fleet.html</t>
  </si>
  <si>
    <t>2008-034A</t>
  </si>
  <si>
    <t>AMC-11 (Americom-11, GE 11)</t>
  </si>
  <si>
    <t>AMC-15 (Americom-15)</t>
  </si>
  <si>
    <t>http://www.siliconiran.com/company_profiles/top_companies/comp_iran/IROST/index.shtml</t>
  </si>
  <si>
    <t>http://www.designation-systems.net/dusrm/app3/sat-summary.html</t>
  </si>
  <si>
    <t>2005-052A</t>
  </si>
  <si>
    <t>http://www.spacenewsfeed.co.uk/2006/1January2006_7.html</t>
  </si>
  <si>
    <t>1999-059A</t>
  </si>
  <si>
    <t>TRW</t>
  </si>
  <si>
    <t>http://orbits.esa.int/orbits/</t>
  </si>
  <si>
    <t>Department of Astronautics, University of Tokyo</t>
  </si>
  <si>
    <t>2003-031J</t>
  </si>
  <si>
    <t>1,500-1,900</t>
  </si>
  <si>
    <t>http://www.boeing.com/defense-space/space/bss/factsheets/601/tdrs_hij/tdrs_hij.html</t>
  </si>
  <si>
    <t>1995-035B</t>
  </si>
  <si>
    <t>Communications services; part of planned 24-satellite constellation. First commercial satellites.</t>
  </si>
  <si>
    <t>http://www.lib.cas.cz/knav/space.40/2007/007B.HTM</t>
  </si>
  <si>
    <t>Military/Government</t>
  </si>
  <si>
    <t>Monitor Sun; improve accuracy of measurement of solar energy.</t>
  </si>
  <si>
    <t xml:space="preserve">Radarsat-2 </t>
  </si>
  <si>
    <t>2007-061A</t>
  </si>
  <si>
    <t>MacDonald, Dettwiler/Thales Alenia Spazio</t>
  </si>
  <si>
    <t>Canada/Italy</t>
  </si>
  <si>
    <t>http://www.lib.cas.cz/space.40/2007/061A.HTM</t>
  </si>
  <si>
    <t>http://www.radarsat2.info/about/index.asp</t>
  </si>
  <si>
    <t>Rokot</t>
  </si>
  <si>
    <t>Proton M</t>
  </si>
  <si>
    <t>Broadcasting, business, cable; CONUS, Hawaii, Caribbean, southern Canada; 24 Ku- and 24 C-band</t>
  </si>
  <si>
    <t>Defense Ministry</t>
  </si>
  <si>
    <t>H2A</t>
  </si>
  <si>
    <t>2007-029A</t>
  </si>
  <si>
    <t>http://russianforces.org/blog/2007/06/launch_of_cosmos2428_the_last.shtml</t>
  </si>
  <si>
    <t>KB Yuznoye</t>
  </si>
  <si>
    <t>ELINT; likely the last satellite of this class; to be replaced by Liana system.</t>
  </si>
  <si>
    <t>http://www.planet4589.org/space/jsr/back/news.582</t>
  </si>
  <si>
    <t>http://www.lib.cas.cz/knav/space.40/2004/012A.HTM</t>
  </si>
  <si>
    <t>Iranian Research Organization for Science and Technology (IROST)</t>
  </si>
  <si>
    <t>UK/France/Germany/Spain</t>
  </si>
  <si>
    <t>Italy/International</t>
  </si>
  <si>
    <t>Communications/Technology Development</t>
  </si>
  <si>
    <t>Iridium 96 (Iridium SV096)</t>
  </si>
  <si>
    <t>Iridium 97 (Iridium SV097)</t>
  </si>
  <si>
    <t xml:space="preserve">IRS-P6 (Resourcesat-1) </t>
  </si>
  <si>
    <t>1999-067A</t>
  </si>
  <si>
    <t>ELINT.</t>
  </si>
  <si>
    <t>1998-029A</t>
  </si>
  <si>
    <t>FORTÉ (Fast On-orbit Recording of Transient Events)</t>
  </si>
  <si>
    <t>http://www.spaceflightnow.com/atlas/av002/030512hellassat.html</t>
  </si>
  <si>
    <t>People's Liberation Army (C41)</t>
  </si>
  <si>
    <t>http://www.kt.co.kr/eng/biz_info/satellite_biz/system/koreasat3.html</t>
  </si>
  <si>
    <t>Thuraya Satellite Communications</t>
  </si>
  <si>
    <t>United Arab Emirates</t>
  </si>
  <si>
    <t>Capacity for 13,750 simultaneous calls; voice, fax, data transmissions from/to mobile telephones; Middle East, North and Central Africa, Europe, Central Asia and the Indian subcontinent.</t>
  </si>
  <si>
    <t>http://www.boeing.com/defense-space/space/bss/factsheets/601/uhf_followon/uhf_followon.html</t>
  </si>
  <si>
    <t>http://www.spaceflightnow.com/atlas/ac203/031211uhfprogram.html</t>
  </si>
  <si>
    <t>National Oceanographic and Atmospheric Administration (NOAA) (part of international program)</t>
  </si>
  <si>
    <t>Near-polar orbits; investigate Earth's environment.</t>
  </si>
  <si>
    <t>Hybrid C/Ku-band satellite. 20 Ku-band, 18 C-band transponders. Broadcast, Internet, business; Ku-band tailored to broadband for Boeing Connexion; Pacific region.</t>
  </si>
  <si>
    <t>2007-060A</t>
  </si>
  <si>
    <t>http://www.paksat.com.pk/</t>
  </si>
  <si>
    <t>Pakistan</t>
  </si>
  <si>
    <t>China Meteorological Administration</t>
  </si>
  <si>
    <t>http://www.lib.cas.cz/space.40/2009/072A.HTM</t>
  </si>
  <si>
    <t xml:space="preserve">SC - ASCR </t>
  </si>
  <si>
    <t>http://www.spacelaunchreport.com/</t>
  </si>
  <si>
    <t>http://www.spacetoday.net/China/</t>
  </si>
  <si>
    <t>2009-069A</t>
  </si>
  <si>
    <t>http://www.lib.cas.cz/space.40/2009/069A.HTM</t>
  </si>
  <si>
    <t>http://hamchatforum.lefora.com/2009/12/17/amsat-china-say-xw-1-has-been-launched/</t>
  </si>
  <si>
    <t>13 S-band, 27 Ku-band transponders, covers Indonesia, india, Taiwan and the Philippines. Purchased at auction in Dec. 2009 for $185 million.</t>
  </si>
  <si>
    <t>http://www.ses-worldskies.com/worldskies/news_and_events/press_releases/index.php?pressRelease=/pressReleases/pressReleaseList/09-12-17/index.php</t>
  </si>
  <si>
    <t>Intelsat 14 (IS-14)</t>
  </si>
  <si>
    <t>http://www.lib.cas.cz/space.40/2009/064A.HTM</t>
  </si>
  <si>
    <t>http://www.technobahn.com/article/200911240948</t>
  </si>
  <si>
    <t>IGS-5A (Information Gathering Satellite 5A, IGS Optical 3)</t>
  </si>
  <si>
    <t>http://labine.com/HDTVGnn/?m=20091202</t>
  </si>
  <si>
    <t>2009-066A</t>
  </si>
  <si>
    <t>Mitsubishi/Toshiba</t>
  </si>
  <si>
    <t>http://www.lib.cas.cz/space.40/2009/066A.HTM</t>
  </si>
  <si>
    <t>http://nssdc.gsfc.nasa.gov/spacewarn/spx673.html</t>
  </si>
  <si>
    <t>Wideband Global Satcom 3 (WGS-3, USA 211)</t>
  </si>
  <si>
    <t>2009-068A</t>
  </si>
  <si>
    <t>http://www.thefreelibrary.com/Boeing+awarded+contract+to+build+third+Wideband+Gapfiller+Satellite.-a095828568</t>
  </si>
  <si>
    <t>Galaxy-12</t>
  </si>
  <si>
    <t>COSMIC-F (Formosat-3F, Constellation Observing System for Meteorology, Ionosphere and Climate)</t>
  </si>
  <si>
    <t>2006-011A</t>
  </si>
  <si>
    <t>2006-011B</t>
  </si>
  <si>
    <t>2006-011D</t>
  </si>
  <si>
    <t>2006-011E</t>
  </si>
  <si>
    <t>2006-011F</t>
  </si>
  <si>
    <t>http://perso.wanadoo.fr/eurospace/espdatabase/</t>
  </si>
  <si>
    <t>First a technology demonstration, then extended for one year for remote sensing; looks like a washing machine.</t>
  </si>
  <si>
    <t>XM Radio 4 (Blues)</t>
  </si>
  <si>
    <t>http://www.lib.cas.cz/www/space.40/1998/050A.HTM</t>
  </si>
  <si>
    <t>Telstar 12 (Orion 2)</t>
  </si>
  <si>
    <t>http://www.lib.cas.cz/knav/space.40/2004/049B.HTM</t>
  </si>
  <si>
    <t>http://www.lib.cas.cz/knav/space.40/2004/016A.HTM</t>
  </si>
  <si>
    <t>http://www.lib.cas.cz/knav/space.40/2004/026A.HTM</t>
  </si>
  <si>
    <t>TDRS-7 (Tracking and Data Relay Satellite, TDRS-G)</t>
  </si>
  <si>
    <t>Military Space Forces (VKS)</t>
  </si>
  <si>
    <t>Spaceway F2</t>
  </si>
  <si>
    <t>INMARSAT 4 F2</t>
  </si>
  <si>
    <t>http://www.lib.cas.cz/www/space.40/2005/024A.HTM</t>
  </si>
  <si>
    <t>http://www.satelliteguys.us/dish-network-forum/135248-nimiq-5-agreement.html</t>
  </si>
  <si>
    <t>http://www.telesat.ca/File/6F7DA3A310794500B142A895F265C3BB</t>
  </si>
  <si>
    <t>PSLV</t>
  </si>
  <si>
    <t>Dynacon Inc./University of Toronto Institute for Aerospace Studies/University of British Columbia</t>
  </si>
  <si>
    <t>http://www.iai.co.il/Default.aspx?docID=32812&amp;amp;FolderID=15911&amp;amp;lang=en&amp;amp;res=0&amp;amp;pos=0</t>
  </si>
  <si>
    <t>Thuraya 3</t>
  </si>
  <si>
    <t>2008-001A</t>
  </si>
  <si>
    <t>http://nssdc.gsfc.nasa.gov/spacewarn/spx651.html</t>
  </si>
  <si>
    <t>http://www.thuraya.com/content/mission-profile-4.html</t>
  </si>
  <si>
    <t>Mobile phone communication in eastern Asia, Middle East, Australia.</t>
  </si>
  <si>
    <t>Thor-5 (Thor 2R)</t>
  </si>
  <si>
    <t>2008-006A</t>
  </si>
  <si>
    <t>2003-020A</t>
  </si>
  <si>
    <t>Hellas-Sat Consortium Ltd.</t>
  </si>
  <si>
    <t>Greece</t>
  </si>
  <si>
    <t>Atlas 5</t>
  </si>
  <si>
    <t>30 Ku-band; television broadcasting services for the 2004 Summer Olympic Games in Athens.</t>
  </si>
  <si>
    <t>TsSKB Progress (State Research &amp; Production Space Rocket Center)</t>
  </si>
  <si>
    <t>Kompsat-2 (Arirang 2, Korean planned Multipurpose Satellite-2)</t>
  </si>
  <si>
    <t>2006-031A</t>
  </si>
  <si>
    <t>http://www.spacenewsfeed.co.uk/2004/12September2004_34.html</t>
  </si>
  <si>
    <t>2004-035A</t>
  </si>
  <si>
    <t>2004-035B</t>
  </si>
  <si>
    <t>Shanghai Academy of Space Flight Technology/Dongfanghong Satellite Co.</t>
  </si>
  <si>
    <t>Monitor space radiation.</t>
  </si>
  <si>
    <t>http://www.planet4589.org/space/jsr/back/news.535</t>
  </si>
  <si>
    <t>2004-034A</t>
  </si>
  <si>
    <t>Real-time data relay from reconnaissance satellites.</t>
  </si>
  <si>
    <t>http://aqua.gsfc.nasa.gov/</t>
  </si>
  <si>
    <t>2002-022A</t>
  </si>
  <si>
    <t>USA/Japan/Brazil</t>
  </si>
  <si>
    <t>http://www.lib.cas.cz/www/space.40/2005/038A.HTM</t>
  </si>
  <si>
    <t>Prototype for space hotel; inflatable spacecraft.</t>
  </si>
  <si>
    <t>Bigelow Aerospace</t>
  </si>
  <si>
    <t>Nearly the size of a double-decker bus; more than 600 channels.</t>
  </si>
  <si>
    <t>Reimei (Innovative Technology Demonstration Experiment Satellite - INDEX)</t>
  </si>
  <si>
    <t>Direct broadcasting; 48 Ku-band; 300 local TV channels to 41 metropolitan communities through 11 C-band transponders.</t>
  </si>
  <si>
    <t>http://nssdc.gsfc.nasa.gov/spacewarn/spx583.html</t>
  </si>
  <si>
    <t>Digital television to North American subscribers; 32 Ku-band; direct broadcasting.</t>
  </si>
  <si>
    <t>1990-037B</t>
  </si>
  <si>
    <t>SMOS (Soil Moisture and Ocean Salinity satellite)</t>
  </si>
  <si>
    <t>Breeze KM</t>
  </si>
  <si>
    <t>2009-059A</t>
  </si>
  <si>
    <t>Mission to measure sea surface salinity and soil moisture on a global scale.</t>
  </si>
  <si>
    <t>http://www.esa.int/esaLP/ESAMBA2VMOC_LPsmos_0.html</t>
  </si>
  <si>
    <t>http://directory.eoportal.org/get_announce.php?an_id=7316</t>
  </si>
  <si>
    <t>http://www.lib.cas.cz/space.40/2009/059A.HTM</t>
  </si>
  <si>
    <t>Proba 2 (Project for On-Board Autonomy)</t>
  </si>
  <si>
    <t>1996-054A</t>
  </si>
  <si>
    <t>1997-050A</t>
  </si>
  <si>
    <t xml:space="preserve">INMARSAT 3 F5 </t>
  </si>
  <si>
    <t>http://www.lib.cas.cz/space.40/2007/031A.HTM</t>
  </si>
  <si>
    <t>SAR-Lupe 2</t>
  </si>
  <si>
    <t xml:space="preserve">OHB-System AG </t>
  </si>
  <si>
    <t>2007-030A</t>
  </si>
  <si>
    <t>DoD/NOAA</t>
  </si>
  <si>
    <t>2006-050A</t>
  </si>
  <si>
    <t>http://www.rednova.com/news/display/?id=112116</t>
  </si>
  <si>
    <t>http://www.lib.cas.cz/www/space.40/2006/027A.HTM</t>
  </si>
  <si>
    <t>2002-023A</t>
  </si>
  <si>
    <t>2001-052A</t>
  </si>
  <si>
    <t>www.satisfied-mind.com/directv/news/articles/satellites.htm</t>
  </si>
  <si>
    <t>http://www.lib.cas.cz/space.40/2008/I065B.HTM</t>
  </si>
  <si>
    <t>http://www.globalsecurity.org/space/systems/pan-gapfiller.htm</t>
  </si>
  <si>
    <t>Unknown US agency</t>
  </si>
  <si>
    <t>2009-047A</t>
  </si>
  <si>
    <t>http://www.thespacereview.com/article/1450/1</t>
  </si>
  <si>
    <t>http://nssdc.gsfc.nasa.gov/spacewarn/spx671.html</t>
  </si>
  <si>
    <t>VNIIEM</t>
  </si>
  <si>
    <t>Russian Federal Service For Hydrometeorology and Environmental Monitoring (ROSHYDROMET)</t>
  </si>
  <si>
    <t>Tracking and communications with space shuttle, other missions; leased access to C-band by Americom.</t>
  </si>
  <si>
    <t>http://www.lib.cas.cz/www/space.40/1997/068A.HTM</t>
  </si>
  <si>
    <t>http://www.lib.cas.cz/www/space.40/1999/063A.HTM</t>
  </si>
  <si>
    <t>Used primarily by UK's armed forces, government departments, agencies and other organizations that require secure communications.</t>
  </si>
  <si>
    <t>http://www.loralskynet.com/news_031704.asp</t>
  </si>
  <si>
    <t>http://www.hellas-sat.net/</t>
  </si>
  <si>
    <t>http://www.kosmo.cz/modules.php?op=modload&amp;name=kosmo&amp;file=index&amp;fil=/s/2007/041A.HTM</t>
  </si>
  <si>
    <t>Atlas</t>
  </si>
  <si>
    <t>http://www.lib.cas.cz/www/space.40/2000/045A.HTM</t>
  </si>
  <si>
    <t>TsSKB-Progress Samara Space Center and KB Arsenal</t>
  </si>
  <si>
    <t>CRTS Morocco/Institut für Luft-und Raumfahrttechnik</t>
  </si>
  <si>
    <t>2009-034A</t>
  </si>
  <si>
    <t>First in geostationary orbit.</t>
  </si>
  <si>
    <t>http://spaceflightnow.com/proton/siriusfm5/</t>
  </si>
  <si>
    <t>http://www.lib.cas.cz/space.40/2009/034A.HTM</t>
  </si>
  <si>
    <t>Completes Syracuse III system; voice communication and secure data transmission; can be integrated with NATO and German military satellites.</t>
  </si>
  <si>
    <t>JMSatcat304</t>
  </si>
  <si>
    <t>http://www.af.mil.news/factsheets/Defense_Satellite_Communicati/html</t>
  </si>
  <si>
    <t>www.losangeles.af.mil/smc/mc/mcd.html   www.disa.mil/ca/buyguide/feature/teleport.html</t>
  </si>
  <si>
    <t>Rocket-Space Corporation Energia/Alcatel</t>
  </si>
  <si>
    <t>http://nssdc.gsfc.nasa.gov/spacewarn/spx680.html</t>
  </si>
  <si>
    <t>http://www.lib.cas.cz/space.40/2010/024A.HTM</t>
  </si>
  <si>
    <t>2010-025A</t>
  </si>
  <si>
    <t>Badr 5 (Arabsat 5B)</t>
  </si>
  <si>
    <t>Second generation; radio and tv communications to Middle East; 26 C-band, 24 ku-band transponders.</t>
  </si>
  <si>
    <t>http://www.spaceflightnow.com/proton/badr5/</t>
  </si>
  <si>
    <t>Shijian 12 (SJ-12)</t>
  </si>
  <si>
    <t>2010-027A</t>
  </si>
  <si>
    <t>Conduct various technology and environmental experiments.</t>
  </si>
  <si>
    <t>http://www.kosmo.cz/modules.php?op=modload&amp;name=kosmo&amp;file=index&amp;fil=/s/2010/027A.HTM</t>
  </si>
  <si>
    <t>TanDEM-X (TerraSAR-X add-on for Digital Elevation Measurement)</t>
  </si>
  <si>
    <t>German Aerospace Center (DLR)/Astrium</t>
  </si>
  <si>
    <t>http://www.nasaspaceflight.com/2010/06/live-germanys-tandem-x-launch-via-dnepr/</t>
  </si>
  <si>
    <t>2010-030A</t>
  </si>
  <si>
    <t>Will survey all 150 million square kilometers of earth surface. Works with TerraSAR-X for first three years.</t>
  </si>
  <si>
    <t>http://www.lib.cas.cz/space.40/2010/030A.HTM</t>
  </si>
  <si>
    <t>Ofeq 9</t>
  </si>
  <si>
    <t>2010-031A</t>
  </si>
  <si>
    <t>http://defense-update.com/newscast/0610/ofeq9_launch_23062010.html</t>
  </si>
  <si>
    <t>http://www.lib.cas.cz/space.40/2010/031A.HTM</t>
  </si>
  <si>
    <t>COMS-1 (Communication, Ocean and Meteorological Satellite; Cheollian)</t>
  </si>
  <si>
    <t>Echostar 15</t>
  </si>
  <si>
    <t>2010-034A</t>
  </si>
  <si>
    <t>http://nssdc.gsfc.nasa.gov/spacewarn/spx681.html</t>
  </si>
  <si>
    <t>http://www.lib.cas.cz/space.40/2010/034A.HTM</t>
  </si>
  <si>
    <t>CartoSat 2B</t>
  </si>
  <si>
    <t>2010-035A</t>
  </si>
  <si>
    <t>Resource mapping, urban planning, transportation studies, water monitoring, and crop inventories.</t>
  </si>
  <si>
    <t>http://www.kosmo.cz/modules.php?op=modload&amp;name=kosmo&amp;file=index&amp;fil=/s/2010/035A.HTM</t>
  </si>
  <si>
    <t>http://www.friends-partners.ru/partners/mwade/craft/tdrs.htm</t>
  </si>
  <si>
    <t>TRW Defense and Space Systems Group</t>
  </si>
  <si>
    <t>1997-007A</t>
  </si>
  <si>
    <t>http://ses-americom.com/satellites/amc-2.html</t>
  </si>
  <si>
    <t>http://ses-americom.com/satellites/amc-3.html</t>
  </si>
  <si>
    <t>15,500 (EOL)</t>
  </si>
  <si>
    <t>1,800 (BOL)</t>
  </si>
  <si>
    <t>8,700 (BOL)</t>
  </si>
  <si>
    <t>8,100 (EOL)</t>
  </si>
  <si>
    <t>4,600 (EOL)</t>
  </si>
  <si>
    <t>4,860 (EOL)</t>
  </si>
  <si>
    <t>http://www.ga.gov.au/acres/prod_ser/landdata.htm</t>
  </si>
  <si>
    <t>http://www.lib.cas.cz/www/space.40/2005/018A.HTM</t>
  </si>
  <si>
    <t>http://nssdc.gsfc.nasa.gov/spacewarn/spx619.html</t>
  </si>
  <si>
    <t>http://www.lib.cas.cz/www/space.40/1997/026A.HTM</t>
  </si>
  <si>
    <t>http://www.lib.cas.cz/www/space.40/1994/054A.HTM</t>
  </si>
  <si>
    <t>http://nssdc.gsfc.nasa.gov/spacewarn/spx501.html</t>
  </si>
  <si>
    <t>2000-034A</t>
  </si>
  <si>
    <t>2002-011A</t>
  </si>
  <si>
    <t>DSCS III-A3 (USA 167, DSCS III-A3) (Defense Satellite Communications System)</t>
  </si>
  <si>
    <t>http://www.lib.cas.cz/www/space.40/1990/097B.HTM</t>
  </si>
  <si>
    <t>http://www.lib.cas.cz/knav/space.40/2003/041A.HTM</t>
  </si>
  <si>
    <t>Saudicomsat-5</t>
  </si>
  <si>
    <t>Saudicomsat-6</t>
  </si>
  <si>
    <t>Saudicomsat-7</t>
  </si>
  <si>
    <t>Geotail (Geomagnetic Tail Laboratory)</t>
  </si>
  <si>
    <t>2000-043A</t>
  </si>
  <si>
    <t>160 voice, video, data, and Internet channels; 24 C-band, 24 Ku-band; Americas, Caribbean, Europe.</t>
  </si>
  <si>
    <t>http://www.panamsat.com/global_network/pas_10.asp</t>
  </si>
  <si>
    <t>http://nssdc.gsfc.nasa.gov/spacewarn/spx571.html</t>
  </si>
  <si>
    <t>2001-019A</t>
  </si>
  <si>
    <t>1991-054B</t>
  </si>
  <si>
    <t>1993-003B</t>
  </si>
  <si>
    <t>http://www.space-travel.com/reports/Lockheed_Martin_Built_Astra_1L_Satellite_Ready_For_Launch_999.html</t>
  </si>
  <si>
    <t>http://www.lib.cas.cz/www/space.40/2005/041B.HTM</t>
  </si>
  <si>
    <t>http://ses-americom.com/satellites/amc-7.html</t>
  </si>
  <si>
    <t>http://ses-americom.com/satellites/amc-8.html</t>
  </si>
  <si>
    <t>Turkey</t>
  </si>
  <si>
    <t>2003-012A</t>
  </si>
  <si>
    <t>http://www.space-technology.com/projects/skynet/</t>
  </si>
  <si>
    <t>1999-009B</t>
  </si>
  <si>
    <t>2001-005B</t>
  </si>
  <si>
    <t>http://www.telesat.ca/satellites/photos/satellites_gallery6.htm</t>
  </si>
  <si>
    <t>http://www.inmarsat.com/About/Newsroom/00024238.aspx?language=EN&amp;textonly=False</t>
  </si>
  <si>
    <t>Direct-to-home television.</t>
  </si>
  <si>
    <t>http://www.space-travel.com/reports/Sea_Launch_Delivers_Echostar_11_To_Orbit_999.html</t>
  </si>
  <si>
    <t>Space Systems/Loral/Alenia Aerospazio</t>
  </si>
  <si>
    <t>INMARSAT 4 F3</t>
  </si>
  <si>
    <t>http://www.globalsecurity.org/space/library/news/2008/space-080819-rianovosti02.htm</t>
  </si>
  <si>
    <t>http://www.lib.cas.cz/space.40/2008/039A.HTM</t>
  </si>
  <si>
    <t>200 spot-beams to relay messages from mobile phones based on land, sea, or air.</t>
  </si>
  <si>
    <t>2008-039A</t>
  </si>
  <si>
    <t>http://www.lib.cas.cz/www/space.40/2005/002A.HTM</t>
  </si>
  <si>
    <t>http://www.lib.cas.cz/www/space.40/2005/004A.HTM</t>
  </si>
  <si>
    <t>http://www.lib.cas.cz/www/space.40/2005/004C.HTM</t>
  </si>
  <si>
    <t>http://www.lib.cas.cz/knav/space.40/2004/035A.HTM</t>
  </si>
  <si>
    <t>Singapore Telecommunications Ltd. (SingTel)/Chunghwa Telecom Co. Ltd.</t>
  </si>
  <si>
    <t>http://www.fas.org/irp/news/1998/06/980606-sigint.htm</t>
  </si>
  <si>
    <t>Stereo mapping; photographic surveys of China's land resources, monitor environment, mapping.</t>
  </si>
  <si>
    <t>http://www.gascom.ru/english/communication-satellites/yamal-200-90.html</t>
  </si>
  <si>
    <t>http://nssdc.gsfc.nasa.gov/spacewarn/spx602.html</t>
  </si>
  <si>
    <t>AMC-16 (Americom-16)</t>
  </si>
  <si>
    <t>AMC-2 (Americom 2, GE-2)</t>
  </si>
  <si>
    <t>AMC-4 (Americom-4, GE-4)</t>
  </si>
  <si>
    <t>AMC-6 (Americom-6, GE-6)</t>
  </si>
  <si>
    <t>AMC-7 (Americom-7, GE-7)</t>
  </si>
  <si>
    <t>AMC-8 (Americom-8, GE-8, Aurora 3)</t>
  </si>
  <si>
    <t>http://nssdc.gsfc.nasa.gov/spacewarn/spx530.html</t>
  </si>
  <si>
    <t>Mercury 2 (Advanced Vortex 2, USA 118)</t>
  </si>
  <si>
    <t>http://www.timed.jhuapl.edu/mission2/index.html</t>
  </si>
  <si>
    <t>1997-035A</t>
  </si>
  <si>
    <t>1999-055A</t>
  </si>
  <si>
    <t>Sun-Synchronous</t>
  </si>
  <si>
    <t>TIMED (Thermosphere • Ionosphere • Mesosphere • Energetics and Dynamics)</t>
  </si>
  <si>
    <t>25 C-band, 18 Ku-band transponders, services to Latin America.</t>
  </si>
  <si>
    <t>http://nssdc.gsfc.nasa.gov/spacewarn/spx648.html</t>
  </si>
  <si>
    <t>http://www.lib.cas.cz/space.40/2007/044A.HTM</t>
  </si>
  <si>
    <t>http://www.eutelsat.com/satellites/4_1.html</t>
  </si>
  <si>
    <t>Government/Military</t>
  </si>
  <si>
    <t>http://www.planet4589.org/space/jsr/back/news.455</t>
  </si>
  <si>
    <t>http://nssdc.gsfc.nasa.gov/spacewarn/spx545.html</t>
  </si>
  <si>
    <t>http://www.telesat.ca/satellites/photos/satellites_gallery7.htm</t>
  </si>
  <si>
    <t>http://www.spacenewsfeed.co.uk/2005/23January2005_27.html</t>
  </si>
  <si>
    <t>2001-055B</t>
  </si>
  <si>
    <t>http://www.ynetnews.com/articles/0,7340,L-3536659,00.html</t>
  </si>
  <si>
    <t>http://www.amos-spacecom.com/newsite/page.asp?cat=45&amp;type=4&amp;lang=1</t>
  </si>
  <si>
    <t>15 transponders, Ku and Ka bands.</t>
  </si>
  <si>
    <t>http://www.spacedaily.com/news/china-04w.html</t>
  </si>
  <si>
    <t>Chinese Defense Ministry</t>
  </si>
  <si>
    <t>http://www.space.com/missionlaunches/ariane5_helios_launch_041218.html</t>
  </si>
  <si>
    <t>http://www.sapenewsfeed.co.uk/2003/5January2003.html#Nimiq2</t>
  </si>
  <si>
    <t>Television broadcast;  32 Ku-band, 2 Ka-band.</t>
  </si>
  <si>
    <t>2003-026A</t>
  </si>
  <si>
    <t>http://www.thuraya.com/corporate/newsroom/2003/thuraya2-launched.htm</t>
  </si>
  <si>
    <t>Long March 3A</t>
  </si>
  <si>
    <t>2003-057A</t>
  </si>
  <si>
    <t>Atlas 3</t>
  </si>
  <si>
    <t>Electronic equipment for detecting, analyzing and recording bursts of radio energy (nuclear tests) from near Earth's surface (nonproliferation); study lightning; plastic satellite bus.</t>
  </si>
  <si>
    <t>http://nssdc.gsfc.nasa.gov/spacewarn/spx580.html</t>
  </si>
  <si>
    <t>Dornier Systems (and 46 subcontractors)</t>
  </si>
  <si>
    <t>Detect and study celestial x-ray sources.</t>
  </si>
  <si>
    <t>1999-066A</t>
  </si>
  <si>
    <t>Originally two scientific disciplines on a single spacecraft in studies of star formation/early solar system (astronomy)  and of the mechanisms behind the depletion of the ozone layer in the earth atmosphere and the effects of global warming (aeronomy); astronomy mission has ended.</t>
  </si>
  <si>
    <t>http://eu.spaceref.com/news/viewpr.html?pid=27609</t>
  </si>
  <si>
    <t>Radar reconnaissance; one meter resolution. Said to carry a Synthetic Aperture Radar (SAR).</t>
  </si>
  <si>
    <t>Denmark</t>
  </si>
  <si>
    <t>$1 billion satellite; last use of Titan IV as launch vehicle.</t>
  </si>
  <si>
    <t>http://www.nro.gov/PressReleases/prs_rel86.html</t>
  </si>
  <si>
    <t>http://www.ses-americom.com/satellites/amc-15.html</t>
  </si>
  <si>
    <t>Instituto Nacional de Pesquisas Espaciais (INPE)</t>
  </si>
  <si>
    <t>2010-047B</t>
  </si>
  <si>
    <t>2010-047C</t>
  </si>
  <si>
    <t>Picosat for scientific research - MEMS.</t>
  </si>
  <si>
    <t>http://www.zarya.info/Diaries/2010.php</t>
  </si>
  <si>
    <t>http://www.lib.cas.cz/space.40/2010/047B.HTM</t>
  </si>
  <si>
    <t>http://www.lib.cas.cz/space.40/2010/047C.HTM</t>
  </si>
  <si>
    <t>Glonass 719 (Glonass 36-2, Cosmos 2432)</t>
  </si>
  <si>
    <t>Glonass 720 (Glonass 36-3, Cosmos 2433)</t>
  </si>
  <si>
    <t>Horizons 2</t>
  </si>
  <si>
    <t>2007-063B</t>
  </si>
  <si>
    <t>1996-021A</t>
  </si>
  <si>
    <t>1997-076A</t>
  </si>
  <si>
    <t>1998-050A</t>
  </si>
  <si>
    <t>Malaysia</t>
  </si>
  <si>
    <t>2002-044A</t>
  </si>
  <si>
    <t>Indonesia</t>
  </si>
  <si>
    <t>1999-040B</t>
  </si>
  <si>
    <t>Delta</t>
  </si>
  <si>
    <t>Ministry of Defense</t>
  </si>
  <si>
    <t>Proton</t>
  </si>
  <si>
    <t>www.americom-ap.com/satelliteinfo_cover.asp</t>
  </si>
  <si>
    <t>Direct-to-home voice, video and data transmission in India, China and Philippines; 24 C-band, 24 Ku-band transponders.</t>
  </si>
  <si>
    <t>2003-058A</t>
  </si>
  <si>
    <t>www.spaceflightnow.com/sealaunch/echostar9/status.html</t>
  </si>
  <si>
    <t>2003-034A</t>
  </si>
  <si>
    <t>http://www.loral.com/inthenews/030611.html</t>
  </si>
  <si>
    <t xml:space="preserve">EOS-CHEM Aura </t>
  </si>
  <si>
    <t>Monitor ocean winds and image Solar Mass Ejections (SME).</t>
  </si>
  <si>
    <t>http://www.spectrumastro.com/SAI_PressReleases/PR_details.cfm?PRID=148</t>
  </si>
  <si>
    <t>Totally dedicated to broadband internet services; total CONUS coverage.</t>
  </si>
  <si>
    <t>ORBCOMM FM-23 (ORBCOMM C3)</t>
  </si>
  <si>
    <t>http://ses-americom.com/satellites/amc-1.html</t>
  </si>
  <si>
    <t>AMC-10 (Americom-10, GE 10)</t>
  </si>
  <si>
    <t>Skynet 5A</t>
  </si>
  <si>
    <t>2007-007A</t>
  </si>
  <si>
    <t>Land resources surveys, etc. (see Yaogan 5). But western military believes it to be a reconnaissance satellite.</t>
  </si>
  <si>
    <t>Yaogan 6 (Remote Sensing Satellite 6, Jian Bing 7-A)</t>
  </si>
  <si>
    <t>http://www.lib.cas.cz/space.40/2009/021A.HTM</t>
  </si>
  <si>
    <t>http://www.asmmag.com/news/yaogan-6-launched</t>
  </si>
  <si>
    <t>http://spaceflightnow.com/news/n0904/23china/</t>
  </si>
  <si>
    <t>Sicral 1B</t>
  </si>
  <si>
    <t>Italian Defense Ministry/Telespazio</t>
  </si>
  <si>
    <t>Thales Alenia Space Italia</t>
  </si>
  <si>
    <t>2009-020A</t>
  </si>
  <si>
    <t>One third paid for by Telespazio; will use some transponders for approved government customers.</t>
  </si>
  <si>
    <t>Italy's first military satellite; communications to fixed and mobile terminals. Extremely High Frequency (EHF), SHF, UHF broadcast frequencies. On-board failure in 2006, but operations recovered.</t>
  </si>
  <si>
    <t>http://www.space-travel.com/reports/Sea_Launch_Prepares_For_Launch_Of_SICRAL_1B_999.html</t>
  </si>
  <si>
    <t>http://www.space.com/spacenews/archive07/sicral_0702.html</t>
  </si>
  <si>
    <t xml:space="preserve">Sicral 1A </t>
  </si>
  <si>
    <t>http://www.lib.cas.cz/space.40/2009/020A.HTM</t>
  </si>
  <si>
    <t>Institute of Space and Astronautical Science (ISAS)</t>
  </si>
  <si>
    <t>Uchinoura Space Center</t>
  </si>
  <si>
    <t>1998-046F</t>
  </si>
  <si>
    <t>1998-046H</t>
  </si>
  <si>
    <t>TDRS-6 (Tracking and Data Relay Satellite, TDRS-F)</t>
  </si>
  <si>
    <t>http://www.space.t.u-tokyo.ac.jp/cubesat/mission/operation/index-e.html</t>
  </si>
  <si>
    <t>On-orbit verification of the super small satellite (nano-satellite) bus system using commercial-off-the-shell components.</t>
  </si>
  <si>
    <t>Joins Aqua, Parasol, Aura, and Calipso in A-Train; meteorological satellite, carries single radar to obtain the reflectivity of clouds.</t>
  </si>
  <si>
    <t>2006-016A</t>
  </si>
  <si>
    <t>2002-019A</t>
  </si>
  <si>
    <t>2002-006A</t>
  </si>
  <si>
    <t>Lockheed Martin Astro Space</t>
  </si>
  <si>
    <t>Atlas 3B</t>
  </si>
  <si>
    <t>SES-7 (Protostar 2, Indostar 2)</t>
  </si>
  <si>
    <t>http://www.satnews.com/cgi-bin/story.cgi?number=1709512168</t>
  </si>
  <si>
    <t>Space Science</t>
  </si>
  <si>
    <t>76 C-band, 22 Ku-band, broadcasting, business services, direct-to-home TV broadcasting, telecommunications, VSAT networks; Atlantic Ocean region.</t>
  </si>
  <si>
    <t>http://www.afji.com/ISR/Mags/2002/Issue3/space.html</t>
  </si>
  <si>
    <t>http://www.spaceflightnow.com/proton/sirius2/</t>
  </si>
  <si>
    <t>2000-077A</t>
  </si>
  <si>
    <t>Relay music, news, entertainment directly to motorists in the USA.</t>
  </si>
  <si>
    <t>2000-035A</t>
  </si>
  <si>
    <t>2008-021A</t>
  </si>
  <si>
    <t>http://www.lib.cas.cz/space.40/2008/I021A.HTM</t>
  </si>
  <si>
    <t>Military version of CartoSat 2; dedicated satellite for the Indian armed forces.</t>
  </si>
  <si>
    <t>http://www.noaanews.noaa.gov/stories2006/s2636.htm</t>
  </si>
  <si>
    <t>http://www.spacenewsfeed.co.uk/2005/6February2005_25.html</t>
  </si>
  <si>
    <t>XTAR-EUR</t>
  </si>
  <si>
    <t>Regional African Satellite Communications Organization (RASCOM)</t>
  </si>
  <si>
    <t>2007-062A</t>
  </si>
  <si>
    <t>http://www.lib.cas.cz/space.40/2007/062A.HTM</t>
  </si>
  <si>
    <t>http://nssdc.gsfc.nasa.gov/spacewarn/spx650.html</t>
  </si>
  <si>
    <t>2009-036A</t>
  </si>
  <si>
    <t>http://russianforces.org/blog/2009/07/rockot_launched_three_communic.shtml</t>
  </si>
  <si>
    <t>http://nssdc.gsfc.nasa.gov/spacewarn/spx669.html</t>
  </si>
  <si>
    <t>2009-036C</t>
  </si>
  <si>
    <t>TerraStar 1</t>
  </si>
  <si>
    <t>TerraStar Corporation</t>
  </si>
  <si>
    <t>http://library.thinkquest.org/21418/hst/hst.htm</t>
  </si>
  <si>
    <t>PT Telkomunikasi</t>
  </si>
  <si>
    <t>2005-018A</t>
  </si>
  <si>
    <t>JM/12_08</t>
  </si>
  <si>
    <t>Meteorological; weather forecasting and disaster reduction.</t>
  </si>
  <si>
    <t>2008-065A</t>
  </si>
  <si>
    <t>http://www.eutelsat.com/news/compress/en/2008/pdf/PR%204508%20HB9%20-%20W2M%20launch.pdf</t>
  </si>
  <si>
    <t>http://www.lib.cas.cz/www/space.40/1996/026A.HTM</t>
  </si>
  <si>
    <t>http://www.lib.cas.cz/knav/space.40/2003/004A.HTM</t>
  </si>
  <si>
    <t>1999-063A</t>
  </si>
  <si>
    <t>Believed to be replacement system for Strela-3 store and dump communications.</t>
  </si>
  <si>
    <t>Optus Communications (Parent: Singapore Telecom)</t>
  </si>
  <si>
    <t>2004-044A</t>
  </si>
  <si>
    <t>Chang Zheng 4B</t>
  </si>
  <si>
    <t>http://www.space.com/missionlaunches/fl_titan4_preview_010930.html</t>
  </si>
  <si>
    <t>JMSR</t>
  </si>
  <si>
    <t>1997-008A</t>
  </si>
  <si>
    <t>Titan IVB</t>
  </si>
  <si>
    <t>2000-024A</t>
  </si>
  <si>
    <t>Training satellite; carries an amateur radio payload.</t>
  </si>
  <si>
    <t>www.ssc.se/ssd/launches.html     www.iridium.com/corp</t>
  </si>
  <si>
    <t>http://nssdc.gsfc.nasa.gov/spacewarn/spx596.html</t>
  </si>
  <si>
    <t>National Reconnaissance Office (NRO)</t>
  </si>
  <si>
    <t>Russia/France</t>
  </si>
  <si>
    <t>2007-052A</t>
  </si>
  <si>
    <t>2007-052B</t>
  </si>
  <si>
    <t>http://russianforces.org/space/navigation/glonass.shtml</t>
  </si>
  <si>
    <t>Amazonas-2</t>
  </si>
  <si>
    <t>54 Ku-band, 10 C-band transponders; North, Central and South America.</t>
  </si>
  <si>
    <t>2009-054A</t>
  </si>
  <si>
    <t>http://nssdc.gsfc.nasa.gov/spacewarn/spx672.html</t>
  </si>
  <si>
    <t>http://www.hispasat.com/List.aspx?ShowSearch=true&amp;sectionsId=87&amp;lang=en</t>
  </si>
  <si>
    <t>JM/12_09</t>
  </si>
  <si>
    <t>Armed Forces</t>
  </si>
  <si>
    <t>2009-054B</t>
  </si>
  <si>
    <t>Germany's first military communications satellite.</t>
  </si>
  <si>
    <t>http://www.spacenews.com/launch/ariane-lofts-comsatbw-1-amazonas-2.html</t>
  </si>
  <si>
    <t>Worldview 2</t>
  </si>
  <si>
    <t>Will provide earth imaging  in eight color bands; 0.5 m resolution for panchromatic images and 1.8 m for multi-spectral.</t>
  </si>
  <si>
    <t>2009-055A</t>
  </si>
  <si>
    <t>http://www.lib.cas.cz/space.40/2009/055A.HTM</t>
  </si>
  <si>
    <t>Shijian 6G (SJ6-04A)</t>
  </si>
  <si>
    <t>Shijian 6H (SJ6_04B)</t>
  </si>
  <si>
    <t>2010-051A</t>
  </si>
  <si>
    <t>2010-051B</t>
  </si>
  <si>
    <t>Possible reconnaissance function.</t>
  </si>
  <si>
    <t>http://www.lib.cas.cz/space.40/2010/051A.HTM</t>
  </si>
  <si>
    <t>http://www.lib.cas.cz/space.40/2010/051B.HTM</t>
  </si>
  <si>
    <t>http://www.hearsat.org/content/shi-jian-s-band-downlinks</t>
  </si>
  <si>
    <t>Sirius XM-5</t>
  </si>
  <si>
    <t>2010-053A</t>
  </si>
  <si>
    <t>Direct radio broadcasting.</t>
  </si>
  <si>
    <t>http://www.ilslaunch.com/sirius-xm-5-mission-control</t>
  </si>
  <si>
    <t>http://www.astrium.eads.net/en/press-center/launch-kits/2009/vol-187-ariane-5-2013-satellites-hot-birdtm-10-nss-9-spirale-a-b-1/vol-187-ariane-5-2013-satellites-hot-birdtm-10-nss-9-spirale-a-b</t>
  </si>
  <si>
    <t>Express-AM44</t>
  </si>
  <si>
    <t>2009-007A</t>
  </si>
  <si>
    <t>16 Ku-band; 10 C-band, 1 L-band transponder.</t>
  </si>
  <si>
    <t>http://www.space.com/missionlaunches/sfn-090210-proton-satellite-launch.html</t>
  </si>
  <si>
    <t>NOAA-19 (NOAA-N Prime, COSPAS-SARSAT)</t>
  </si>
  <si>
    <t>http://www.spacemart.com/reports/Advanced_Polar_Operational_Environmental_Satellite_Completes_On_Orbit_Verification_999.html</t>
  </si>
  <si>
    <t>2009-005A</t>
  </si>
  <si>
    <t>http://www.earthtoday.net/news/viewpr.html?pid=27810</t>
  </si>
  <si>
    <t>http://users.ox.ac.uk/~daveh/Space/Military/milspace_comsat.html#ufo</t>
  </si>
  <si>
    <t>Japan Meteorological Agency/Meteorological Satellite Center (MSC)</t>
  </si>
  <si>
    <t>Meteorological satellite; will also relay ground weather data to the Meteorological Satellite Center; in standby mode until 2010.</t>
  </si>
  <si>
    <t>Hybrid Ku-Ka-band satellite; CONUS, Alaska, Hawaii.</t>
  </si>
  <si>
    <t>2004-041A</t>
  </si>
  <si>
    <t>http://nssdc.gsfc.nasa.gov/spacewarn/spx605.html</t>
  </si>
  <si>
    <t>http://www.planet4589.org/space/jsr/back/news.435</t>
  </si>
  <si>
    <t>http://www.itu.int/osg/spu/seminars/de%20weck/de%20weck%20presentation_01072004.pdf</t>
  </si>
  <si>
    <t>Broadcasting Satellite System Corp.</t>
  </si>
  <si>
    <t>http://www.planet4589.org/space/jsr/back/news.636</t>
  </si>
  <si>
    <t>http://www.panamsat.com/global_network/galaxy_12.asp</t>
  </si>
  <si>
    <t>2003-013B</t>
  </si>
  <si>
    <t>http://www.lib.cas.cz/www/space.40/2006/020B.HTM</t>
  </si>
  <si>
    <t>http://www.lib.cas.cz/www/space.40/2006/020A.HTM</t>
  </si>
  <si>
    <t>http://www.lib.cas.cz/www/space.40/1997/012A.HTM</t>
  </si>
  <si>
    <t>http://www.lib.cas.cz/www/space.40/1996/020A.HTM</t>
  </si>
  <si>
    <t>http://www.lib.cas.cz/www/space.40/1996/053A.HTM</t>
  </si>
  <si>
    <t>http://www.lib.cas.cz/www/space.40/1998/006B.HTM</t>
  </si>
  <si>
    <t>http://www.kosmo.cz/modules.php?op=modload&amp;name=kosmo&amp;file=index&amp;fil=/s/2006/003A.HTM&amp;act=print</t>
  </si>
  <si>
    <t>2006-004A</t>
  </si>
  <si>
    <t>http://nssdc.gsfc.nasa.gov/spacewarn/spx628.html</t>
  </si>
  <si>
    <t>Mitsubishi Electric/Boeing/Alcatel</t>
  </si>
  <si>
    <t>http://hessi.ssl.berkeley.edu/spacecraft/</t>
  </si>
  <si>
    <t>2002-004A</t>
  </si>
  <si>
    <t>Delta 7920</t>
  </si>
  <si>
    <t>http://www.ilslaunch.com/launches/cbin/Mission_Overview/atlas/INMARSAT_4F1_MO.pdf</t>
  </si>
  <si>
    <t>INMARSAT, Ltd.</t>
  </si>
  <si>
    <t>Meteorological spacecraft; intended primarily to support the National Meteorologicla Services (NMS) of Member States; planned system of 3 satellites.</t>
  </si>
  <si>
    <t>http://www.eumetsat.int/idcplg?IdcService=SS_GET_PAGE&amp;nodeId=114&amp;l=en</t>
  </si>
  <si>
    <t>2005-049A</t>
  </si>
  <si>
    <t>Twenty channels, telecommunications services between Europe and the Americas.</t>
  </si>
  <si>
    <t>2001-042A</t>
  </si>
  <si>
    <t>European and American coverage.</t>
  </si>
  <si>
    <t>2002-035A</t>
  </si>
  <si>
    <t>45 transponders; Ku and C-band frequencies, Americas, Europe and Africa.</t>
  </si>
  <si>
    <t>Jiuquan Satellite Launch Center</t>
  </si>
  <si>
    <t>Long March 2D</t>
  </si>
  <si>
    <t>2005-024A</t>
  </si>
  <si>
    <t>Monitor space environment; conduct several experiments.</t>
  </si>
  <si>
    <t>http://www.spacenewsfeed.co.uk/2005/10July2005_28.html</t>
  </si>
  <si>
    <t>2001-024A</t>
  </si>
  <si>
    <t>2001-039A</t>
  </si>
  <si>
    <t>2002-016A</t>
  </si>
  <si>
    <t>2002-007A</t>
  </si>
  <si>
    <t>2002-027A</t>
  </si>
  <si>
    <t>2002-041A</t>
  </si>
  <si>
    <t>www.inmarsat.com</t>
  </si>
  <si>
    <t>www.ssc.se/ssd/launches.html</t>
  </si>
  <si>
    <t>Express-AM3</t>
  </si>
  <si>
    <t>2005-023A</t>
  </si>
  <si>
    <t>Goddard Space Flight Center/Penn State University</t>
  </si>
  <si>
    <t>Delta 7320</t>
  </si>
  <si>
    <t>Multi-wavelength observatory for study of gamma-ray burst (GRB) science; mission life 2 yrs.</t>
  </si>
  <si>
    <t>http://www.planet4589.org/space/jsr/jsr.html</t>
  </si>
  <si>
    <t>http://www.lanl.gov/news/index.php/fuseaction/home.story/story_id/8916</t>
  </si>
  <si>
    <t>http://nssdc.gsfc.nasa.gov/spacewarn/spx600.html</t>
  </si>
  <si>
    <t>http://www.kosmo.cz/modules.php?op=modload&amp;name=kosmo&amp;file=index&amp;fil=/s/2007/052B.HTM</t>
  </si>
  <si>
    <t>ESA/EUMETSAT (European Organization for the Exploitation of Meterological Satellites)</t>
  </si>
  <si>
    <t>2006-044A</t>
  </si>
  <si>
    <t>http://www.esa.int/esaLP/ESAGJ1094UC_LPmetop_0.html</t>
  </si>
  <si>
    <t>First polar-orbiting European meteorological satellite.</t>
  </si>
  <si>
    <t>http://www.lib.cas.cz/knav/space.40/2006/044A.HTM</t>
  </si>
  <si>
    <t>1990-079A</t>
  </si>
  <si>
    <t>Turkey's first university satellite; raise experienced staff on satellite systems in our country, and also to serve as a practical ground for the theoretically equipped graduate and undergraduate students of İTÜ Astronautics Department.</t>
  </si>
  <si>
    <t>http://www.kosmo.cz/modules.php?op=modload&amp;name=kosmo&amp;file=index&amp;fil=/s/2009/051D.HTM</t>
  </si>
  <si>
    <t>ITU-pSAT1 (Istanbul Technical University Picosat-1)</t>
  </si>
  <si>
    <t>http://spaceflightnow.com/delta/d344/090919stss.html</t>
  </si>
  <si>
    <t>2009-052A</t>
  </si>
  <si>
    <t>2009-052B</t>
  </si>
  <si>
    <t>http://www.kosmo.cz/modules.php?op=modload&amp;name=kosmo&amp;file=index&amp;fil=/s/2009/052A.HTM</t>
  </si>
  <si>
    <t>Use sensors on the two spacecraft to track ballistic missiles.</t>
  </si>
  <si>
    <t>http://www.kosmo.cz/modules.php?op=modload&amp;name=kosmo&amp;file=index&amp;fil=/s/2009/052B.HTM</t>
  </si>
  <si>
    <t>Guiana Space Center</t>
  </si>
  <si>
    <t>Plesetsk Cosmodrome</t>
  </si>
  <si>
    <t>Baikonur Cosmodrome</t>
  </si>
  <si>
    <t>Xichang Satellite Launch Center</t>
  </si>
  <si>
    <t>Military communication.</t>
  </si>
  <si>
    <t>http://www.globalsecurity.org/military/library</t>
  </si>
  <si>
    <t>US Navy</t>
  </si>
  <si>
    <t>1995-003A</t>
  </si>
  <si>
    <t>Direct-to-home; broadcasting, multimedia; 16 Ku-band; UK and Ireland.</t>
  </si>
  <si>
    <t>India</t>
  </si>
  <si>
    <t>2002-062A</t>
  </si>
  <si>
    <t>Boeing Satellite Systems</t>
  </si>
  <si>
    <t>http://www.spacenewsfeed.co.uk/2004/25April2004_19.html</t>
  </si>
  <si>
    <t>http://www.spacenewsfeed.co.uk/2004/21November2004_30.html</t>
  </si>
  <si>
    <t>Instituto Nacional de Técnia Aeroespacial (INTA)</t>
  </si>
  <si>
    <t>Nanosat-1</t>
  </si>
  <si>
    <t>http://www.nabble.com/WildBlue1-delivers-internet-to-anywhere-in-USA---Ariane-5-5-out-of-5-for-2006-t2817499.html</t>
  </si>
  <si>
    <t>AMC-18 (Americom 18)</t>
  </si>
  <si>
    <t>http://www.ses-americom.com/americom/siteSections/pressroom/12_08_06.php</t>
  </si>
  <si>
    <t>2006-054B</t>
  </si>
  <si>
    <t>All c-band transponders for North American coverage.</t>
  </si>
  <si>
    <t>Precise position data (accurate to within 16 m) to military and civilian users worldwide; constellation of 28 operational satellites; 6 orbit planes; corporate vehicle fleet tracking, surveying, recreational use; nuclear detonation detection sensors.</t>
  </si>
  <si>
    <t>http://www.af.mil/factsheets/factsheet.asp?fsID=119</t>
  </si>
  <si>
    <t>2003-005A</t>
  </si>
  <si>
    <t>http://www.ngdc.noaa.gov/dmsp/index.html</t>
  </si>
  <si>
    <t>NSS-5 (Intelsat 803)</t>
  </si>
  <si>
    <t>NSS-12</t>
  </si>
  <si>
    <t>2009-058A</t>
  </si>
  <si>
    <t>2002-058C</t>
  </si>
  <si>
    <t>Study influences of the sun and humans on the least explored and understood region of Earth's atmosphere – the Mesosphere and Lower Thermosphere/Ionosphere (MLTI).</t>
  </si>
  <si>
    <t>Parus-95 (Cosmos 2407)</t>
  </si>
  <si>
    <t>http://reseau.echelon.free.fr/reseau.echelon/satellites.htm</t>
  </si>
  <si>
    <t>2003-049B</t>
  </si>
  <si>
    <t>Chinese Academy of Sciences</t>
  </si>
  <si>
    <t>Prototype of advanced telecommunications satellite for LEO.</t>
  </si>
  <si>
    <t>http://english.cas.ac.cn/eng2003/news/detailnewsb.asp?InfoNo=24708</t>
  </si>
  <si>
    <t>Store-dump communications for Russian government and military.</t>
  </si>
  <si>
    <t>Technology Demonstration</t>
  </si>
  <si>
    <t>http://www.esa.int/esaMI/Proba/index.html</t>
  </si>
  <si>
    <t>Technology demonstration of 17 advanced satellite technologies; will perform 4 experiments.</t>
  </si>
  <si>
    <t>2009-059B</t>
  </si>
  <si>
    <t>http://www.lib.cas.cz/space.40/2009/059B.HTM</t>
  </si>
  <si>
    <t>Verhaert Design and Development NV (leading a European consortium)</t>
  </si>
  <si>
    <t>Belgium</t>
  </si>
  <si>
    <t>Shijian 11-01 (SJ-11-01)</t>
  </si>
  <si>
    <t>http://spaceflightnow.com/news/n0911/12longmarch/</t>
  </si>
  <si>
    <t>2009-061A</t>
  </si>
  <si>
    <t>http://www.lib.cas.cz/space.40/2009/061A.HTM</t>
  </si>
  <si>
    <t>http://www.planet4589.org/space/jsr/back/news.618</t>
  </si>
  <si>
    <t>http://russianforces.org/blog/2009/11/cosmos-2455_-_a_new_generation.shtml</t>
  </si>
  <si>
    <t xml:space="preserve">New generation electronic reconnaissance satellite, possibly will work as part of the Liana electronic reconnaissance system. </t>
  </si>
  <si>
    <t>2009-063A</t>
  </si>
  <si>
    <t>36 C-band and 48 Ku-band transponders; broadcasting, business; North and South America; faulty solar panels may affect operations by 2005.</t>
  </si>
  <si>
    <t>Direct-to-home video channels; 24 C-band, 24 Ku-band; Asia, Africa, Middle East, Europe.</t>
  </si>
  <si>
    <t>http://www.boeing.com/defense-space/space/bss/hsc_pressreleases/00_08_17_launch.html</t>
  </si>
  <si>
    <t>http://www.kosmo.cz/modules.php?op=modload&amp;name=kosmo&amp;file=index&amp;fil=/s/2004/027A.HTM</t>
  </si>
  <si>
    <t>http://www.gsfc.nasa.gov/topstory/2003/0528aqua.html</t>
  </si>
  <si>
    <t>Direct-to-home tv services to Australia and New Zealand; 24 Ku-band transponders.</t>
  </si>
  <si>
    <t>http://www.lib.cas.cz/space.40/2007/044B.HTM</t>
  </si>
  <si>
    <t>2007-044B</t>
  </si>
  <si>
    <t>Intelsat 11 (PAS 11)</t>
  </si>
  <si>
    <t>http://74.125.45.132/search?q=cache:XxFS4arY7n4J:www.milsatmagazine.com/2008/Nov08_MSM.pdf+%221992-037A%22&amp;hl=en&amp;ct=clnk&amp;cd=33&amp;gl=us&amp;client=firefox-a</t>
  </si>
  <si>
    <t>http://www.drumbeat.mlaterz.net/October%202002/Tracking%20Saddam%20100102a.htm</t>
  </si>
  <si>
    <t>http://nssdc.gsfc.nasa.gov/spacewarn/spx597.html</t>
  </si>
  <si>
    <t>SAR-Lupe 3</t>
  </si>
  <si>
    <t>2007-053A</t>
  </si>
  <si>
    <t>http://nssdc.gsfc.nasa.gov/spacewarn/spx649.html</t>
  </si>
  <si>
    <t>http://www.lib.cas.cz/space.40/2007/053A.HTM</t>
  </si>
  <si>
    <t>Star One C1</t>
  </si>
  <si>
    <t>2007-056A</t>
  </si>
  <si>
    <t>http://www.lib.cas.cz/space.40/2007/056A.HTM</t>
  </si>
  <si>
    <t>Has one X-band transponder for military use. 28 C-band and 16 Ku-band transponders, services to Brazil and neighboring countries.</t>
  </si>
  <si>
    <t>http://www.arianespace.com/site/news/kit/Skynet5B_StarOneC1_GB.pdf</t>
  </si>
  <si>
    <t>Skynet 5B</t>
  </si>
  <si>
    <t>http://www.lib.cas.cz/space.40/2007/056B.HTM</t>
  </si>
  <si>
    <t>2007-057A</t>
  </si>
  <si>
    <t>52 Ku-band and 2 Ka-band transponders; service to Europe and sub-Saharan Africa.</t>
  </si>
  <si>
    <t>http://www.lib.cas.cz/space.40/2007/057A.HTM</t>
  </si>
  <si>
    <t>2007-065A</t>
  </si>
  <si>
    <t>Meridian-6 (Meridian 16L)</t>
  </si>
  <si>
    <t>2012-063A</t>
  </si>
  <si>
    <t>Military communications - designed to replace Molniya and Parus spacecraft; this is the sixth of the series.</t>
  </si>
  <si>
    <t>http://www.spaceflightnow.com/news/n1211/14soyuz/#.UOXk3nfitK1</t>
  </si>
  <si>
    <t>ISS Reshetnev</t>
  </si>
  <si>
    <t>http://space50.kosmo.cz/s40/2012/I063A.HTM</t>
  </si>
  <si>
    <t>HJ-1C (Huan Jing 1C)</t>
  </si>
  <si>
    <t>2012-064A</t>
  </si>
  <si>
    <t>http://www.spaceflightnow.news/n1211/18longmarch/#.UOXIIXfjtK1</t>
  </si>
  <si>
    <t>http://space50.kosmo.cz/s40/2012/I064A.HTM</t>
  </si>
  <si>
    <t>Fengniao 1A (Hummingbird 1A)</t>
  </si>
  <si>
    <t>2012-064B</t>
  </si>
  <si>
    <t>Echostar 16</t>
  </si>
  <si>
    <t>2012-065A</t>
  </si>
  <si>
    <t>http://spaceflightnow.proton/echostar16/121120launch/#.UOXlbnfjtK1</t>
  </si>
  <si>
    <t>http://space50.kosmo.cz/s40/2012/I065A.HTM</t>
  </si>
  <si>
    <t>Yaogan 16A (Remote Sensing Satellite 16A, Yaogan Weixing 16)</t>
  </si>
  <si>
    <t>2012-066A</t>
  </si>
  <si>
    <t>http://www.spaceflightnow.co/news/n1211/25longmarch/#.UOXlr3fjtK1</t>
  </si>
  <si>
    <t>http://space50.kosmo.cz/s40/2012/I066A.HTM</t>
  </si>
  <si>
    <t>2012-067A</t>
  </si>
  <si>
    <t>http://www.spaceflightnow.com/news/n1211/27longmarch/#.UOXI7nfjtKI</t>
  </si>
  <si>
    <t>http://space50.kosmo.cz/s40/2012/I067A.HTM</t>
  </si>
  <si>
    <t>http://www.defenseworld.net/eurosatory2006/news.asp/var/10280-DefenseAerospacePressnews-1</t>
  </si>
  <si>
    <t>2006-007B</t>
  </si>
  <si>
    <t>http://mek.kosmo.cz/novinky/starty/current.htm</t>
  </si>
  <si>
    <t>2006-007A</t>
  </si>
  <si>
    <t>http://www.spacenewsfeed.co.uk/2005/22May2005_16.html</t>
  </si>
  <si>
    <t>International</t>
  </si>
  <si>
    <t>Ariane 5</t>
  </si>
  <si>
    <t>1995-019A</t>
  </si>
  <si>
    <t>Cape Canaveral</t>
  </si>
  <si>
    <t>Atlas 2A</t>
  </si>
  <si>
    <t>http://www.cospas-sarsat.org/DocumentsSystemDataDocument/SD30-NOV04.pdf</t>
  </si>
  <si>
    <t>2002-040B</t>
  </si>
  <si>
    <t>http://www.space.com/businesstechnology/ariane_sicral_010207.html</t>
  </si>
  <si>
    <t xml:space="preserve">Maroc Tubsat </t>
  </si>
  <si>
    <t>Mercury 1 (Advanced Vortex 1, USA 105)</t>
  </si>
  <si>
    <t>http://nssdc.gsfc.nasa.gov/spacewarn/spx511.html</t>
  </si>
  <si>
    <t>http://nssdc.gsfc.nasa.gov/spacewarn/spx565.html</t>
  </si>
  <si>
    <t>Commercial</t>
  </si>
  <si>
    <t>2000-068A</t>
  </si>
  <si>
    <t>USA/France</t>
  </si>
  <si>
    <t>Monitor sea surface level and wave heights.</t>
  </si>
  <si>
    <t>CTRS Morocco/Institut für Luft-und Raumfahrttechnik (Berlin)</t>
  </si>
  <si>
    <t>Morocco/Germany</t>
  </si>
  <si>
    <t>2001-056D</t>
  </si>
  <si>
    <t>http://aura.gsfc.nasa.gov/</t>
  </si>
  <si>
    <t>http://ses-americom.com/satellites/amc-4.html</t>
  </si>
  <si>
    <t>http://ses-americom.com/satellites/amc-6.html</t>
  </si>
  <si>
    <t>Iridium 61 (Iridium SV061)</t>
  </si>
  <si>
    <t>High-resolution, multispectral images of Earth's surface.</t>
  </si>
  <si>
    <t>http://nssdc.gsfc.nasa.gov/spacewaern/spx633.html</t>
  </si>
  <si>
    <t>Korea Aerospace Research Institute (KARI)/ EADS Astrium</t>
  </si>
  <si>
    <t>25 Ku-band transponders; direct-to-home and Internet to Scandinavia, eastern Europe, Middle East.</t>
  </si>
  <si>
    <t>http://russianforces.org/eng/news/archive/000661.shtml</t>
  </si>
  <si>
    <t>Echostar 10</t>
  </si>
  <si>
    <t>http://www.dishnetwork.com/content/aboutus/satellites/echoX/index.shtml</t>
  </si>
  <si>
    <t>2006-003A</t>
  </si>
  <si>
    <t>Direct-to-home transmission of voice, video and internet.</t>
  </si>
  <si>
    <t>http://www.planet4589.org/space/jsr/back/news.407</t>
  </si>
  <si>
    <t>Intelsat 1R (IS-1R, PAS-1R, PanAmSat 1R)</t>
  </si>
  <si>
    <t>http://www.ses-astra.com/satellites/fleet/satellites.php?sat=11</t>
  </si>
  <si>
    <t>Technology demonstration; carries ultra-fast, 1.2 Gbps direct-to-home downlink in Ka-band.</t>
  </si>
  <si>
    <t>http://www.lib.cas.cz/space.40/2008/007A.HTM</t>
  </si>
  <si>
    <t>JAXA/National Institute of Information and Communications Technology (NICT)</t>
  </si>
  <si>
    <t>http://www.jaxa.jp/countdown/f14/overview/kizuna_e.html</t>
  </si>
  <si>
    <t>2008-010A</t>
  </si>
  <si>
    <t>http://www.lib.cas.cz/space.40/2008/010A.HTM</t>
  </si>
  <si>
    <t>http://nssdc.gsfc.nasa.gov/spacewarn/spx653.html</t>
  </si>
  <si>
    <t>Reported to be carrying signals intelligence and early warning payloads.</t>
  </si>
  <si>
    <t>http://www.spacenewsfeed.co.uk/2008/16March2008_c.html</t>
  </si>
  <si>
    <t>2008-012A</t>
  </si>
  <si>
    <t>DirecTV-11</t>
  </si>
  <si>
    <t>http://nssdc.gsfc.nasa.gov/spacewarn/spx491.html</t>
  </si>
  <si>
    <t>www.arabsat.com</t>
  </si>
  <si>
    <t>http://www.lib.cas.cz/www/space.40/2007/016A.HTM</t>
  </si>
  <si>
    <t>2008-013A</t>
  </si>
  <si>
    <t>http://www.lib.cas.cz/space.40/2008/013A.HTM</t>
  </si>
  <si>
    <t>Boeing Satellite Development Center</t>
  </si>
  <si>
    <t>High definition channels for North America.</t>
  </si>
  <si>
    <t>http:/sat.nd.com/geo      http://www.analsis.com/satellite/profiles/motient.htm</t>
  </si>
  <si>
    <t>2002-015A</t>
  </si>
  <si>
    <t>http://www.space.eads.net/web1/press/press_release.asp?langue=en&amp;id_tree=320&amp;id_tree_nav=80</t>
  </si>
  <si>
    <t>http://www.digitalglobe.com/about/worldview1.html</t>
  </si>
  <si>
    <t>http://www.spacetoday.net/Summary/3909</t>
  </si>
  <si>
    <t>Meteosat 8 (MSGalaxy-1, MSG-1)</t>
  </si>
  <si>
    <t>http://spacelink.nasa/gov/NASA.Projects/Space.Science/Universe/Chandra.X-Ray.Observatory/</t>
  </si>
  <si>
    <t>Shijian 7 (SJ7, Dong Fang Hong 65)</t>
  </si>
  <si>
    <t>2006-049A</t>
  </si>
  <si>
    <t>http://ses-americom.com/satellites/tdrs_5.html</t>
  </si>
  <si>
    <t>32 Ku-band; multimedia and Internet access and voice, data and television signals to Japan.</t>
  </si>
  <si>
    <t>http://www.boeing.com/defense-space/space/bss/factsheets/601/jcsat_8/jcsat_8.html</t>
  </si>
  <si>
    <t>2003-033A</t>
  </si>
  <si>
    <t>Ariane 5G</t>
  </si>
  <si>
    <t>Elliptical</t>
  </si>
  <si>
    <t>USA</t>
  </si>
  <si>
    <t>Japan</t>
  </si>
  <si>
    <t>http://lasp.colorado.edu/sorce/pdf/sorce_quick_facts.pdf</t>
  </si>
  <si>
    <t>Remote sensing and mapping; panchromatic images at one-meter resolution to be used for civil planning "and other cartographic needs."</t>
  </si>
  <si>
    <t>2007-001A</t>
  </si>
  <si>
    <t>http://www.n2yo.com/satellite.php?s=29709</t>
  </si>
  <si>
    <t>http://www.utias-sfl.net/nanosatellites/AISSat-1/</t>
  </si>
  <si>
    <t>2010-035C</t>
  </si>
  <si>
    <t>http://www.kosmo.cz/modules.php?op=modload&amp;name=kosmo&amp;file=index&amp;fil=/s/2010/035C.HTM</t>
  </si>
  <si>
    <t>AISSat-1 (Automatic Identification System Satellite-1)</t>
  </si>
  <si>
    <t>http://directory.eoportal.org/presentations/210/10000834.html</t>
  </si>
  <si>
    <t>Equipped with instrument that receives and forwards Automatic Identification System (AIS) signals; will demonstrate maritime ship-tracking technologies.</t>
  </si>
  <si>
    <t>Kongsberg Seatex AS/University of Toronto Institute for Aerospace Studies</t>
  </si>
  <si>
    <t>Alsat-2A (Algeria Satellite 2A)</t>
  </si>
  <si>
    <t>http://directory.eoportal.org/get_announce.php?an_id=14250</t>
  </si>
  <si>
    <t>2010-035D</t>
  </si>
  <si>
    <t>http://www.kosmo.cz/modules.php?op=modload&amp;name=kosmo&amp;file=index&amp;fil=/s/2010/035D.HTM</t>
  </si>
  <si>
    <t>The system will enable Algeria to obtain very high quality images for use in a wide variety of applications: cartography, management of agriculture, forestry, water, mineral and oil resources, crop protection, management of natural disasters and land planning.</t>
  </si>
  <si>
    <t>2010-036A</t>
  </si>
  <si>
    <t>http://www.lib.cas.cz/space.40/2010/036A.HTM</t>
  </si>
  <si>
    <t>Nilesat 201</t>
  </si>
  <si>
    <t>2010-037A</t>
  </si>
  <si>
    <t>Direct-to-home, radio, and bradoband internet services to Africa and the Middle East; 24 Ku-band and 4 Ka-band transponders.</t>
  </si>
  <si>
    <t>http://www.lib.cas.cz/space.40/2010/037A.HTM</t>
  </si>
  <si>
    <t>http://nssdc.gsfc.nasa.gov/spacewarn/spx682.html</t>
  </si>
  <si>
    <t>Rascom-QAF 1R</t>
  </si>
  <si>
    <t>2010-037B</t>
  </si>
  <si>
    <t>Yaogan 10 (Remote Sensing Satellite 10)</t>
  </si>
  <si>
    <t>2010-038A</t>
  </si>
  <si>
    <t>http://www.lib.cas.cz/space.40/2010/038A.HTM</t>
  </si>
  <si>
    <t>http://nssdc.gsfc.nasa.gov/spacewarn/spx683.html</t>
  </si>
  <si>
    <t>Milstar DFS-4 (USA 157, Milstar 2-F2) (Military Strategic and Tactical Relay)</t>
  </si>
  <si>
    <t>XM Satellite Radio USA</t>
  </si>
  <si>
    <t>http://www.lib.cas.cz/www/space.40/2001/049C.HTM</t>
  </si>
  <si>
    <t>http://www.lib.cas.cz/www/space.40/1999/029C.HTM</t>
  </si>
  <si>
    <t>Glonass 716 (Glonass 35-2, Cosmos 2425)</t>
  </si>
  <si>
    <t>http://www.ses-astra.com/satellites/fleet/satellites.php?sat=13</t>
  </si>
  <si>
    <t>http://nssdc.gsfc.nasa.gov/spacewarn/spx563.html</t>
  </si>
  <si>
    <t>http://www.lib.cas.cz/www/space.40/2000/035A.HTM</t>
  </si>
  <si>
    <t>Shijian 6B (SJ-6B)</t>
  </si>
  <si>
    <t>http://www.lib.cas.cz/www/space.40/1999/009B.HTM</t>
  </si>
  <si>
    <t>http://www.lib.cas.cz/www/space.40/2001/005B.HTM</t>
  </si>
  <si>
    <t>2004-009A</t>
  </si>
  <si>
    <t>http://tycho.usno.navy.mil/gpscurr.html</t>
  </si>
  <si>
    <t>http://www.vectronic-aerospace.com/html/maroc-tubsat.html</t>
  </si>
  <si>
    <t>http://www.lib.cas.cz/space.40/2009/063A.HTM</t>
  </si>
  <si>
    <t>2009-064A</t>
  </si>
  <si>
    <t>2009-067A</t>
  </si>
  <si>
    <t>http://www.nasaspaceflight.com/2009/11/live-intelsat-14-set-to-launch-on-atlas-v-av-024/</t>
  </si>
  <si>
    <t>62 transponders, North and South America, Africa and Europe; will also carry an experiment for the US Department of Defense. Internet Routing in Space, or IRIS, is a technology demonstration project which will allow the satellite to perform IP routing rather than requiring a ground station to do so.</t>
  </si>
  <si>
    <t>http://www.intelsat.com/press/news-releases/2009/20091123-1.asp</t>
  </si>
  <si>
    <t>36 C-band, 36 Ku-band; direct-to-home (DTH) digital video and Internet services; Americas, Caribbean, Europe, Africa; will be replaced by Intelsat 14.</t>
  </si>
  <si>
    <t>http://www.intelsat.com/press/news-releases/2009/20091130-1.asp</t>
  </si>
  <si>
    <t>First satellite of fleet; provides service in Asia. Purchased at auction by Intelsat in October, 2009 for $210 million.</t>
  </si>
  <si>
    <t>http://www.intelsat.com/press/news-releases/2009/20091030.asp</t>
  </si>
  <si>
    <t>Galaxy-25 (G-25, Intelsat 1A-5, Telstar 5)</t>
  </si>
  <si>
    <t>http://ds9.ssl.berkeley.edu/themis/no_flash.html</t>
  </si>
  <si>
    <t>2007-004D</t>
  </si>
  <si>
    <t>2007-004E</t>
  </si>
  <si>
    <t>http://www.boeing.com/defense-space/space/bss/factsheets/702/anik_f2/anik_f2.html</t>
  </si>
  <si>
    <t>http://lmms.external.lmco.com/newsbureau/pressreleases/2002/02.39.html</t>
  </si>
  <si>
    <t>Chandra X-Ray Observatory (CXO)</t>
  </si>
  <si>
    <t>Optical reconnaissance.</t>
  </si>
  <si>
    <t>http://nssdc.gsfc.nasa.gov/spacewarn/spx612.html</t>
  </si>
  <si>
    <t>http://www.newskies.com.au/fleet/nss5.htm</t>
  </si>
  <si>
    <t>Government/Commercial</t>
  </si>
  <si>
    <t>Taiyuan Launch Center</t>
  </si>
  <si>
    <t>samadhi.jpl.nasa.gov</t>
  </si>
  <si>
    <t>Long March 2C</t>
  </si>
  <si>
    <t>Flight test thin film solar cells and an advanced transceiver.</t>
  </si>
  <si>
    <t>SEEDS 2</t>
  </si>
  <si>
    <t>Nihon University</t>
  </si>
  <si>
    <t>2008-021J</t>
  </si>
  <si>
    <t>Will download telemetry in Morse code and 1200-baud FM.</t>
  </si>
  <si>
    <t>Amos 3</t>
  </si>
  <si>
    <t>Zenit 3SLB</t>
  </si>
  <si>
    <t>2008-022A</t>
  </si>
  <si>
    <t>http://www.amos-spacecom.com/amos1/page.asp?newsid=4&amp;type=6&amp;lang=1&amp;cat=68</t>
  </si>
  <si>
    <t>“. . . Provide atmospheric data daily in real time over thousands of points on Earth for both research and operational weather forecasting by measuring the bending of radio signals from the U.S. Global Positioning System (GPS) as the signals pass through Earth's atmosphere.”</t>
  </si>
  <si>
    <t>Athena 1</t>
  </si>
  <si>
    <t>Delta 2 7920</t>
  </si>
  <si>
    <t>Proton D</t>
  </si>
  <si>
    <t>PSLV C10</t>
  </si>
  <si>
    <t>PSLV C12</t>
  </si>
  <si>
    <t>PSLV C2</t>
  </si>
  <si>
    <t>PSLV C3</t>
  </si>
  <si>
    <t>PSLV C5</t>
  </si>
  <si>
    <t>PSLV C6</t>
  </si>
  <si>
    <t>PSLV C7</t>
  </si>
  <si>
    <t>PSLV C9</t>
  </si>
  <si>
    <t>Space Shuttle (STS 43)</t>
  </si>
  <si>
    <t>Space Shuttle (STS 54)</t>
  </si>
  <si>
    <t>Space Shuttle (STS 70)</t>
  </si>
  <si>
    <t>Start 1</t>
  </si>
  <si>
    <t>Zenit 2M</t>
  </si>
  <si>
    <t>Space Shuttle (STS 26)</t>
  </si>
  <si>
    <t>X-band radar system; monitor vegetation and crops across the globe, and special emphasis will be placed on keeping tabs on environmental changes. Commercial sale to business and military clients as well.</t>
  </si>
  <si>
    <t>http://www.spaceflightnow.com/news/n0706/15terrasarx/</t>
  </si>
  <si>
    <t>http://www.linca.cas.cz/www/space.40/2007/026A.HTM</t>
  </si>
  <si>
    <t>http://en.wikipedia.org/wiki/TerraSAR-X</t>
  </si>
  <si>
    <t>German Aerospace Center (DLR)/Infoterra</t>
  </si>
  <si>
    <t>Genesis-2</t>
  </si>
  <si>
    <t>http://www.spaceflightnow.com/news/n0706/28genesis2/</t>
  </si>
  <si>
    <t>2007-028A</t>
  </si>
  <si>
    <t>Second prototype for space hotel; inflatable spacecraft.</t>
  </si>
  <si>
    <t>http://www.lib.cas.cz/space.40/2007/I028A.HTM</t>
  </si>
  <si>
    <t>2007-012H</t>
  </si>
  <si>
    <t>2007-012L</t>
  </si>
  <si>
    <t>2007-012J</t>
  </si>
  <si>
    <t>2007-012E</t>
  </si>
  <si>
    <t>2007-012C</t>
  </si>
  <si>
    <t>http://www.jsat.net/en/satellite/pop_list.html</t>
  </si>
  <si>
    <t>http://www.spaceflightnow.com/proton/amc12/status.html</t>
  </si>
  <si>
    <t>2005-003A</t>
  </si>
  <si>
    <t>72 C-band transponders.</t>
  </si>
  <si>
    <t>Proton/Breeze M</t>
  </si>
  <si>
    <t>http://www.ses-americom.com/media/2005/02_03_05.html</t>
  </si>
  <si>
    <t>http://www.lib.cas.cz/www/space.40/2005/003A.HTM</t>
  </si>
  <si>
    <t>http://www.sat-index.com/geo/28526.htm</t>
  </si>
  <si>
    <t>http://www.rscc.ru/en/satellite/zones/index.html</t>
  </si>
  <si>
    <t>http://www.lib.cas.cz/www/space.40/2005/031B.HTM</t>
  </si>
  <si>
    <t xml:space="preserve">THEMIS A (Time History of Events and Macroscale Interactions during Substorms) </t>
  </si>
  <si>
    <t xml:space="preserve">THEMIS D (Time History of Events and Macroscale Interactions during Substorms) </t>
  </si>
  <si>
    <t xml:space="preserve">THEMIS E (Time History of Events and Macroscale Interactions during Substorms) </t>
  </si>
  <si>
    <t>http://news.discovery.com/space/solar-spacecraft-moon-themis.html</t>
  </si>
  <si>
    <t>Swales Aerospace</t>
  </si>
  <si>
    <t>http://www.yenra.com/satellite-imaging/</t>
  </si>
  <si>
    <t>http://www.cnn.com/2004/TECH/space/12/18/french.satellite.ap/</t>
  </si>
  <si>
    <t>France/Belgium/Sweden</t>
  </si>
  <si>
    <t>JAXA M-V</t>
  </si>
  <si>
    <t>Hinode (Solar B)</t>
  </si>
  <si>
    <t>2006-041A</t>
  </si>
  <si>
    <t>http://solarb.msfc.nasa.gov/</t>
  </si>
  <si>
    <t>Institute of Space and Aeronautical Science/NASA</t>
  </si>
  <si>
    <t>Institute of Space and Aeronautical Science, University of Tokyo/NASA</t>
  </si>
  <si>
    <t>Japan/USA/UK/Germany</t>
  </si>
  <si>
    <t>http://nssdc.gsfc.nasa.gov/database/MasterCatalog?sc=2006-041A</t>
  </si>
  <si>
    <t>2007-004A</t>
  </si>
  <si>
    <t>http://www.swales.com/spacecraft/themis.html</t>
  </si>
  <si>
    <t>http://nssdc.gsfc.nasa.gov/spacewarn/spx668.html</t>
  </si>
  <si>
    <t>http://www.lib.cas.cz/space.40/2009/032A.HTM</t>
  </si>
  <si>
    <t>GOES 14 (Geostationary Operational Environmental Satellite, GOES-O)</t>
  </si>
  <si>
    <t>2009-033A</t>
  </si>
  <si>
    <t>Spare.</t>
  </si>
  <si>
    <t>http://www.lib.cas.cz/space.40/2009/033A.HTM</t>
  </si>
  <si>
    <t>http://goespoes.gsfc.nasa.gov/goes/index.html</t>
  </si>
  <si>
    <t>Sirius FM-5</t>
  </si>
  <si>
    <t>2003-053A</t>
  </si>
  <si>
    <t>http://www.lib.cas.cz/www/space.40/2004/048A.HTM</t>
  </si>
  <si>
    <t xml:space="preserve">Helios 2A </t>
  </si>
  <si>
    <t>HESSI (RHESSI, Reuven Ramaty High Energy Solar Spectroscopic Imager)</t>
  </si>
  <si>
    <t xml:space="preserve">Hispasat 1D </t>
  </si>
  <si>
    <t>Hubble Space Telescope (HST, Space Telescope)</t>
  </si>
  <si>
    <t>http://russianforces.org/eng/news/archive/000093.shtml</t>
  </si>
  <si>
    <t>Direct-to-home tv; multimedia; 32 Ku-band transponders; Europe</t>
  </si>
  <si>
    <t>http://www.ses-astra.com/satellites/fleet/satellites.php?sat=12</t>
  </si>
  <si>
    <t>http://nssdc.gsfc.nasa.gov/spacewarn/spx548.html</t>
  </si>
  <si>
    <t>http://www.ses-astra.com/satellites/fleet/satellites.php?sat=2</t>
  </si>
  <si>
    <t>Voice and video communications to Europe; 32 Ku-band for first five years, 28 after.</t>
  </si>
  <si>
    <t>2009-001A</t>
  </si>
  <si>
    <t>http://www.globalsecurity.org/space/systems/trumpet.htm</t>
  </si>
  <si>
    <t>http://www.space.com/missionlaunches/sfn-090119-delta4-spysat-launch.html</t>
  </si>
  <si>
    <t>http://www.sworld.com.au/steven/space/usmil-man.txt</t>
  </si>
  <si>
    <t>National Reconnaissance Laboratory (?)</t>
  </si>
  <si>
    <t>http://nssdc.gsfc.nasa.gov/spacewarn/spx577.html</t>
  </si>
  <si>
    <t>29 Ku-band, 2 Ka-band transponders first five years; 25 Ku-band and 2 Ka-band thereafter.</t>
  </si>
  <si>
    <t>http://www.ses-global.com/corpSite/site_en/04_ASTRAFleet/03_satellite_list/astra1l/index.php</t>
  </si>
  <si>
    <t>2007-016A</t>
  </si>
  <si>
    <t>Meteorological spacecraft; intended primarily to support the National Meteorological Services (NMS) of Member States; planned system of 3 satellites</t>
  </si>
  <si>
    <t>Exploration of space.</t>
  </si>
  <si>
    <t>http://hubble.nasa.gov/</t>
  </si>
  <si>
    <t>http://isdc.unige.ch/Outreach/Integral/integral.html#mission</t>
  </si>
  <si>
    <t>Astronomical satellite for observing the gamma-ray sky.</t>
  </si>
  <si>
    <t>Alenia Aerospazio (and 28 subcontractors)</t>
  </si>
  <si>
    <t>Swedish Space Corporation/Canadian Space Agency/National Technology Agency of Finland/Centre National d'Etudes Spatiales</t>
  </si>
  <si>
    <t>Sweden/Canada/Finland/France</t>
  </si>
  <si>
    <t>http://www.lanl.gov/worldview/news/pdf/LANL_in_SpaceFact.pdf</t>
  </si>
  <si>
    <t>http://www.wired.com/news/technology/0,1282,6482,00.html</t>
  </si>
  <si>
    <t>http://membres.lycos.fr/filterman/duncan-campbell.htm</t>
  </si>
  <si>
    <t>http://www.spacenewsfeed.co.uk/2000/20August2000.html#Launches</t>
  </si>
  <si>
    <t>Lockheed Martin</t>
  </si>
  <si>
    <t>Tanegashima Space Center</t>
  </si>
  <si>
    <t>Argentina</t>
  </si>
  <si>
    <t>France</t>
  </si>
  <si>
    <t>Egypt</t>
  </si>
  <si>
    <t>24 Ku-band transponders; voice and video for Australia and New Zealand; will replace Optus B1.</t>
  </si>
  <si>
    <t>MetOp-A (Meteorological Operational satellite)</t>
  </si>
  <si>
    <t>http://nssdc.gsfc.nasa.gov/spacewarn/spx539.html</t>
  </si>
  <si>
    <t>US Naval Academy Satellite Lab (email)</t>
  </si>
  <si>
    <t>http://www.msnbc.com/news/185953.asp#BODY</t>
  </si>
  <si>
    <t>http://www.orbcomm.com</t>
  </si>
  <si>
    <t>1997-084E</t>
  </si>
  <si>
    <t>1998-046G</t>
  </si>
  <si>
    <t>http://www.jsat.net/en/satellite/jcsat-2a.html</t>
  </si>
  <si>
    <t>http://www.jsat.net/en/satellite/jcsat-4a.html</t>
  </si>
  <si>
    <t>Galaxy-3C</t>
  </si>
  <si>
    <t>Galaxy-13 (Horizons 1, Galaxy 13L)</t>
  </si>
  <si>
    <t xml:space="preserve">Galaxy-16 </t>
  </si>
  <si>
    <t>Detect and track missile flights.</t>
  </si>
  <si>
    <t>http://www.satprnews.com/2009/05/11/satellite-launched-by-missile-defense-agency/</t>
  </si>
  <si>
    <t>http://www.lib.cas.cz/space.40/2009/027A.HTM</t>
  </si>
  <si>
    <t>Breeze M</t>
  </si>
  <si>
    <t>2009-027A</t>
  </si>
  <si>
    <t>http://pacificsatellitenews.com.au/2009/06/protostar-2-launch-new-life-for-indovision/</t>
  </si>
  <si>
    <t>Experiments on new technologies in atmospheric exploration.</t>
  </si>
  <si>
    <t>Collect and relay hydrological and meteorological data and data for disaster relief.</t>
  </si>
  <si>
    <t>2,300 (EOL)</t>
  </si>
  <si>
    <t>16,000 (EOL)</t>
  </si>
  <si>
    <t>3,800 (EOL)</t>
  </si>
  <si>
    <t>2,800 (EOL)</t>
  </si>
  <si>
    <t>http://satobs.org/noss.html</t>
  </si>
  <si>
    <t>http://nssdc.gsfc.nasa.gov/spacewarn/spx575.html</t>
  </si>
  <si>
    <t>NOAA-15 (NOAA-K)</t>
  </si>
  <si>
    <t>2004-024A</t>
  </si>
  <si>
    <t>http://www.lib.cas.cz/space.40/2007/027A.HTM</t>
  </si>
  <si>
    <t>http://www.spaceref.com/news/viewsr.html?pid=24629</t>
  </si>
  <si>
    <t>Globalstar</t>
  </si>
  <si>
    <t>2007-020A</t>
  </si>
  <si>
    <t>2007-020C</t>
  </si>
  <si>
    <t>Backup; still partially operational.</t>
  </si>
  <si>
    <t>http://www.orbital.com/NewsInfo/Publications/AMC-21_Fact.pdf</t>
  </si>
  <si>
    <t>Television services to the US, Canada, Mexico and Caribbean.</t>
  </si>
  <si>
    <t>24 C-band, 24 Ku-band transponders; service to North America.</t>
  </si>
  <si>
    <t>Zhejiang University</t>
  </si>
  <si>
    <t>http://www.kosmo.cz/modules.php?op=modload&amp;name=kosmo&amp;file=index&amp;fil=/s/2008/034A.HTM</t>
  </si>
  <si>
    <t xml:space="preserve">Echostar 12 (Rainbow-1) </t>
  </si>
  <si>
    <t>Echostar 11</t>
  </si>
  <si>
    <t>2008-035A</t>
  </si>
  <si>
    <t>Fourth of Spain's communications satellites with government, commercial and military application; X-band heavily used; 28 Ku-band transponders.</t>
  </si>
  <si>
    <t>http://www.boeing.com/defense-space/space/bss/factsheets/702/dtv10-11-12_factsheet.pdf</t>
  </si>
  <si>
    <t>2007-032A</t>
  </si>
  <si>
    <t>http://www.lib.cas.cz/space.40/2007/032A.HTM</t>
  </si>
  <si>
    <t>http://www.engadgethd.com/2007/07/07/directv-10-launched-successfully-gears-up-for-september-action/</t>
  </si>
  <si>
    <t>http://www.space-travel.com/reports/China_Launches_Thales_built_Chinasat_6B_Telecommunication_Satellite_999.html</t>
  </si>
  <si>
    <t>2007-031A</t>
  </si>
  <si>
    <t>38 C-band; voice and video services to Asia-Pacific and Oceania.</t>
  </si>
  <si>
    <t>http://www.ses-global.com/ses-global/siteSections/mediaroom/Latest_News/29_12_05/index.php</t>
  </si>
  <si>
    <t>2003-004A</t>
  </si>
  <si>
    <t>http://nssdc.gsfc.nasa.gov/spacewarn/spx591.html</t>
  </si>
  <si>
    <t>1999-068A</t>
  </si>
  <si>
    <t>1998-030A</t>
  </si>
  <si>
    <t>Algeria</t>
  </si>
  <si>
    <t>Titan 2</t>
  </si>
  <si>
    <t>Astra 2D</t>
  </si>
  <si>
    <t xml:space="preserve">Astra 3A </t>
  </si>
  <si>
    <t>Motorola Satellite Communications Group</t>
  </si>
  <si>
    <t>Sirius 3 (SD Radio 3)</t>
  </si>
  <si>
    <t>ImageSat International, NV/Ministry of Defense</t>
  </si>
  <si>
    <t>http://www.lib.cas.cz/www/space.40/1997/076A.HTM</t>
  </si>
  <si>
    <t>Broadcasting, cable, internet; CONUS, Canada, Mexico, Caribbean, Central America, South America; 28 Ku- and 24 C-band</t>
  </si>
  <si>
    <t>SAR-Lupe 4</t>
  </si>
  <si>
    <t>2008-014A</t>
  </si>
  <si>
    <t>Synthetic Aperture Radar, 4th in a five-satellite fleet. Will be shared with the French military.</t>
  </si>
  <si>
    <t>http://www.lib.cas.cz/space.40/2008/014A.HTM</t>
  </si>
  <si>
    <t>http://www.space-technology.com/projects/sicral/</t>
  </si>
  <si>
    <t>2001-005A</t>
  </si>
  <si>
    <t>http://www.panamsat.com/global_network/galaxy_13.asp</t>
  </si>
  <si>
    <t>http://www.panamsat.com/global_network/pas_1r.asp</t>
  </si>
  <si>
    <t>2000-072A</t>
  </si>
  <si>
    <t>http://lmms.external.lmco.com/newsbureau/pressreleases/1999/99.202.html</t>
  </si>
  <si>
    <t>30 Ku-band, 6 Ka-band; Korean peninsula, the Japanese archipelago, and parts of China and Russia.</t>
  </si>
  <si>
    <t>2002-029A</t>
  </si>
  <si>
    <t>NPO-PM/Alcatel</t>
  </si>
  <si>
    <t>JM/304</t>
  </si>
  <si>
    <t>Hispamar (subsidiary of Hispasat - Spain)</t>
  </si>
  <si>
    <t>Canada's space telescope, dubbed the "Humble Telescope"; minisatellite; monitor brightness variations in stars.</t>
  </si>
  <si>
    <t>http://www.spaceandtech.com/digest/flash2002/flash2002-069.shtml</t>
  </si>
  <si>
    <t>http://www.intelsat.com/network/satellite/scheduled-launch.asp</t>
  </si>
  <si>
    <t xml:space="preserve">50-state coverage, in addition to reaching the Caribbean, Canada and Mexico, to video, government and network customers. </t>
  </si>
  <si>
    <t>http://www.multichannel.com/article/CA6599168.html</t>
  </si>
  <si>
    <t>http://www.space.gc.ca/asc/eng/csa_sectors/space_science/atmospheric/scisat/scisat.asp</t>
  </si>
  <si>
    <t>Bristol Aerospace Ltd.</t>
  </si>
  <si>
    <t>ACE experiments in space.</t>
  </si>
  <si>
    <t>2003-036A</t>
  </si>
  <si>
    <t>Shijian 6A (SJ-6A, Dong Fang Hong 60)</t>
  </si>
  <si>
    <t>70 Ku-band transponders; serving Europe, Russia, Africa, Middle East and Central Asia.</t>
  </si>
  <si>
    <t>http://www.eutelsat.com/news/compress/en/2009/html/PR-6309-W7/PR-6309-W7.html</t>
  </si>
  <si>
    <t>2009-065A</t>
  </si>
  <si>
    <t>http://www.lib.cas.cz/space.40/2009/065A.HTM</t>
  </si>
  <si>
    <t>Parus-99 (Cosmos 2463)</t>
  </si>
  <si>
    <t>2010-017A</t>
  </si>
  <si>
    <t>http://russianforces.org/blog/2010/04/cosmos-2463_joins_parus_conste.shtml</t>
  </si>
  <si>
    <t>http://nssdc.gsfc.nasa.gov/spacewarn/spx678.html</t>
  </si>
  <si>
    <t>http://www.lib.cas.cz/space.40/2010/017A.HTM</t>
  </si>
  <si>
    <t>Thirty-one operational channels, Western Russia,  majoritiy of central and southern Afirca.</t>
  </si>
  <si>
    <t>Ultra-High Frequency (UHF) communications and Super-High Frequency (SHF) antijam command and broadcast capabilities through four pairs of geosynchronous satellites and one spare; tactical application.</t>
  </si>
  <si>
    <t>http://chandra.harvard.edu/graphics/press/fact7-print.pdf</t>
  </si>
  <si>
    <t>2000-081B</t>
  </si>
  <si>
    <t>www.heavens.above.com</t>
  </si>
  <si>
    <t>Test three-dimensional attitude control system for future remote sensing; currently used for ice observation in Arctic.</t>
  </si>
  <si>
    <t>Transmits image of its own view; not currently used for scientific mission but operational.</t>
  </si>
  <si>
    <t>http://www.thuraya.com/tech/</t>
  </si>
  <si>
    <t>http://www.ses-worldskies.com/worldskies/news_and_events/press_releases/index.php?pressRelease=/pressReleases/pressReleaseList/09-10-29-1/index.php</t>
  </si>
  <si>
    <t>Thor-6</t>
  </si>
  <si>
    <t>2009-058B</t>
  </si>
  <si>
    <t>36 Ku-band transponders; Central and eastern Europe and Nordic region.</t>
  </si>
  <si>
    <t>http://www.telenorsbc.com/templates/Page.aspx?id=649</t>
  </si>
  <si>
    <t>http://nssdc.gsfc.nasa/gov/spacewarn/spx672.html</t>
  </si>
  <si>
    <t>Italy</t>
  </si>
  <si>
    <t>Tselina-2 (Cosmos 2428)</t>
  </si>
  <si>
    <t>2005-044A</t>
  </si>
  <si>
    <t>http://news.bbc.co.uk/1/hi/sci/tech/4418484.stm</t>
  </si>
  <si>
    <t>http://www.spacedaily.com/news/satellite-biz-05zzzzzzzh.html</t>
  </si>
  <si>
    <t>http://www.lib.cas.cz/www/space.40/2005/044A.HTM</t>
  </si>
  <si>
    <t>http://nssdc.gsfc.nasa.gov/spacearn/spx625.html</t>
  </si>
  <si>
    <t>Iran</t>
  </si>
  <si>
    <t>http://www.iranian.ws/iran_news/publish/printer_10508.shtml</t>
  </si>
  <si>
    <t>Polyot</t>
  </si>
  <si>
    <t>"Telecommunications and research." "Take pictures of Iran and to monitor natural disasters in the earthquake-prone nation."</t>
  </si>
  <si>
    <t>http://www.iranfocus.com/modules/news/article.php?storyid=4451</t>
  </si>
  <si>
    <t>2005-043D</t>
  </si>
  <si>
    <t>http://www.lib.cas.cz/knav/space.40/2005/I043D.HTM</t>
  </si>
  <si>
    <t>24 C-band transponders.</t>
  </si>
  <si>
    <t>Military/Commercial</t>
  </si>
  <si>
    <t>GS</t>
  </si>
  <si>
    <t>http://www.lib.cas.cz/www/space.40/2005/030A.HTM</t>
  </si>
  <si>
    <t>2000-059A</t>
  </si>
  <si>
    <t>2002-058H</t>
  </si>
  <si>
    <t>SpaceQuest</t>
  </si>
  <si>
    <t>1998-016A</t>
  </si>
  <si>
    <t>Ministry of Defense/Paradigm Secure Communications (wholly owned by EADS Astrium)</t>
  </si>
  <si>
    <t>Badr 4 (Arabsat 4B)</t>
  </si>
  <si>
    <t>http://www.lib.cas.cz/www/space.40/2005/I023A.HTM</t>
  </si>
  <si>
    <t>2005-022A</t>
  </si>
  <si>
    <t>28 C-band, 36 Ku-band, 24 Ka-band; video and data transmissions to all countries in North and South America.</t>
  </si>
  <si>
    <t>http://www.intelsat.com/aboutus/press/IA8info.aspx</t>
  </si>
  <si>
    <t>http://en.wikipedia.org/wiki/Intelsat</t>
  </si>
  <si>
    <t>http://www.satnews.com/stories11/384.htm</t>
  </si>
  <si>
    <t>http://nssdc.gsfc.nasa.gov/spacewarn/spx620.html</t>
  </si>
  <si>
    <t>18 C-band; provide communications for gas corporation operations throughout Eurasian continent.</t>
  </si>
  <si>
    <t>http://www.boeing.com/defense-space/space/bss/hsc_pressreleases/00_07_28_pas9launch.html</t>
  </si>
  <si>
    <t>http://www.boeing.com/defense-space/space/bss/factsheets/601/pas10/pas10.html</t>
  </si>
  <si>
    <t>http://host.planet4589.org/space/jsr/back/news.439</t>
  </si>
  <si>
    <t xml:space="preserve">Echostar 7 </t>
  </si>
  <si>
    <t>http://www. Universetoday.com/am/publish/sea_launch_sends_telstar_18.html</t>
  </si>
  <si>
    <t>2000-041B</t>
  </si>
  <si>
    <t>2000-041A</t>
  </si>
  <si>
    <t>2000-045B</t>
  </si>
  <si>
    <t>2000-045A</t>
  </si>
  <si>
    <t>http://nssdc.gsfc.nasa.gov/spacewarn/spx562.html</t>
  </si>
  <si>
    <t>Lockheed Martin Astronautics</t>
  </si>
  <si>
    <t>Thales Alenia Space</t>
  </si>
  <si>
    <t>2007-016B</t>
  </si>
  <si>
    <t>http://www.comspacewatch.com/news/viewpr.html?pid=22579</t>
  </si>
  <si>
    <t>http://www.utias-sfl.net/microsatellites/MOST/MOSTDesign.html</t>
  </si>
  <si>
    <t>Svobodny Cosmodrome</t>
  </si>
  <si>
    <t>2002-042B</t>
  </si>
  <si>
    <t>http://www.esa.int/export/esaEO/SEMLFM2VQUD_index_0_m.html</t>
  </si>
  <si>
    <t>http://nssdc.gsfc.nasa.gov/spacewarn/spx510.html</t>
  </si>
  <si>
    <t>Direct tv broadcast to Europe; 16 Ku-band transponders; Europe.</t>
  </si>
  <si>
    <t>http://www.spacenews.com/satellite_telecom/100628-telenor-repositions-thor.html</t>
  </si>
  <si>
    <t>http://www.spacenews.com/satellite_telecom/100514-failures-stunt-growth-intelsat.html</t>
  </si>
  <si>
    <t>http://www.vectronic-aerospace.com/html/body_maroc-tubsat.html</t>
  </si>
  <si>
    <t>http://www.ilr.tu-berlin.de/RFA/MAROC-TUBSAT/MAROC-TUBSAT.htm</t>
  </si>
  <si>
    <t>Telstar 18 (Apstar 5)</t>
  </si>
  <si>
    <t>2014-054A</t>
  </si>
  <si>
    <t>http://au.ibtimes.com/optus-successfully-launches-optus-10-satellite-will-improve-tv-internet-phone-data-transmission</t>
  </si>
  <si>
    <t>Measat 3B (Malaysia East Asia Sat 3B)</t>
  </si>
  <si>
    <t>2014-054B</t>
  </si>
  <si>
    <t>http://www.arianespace.com/news-mission-update/2014/1156.asp</t>
  </si>
  <si>
    <t>Germany/France</t>
  </si>
  <si>
    <t>http://www.space-airbusds.com/en/programme/-measat-3b.html</t>
  </si>
  <si>
    <t>48 Ku-band transponders.</t>
  </si>
  <si>
    <t>CLIO (USA 257)</t>
  </si>
  <si>
    <t>http://www.spaceflight101.com/atlas-v---clio-launch-updates.html</t>
  </si>
  <si>
    <t>2014-055A</t>
  </si>
  <si>
    <t>http://www.nasaspaceflight.com/2014/09/ula-atlas-v-secretive-clio-mission/</t>
  </si>
  <si>
    <t>Luch/Olympus</t>
  </si>
  <si>
    <t>2014-058A</t>
  </si>
  <si>
    <t xml:space="preserve">Likely serve as a data relay station for military satellites when they are orbiting the Earth beyond the range of ground stations. </t>
  </si>
  <si>
    <t>http://www.russianspaceweb.com/olymp.html</t>
  </si>
  <si>
    <t>Shijian 11-07 (SJ-11-07)</t>
  </si>
  <si>
    <t>2014-059A</t>
  </si>
  <si>
    <t>Orbit suggests an earth observation role.</t>
  </si>
  <si>
    <t>http://www.spaceflight101.com/long-march-2c---shijian-11-07-launch.html</t>
  </si>
  <si>
    <t>Himawari 8</t>
  </si>
  <si>
    <t>Equipped with highly improved Advanced Himawari Imagers (AHIs).</t>
  </si>
  <si>
    <t>2014-060A</t>
  </si>
  <si>
    <t>http://www.jma.go.jp/jma/jma-eng/satellite/news/himawari89/himawari89_leaflet.pdf</t>
  </si>
  <si>
    <t xml:space="preserve">Roskosmos/Russian Academy of Sciences </t>
  </si>
  <si>
    <t>http://www.russianspaceweb.com/Cosmos-2499.html</t>
  </si>
  <si>
    <t>IRNSS-1C (Indian Regional Navigation Satellite System)</t>
  </si>
  <si>
    <t>PSLV-XL</t>
  </si>
  <si>
    <t>2014-061A</t>
  </si>
  <si>
    <t>http://gpsworld.com/india-launches-third-navigation-satellite-irnss-1c/</t>
  </si>
  <si>
    <t>Intelsat 30/DLA 1</t>
  </si>
  <si>
    <t>72 Ku-band transponders and 10 C-band transponders. Hosts DLA-1, DirecTV to Latin America.</t>
  </si>
  <si>
    <t>2014-062A</t>
  </si>
  <si>
    <t>http://spaceflightnow.com/ariane/va220/141016preview/#.VNkG4i5ryiw</t>
  </si>
  <si>
    <t>ArSat 1</t>
  </si>
  <si>
    <t>ArSat</t>
  </si>
  <si>
    <t>INVAP S.E.</t>
  </si>
  <si>
    <t>2014-062B</t>
  </si>
  <si>
    <t>First geostationary communications satellite built in Argentina. It will support television broadcasts, data transmission and Internet access for customers in Argentina, Chile, Uruguay and Paraguay.</t>
  </si>
  <si>
    <t>Yaogan 22 (Remote Sensing Satellite 22)</t>
  </si>
  <si>
    <t>2014-063A</t>
  </si>
  <si>
    <t>http://www.spaceflight101.com/long-march-4c---yaogan-22-launch.html</t>
  </si>
  <si>
    <t>Express-AM6</t>
  </si>
  <si>
    <t>2014-064A</t>
  </si>
  <si>
    <t xml:space="preserve">ISS Reshetnev </t>
  </si>
  <si>
    <t>http://www.russianspaceweb.com/ekspress-am6.html</t>
  </si>
  <si>
    <t>New and improved version of Express-AM5</t>
  </si>
  <si>
    <t>2014-068A</t>
  </si>
  <si>
    <t>Meridian-7 (Meridian 17L)</t>
  </si>
  <si>
    <t>http://www.spaceflight101.com/meridian-7-launch-updates.html</t>
  </si>
  <si>
    <t>2014-069A</t>
  </si>
  <si>
    <t>Military communications - designed to replace Molniya and Parus spacecraft; this is the seventh of the series.</t>
  </si>
  <si>
    <t>ASNARO 1 (Advanced Satellite with New system Architecture for Observation)</t>
  </si>
  <si>
    <t>2014-070A</t>
  </si>
  <si>
    <t>Japanese optical high-resolution Earth imaging mission under development by the NEC Corporation and USEF (Institute for Unmanned Space Experiment Free Flyer).</t>
  </si>
  <si>
    <t>https://directory.eoportal.org/web/eoportal/satellite-missions/a/asnaro</t>
  </si>
  <si>
    <t xml:space="preserve">Hodoyoshi-1 </t>
  </si>
  <si>
    <t>https://directory.eoportal.org/web/eoportal/satellite-missions/h/hodoyoshi-1</t>
  </si>
  <si>
    <t>Produce medium-high resolution Earth images.</t>
  </si>
  <si>
    <t>2014-070B</t>
  </si>
  <si>
    <t>Nagoya University and Daido University</t>
  </si>
  <si>
    <t>2014-070C</t>
  </si>
  <si>
    <t>Technology demonstration, Earth imager, sensors to detect space debris and an amateur radio communications system.</t>
  </si>
  <si>
    <t>Qsat-EOS (KYUshu SATellite - Earth Observation System)</t>
  </si>
  <si>
    <t>Kyushu University</t>
  </si>
  <si>
    <t>Range of sensors for disaster monitoring, observing magnetic field, detection of space micro-debris, water vapor.</t>
  </si>
  <si>
    <t>2014-070D</t>
  </si>
  <si>
    <t>TSUBAME</t>
  </si>
  <si>
    <t>Tokyo Institute of Technology, Tokyo University of Science and JAXA</t>
  </si>
  <si>
    <t>2014-070E</t>
  </si>
  <si>
    <t>Yaogan 23 (Remote Sensing Satellite 23)</t>
  </si>
  <si>
    <t>Yaogan 24 (Remote Sensing Satellite 24)</t>
  </si>
  <si>
    <t>2014-071A</t>
  </si>
  <si>
    <t>2014-072A</t>
  </si>
  <si>
    <t>http://www.latestgktoday.com/yaogan-23-china-launched-remote-sensing-satellite/</t>
  </si>
  <si>
    <t>http://www.nasaspaceflight.com/2014/11/long-march-2d-yaogan-weixing-24-china/</t>
  </si>
  <si>
    <t>2014-075A</t>
  </si>
  <si>
    <t>Also carries a COSPAS/SARSAT transponder.</t>
  </si>
  <si>
    <t>http://gpsworld.com/glonass-k1-satellite-launched-nov-30/</t>
  </si>
  <si>
    <t>GSAT-16</t>
  </si>
  <si>
    <t>2014-078A</t>
  </si>
  <si>
    <t>Replacement for GSAT-3E. 48 transponders - 12 in the C band, 12 in the extended C and 24 in the Ku band.</t>
  </si>
  <si>
    <t>http://www.thehindu.com/news/national/indias-gsat16-launched-successfully/article6669677.ece</t>
  </si>
  <si>
    <t>DirecTV-14</t>
  </si>
  <si>
    <t>http://www.digitaltrends.com/home-theater/directv-launches-4k-uhd-satellite/</t>
  </si>
  <si>
    <t>20-kilowatt Ka- and reverse-band digital broadcast satellite (DBS) that will ultimately bring 4K UHD content to DirecTV’s US customers.</t>
  </si>
  <si>
    <t>2014-078B</t>
  </si>
  <si>
    <t>Direct-to-home broadcast of video and Internet; 24 C-band, 16 Ku-band; North America. DirecTV leases transponders for broadcast to Latin America.</t>
  </si>
  <si>
    <t>China/Brazil</t>
  </si>
  <si>
    <t>China National Space Administration (China)/National Institute for Space Research (Brazil)</t>
  </si>
  <si>
    <t>2014-079A</t>
  </si>
  <si>
    <t>Carrying a range of Earth observation sensors.</t>
  </si>
  <si>
    <t>https://directory.eoportal.org/web/eoportal/satellite-missions/c-missions/cbers-3-4</t>
  </si>
  <si>
    <t>CBERS 4 (China-Brazil Earth Resources Satellite 4)</t>
  </si>
  <si>
    <t>Yaogan 25A (Remote Sensing Satellite 25A)</t>
  </si>
  <si>
    <t>Yaogan 25B (Remote Sensing Satellite 25B)</t>
  </si>
  <si>
    <t>Yaogan 25C (Remote Sensing Satellite 25C)</t>
  </si>
  <si>
    <t>2014-080A</t>
  </si>
  <si>
    <t>2014-080B</t>
  </si>
  <si>
    <t>http://seradata.com/SSI/2014/12/china-launches-yaogan-25-plus-two-subsats-on-suspected-elint-mission/</t>
  </si>
  <si>
    <t>Improved Trumpet 6 (NROL-35, National Reconnaissance Office Launch-35, SBIRS HEO-3, USA 259)</t>
  </si>
  <si>
    <t>2014-081A</t>
  </si>
  <si>
    <t>NROL-35 will not carry a TWINS payload, it is likely that it will play host to the third SBIRS-HEO instrument.</t>
  </si>
  <si>
    <t>http://www.matthewaid.com/post/105170623851/classified-nro-satellite-launched-on-friday-has</t>
  </si>
  <si>
    <t>Yamal-401</t>
  </si>
  <si>
    <t>https://www.thalesgroup.com/en/worldwide/space/press-release/yamal-401-orbit</t>
  </si>
  <si>
    <t>2014-082A</t>
  </si>
  <si>
    <t>http://www.russianspaceweb.com/yamal401.html</t>
  </si>
  <si>
    <t>2014-083D</t>
  </si>
  <si>
    <t>2014-083A</t>
  </si>
  <si>
    <t>2014-083B</t>
  </si>
  <si>
    <t>2014-083C</t>
  </si>
  <si>
    <t xml:space="preserve">Condor E2 </t>
  </si>
  <si>
    <t>http://russianforces.org/blog/2014/12/kondor-e_satellite_launched_by.shtml</t>
  </si>
  <si>
    <t>2014-084A</t>
  </si>
  <si>
    <t>Radar earth observation satellite built for, reportedly, the military of South Africa under Project Flute.</t>
  </si>
  <si>
    <t>http://nssdc.gsfc.nasa.gov/nmc/spacecraftDisplay.do?id=2014-084A</t>
  </si>
  <si>
    <t>Lotos-S1 (Cosmos 2455)</t>
  </si>
  <si>
    <t>http://russianforces.org/blog/2014/12/launch_of_a_lotos-s_electronic.shtml</t>
  </si>
  <si>
    <t>2014-086A</t>
  </si>
  <si>
    <t>Electronic intelligence gathering (ELINT).</t>
  </si>
  <si>
    <t>Resurs-P2</t>
  </si>
  <si>
    <t>2014-087A</t>
  </si>
  <si>
    <t>Carries an AIS receiver to caputre position and movement from ships at sea. Also instruments to study antimatter, dark matter and strange matter.</t>
  </si>
  <si>
    <t>https://directory.eoportal.org/web/eoportal/satellite-missions/r/resurs-dk1</t>
  </si>
  <si>
    <t>Yaogan 26 (Remote Sensing Satellite 26)</t>
  </si>
  <si>
    <t>2014-088A</t>
  </si>
  <si>
    <t>Astra 2G</t>
  </si>
  <si>
    <t>http://www.ses.com/4628824/astra-2g</t>
  </si>
  <si>
    <t>2014-089A</t>
  </si>
  <si>
    <t>62 Ku-band transponders as well as 4 Ka-band transponders</t>
  </si>
  <si>
    <t>http://www.ilslaunch.com/node/4287</t>
  </si>
  <si>
    <t>http://spaceflightnow.com/2014/12/28/successful-proton-launch-puts-astra-2g-broadcast-satellite-in-orbit/</t>
  </si>
  <si>
    <t>Fengyun 2G (FY 2G)</t>
  </si>
  <si>
    <t>2014-090A</t>
  </si>
  <si>
    <t>Meteorological; imaging and climate monitoring satellite, replacement for FY 2D.</t>
  </si>
  <si>
    <t>http://www.nasaspaceflight.com/2014/12/china-ends-2014-long-march-3a-launch-fengyun-2g/</t>
  </si>
  <si>
    <t>MUOS-3 (Mobile User Objective System 3)</t>
  </si>
  <si>
    <t>2015-002A</t>
  </si>
  <si>
    <t>http://www.ulalaunch.com/atlas-v-to-launch-MUOS-3.aspx</t>
  </si>
  <si>
    <t>Next-generation narrowband tactical satellite communications system designed to significantly improve ground communications for U.S. forces on the move.</t>
  </si>
  <si>
    <t>http://www.space50.org/objekt.php?rok=M&amp;mot=2015-002A&amp;jazyk=pp_en</t>
  </si>
  <si>
    <t>SMAP (Soil Moisture Active Passive Satellite)</t>
  </si>
  <si>
    <t>http://www.space50.org/objekt.php?mot=2015-003A&amp;jazyk=pp_en</t>
  </si>
  <si>
    <t xml:space="preserve">SMAP provide the most accurate, highest-resolution global measurements of soil moisture ever obtained from space and will detect whether the ground is frozen or thawed. </t>
  </si>
  <si>
    <t>2015-003A</t>
  </si>
  <si>
    <t>http://claudelafleur.qc.ca/Spacecrafts-2015.html#SMAP</t>
  </si>
  <si>
    <t>Jet Propulsion Laboratory (NASA)</t>
  </si>
  <si>
    <t>https://directory.eoportal.org/web/eoportal/satellite-missions/s/smap</t>
  </si>
  <si>
    <t>Firebird-D (Focused Investigations of Relativistic Electron Burst, Intensity, Range, and Dynamics)</t>
  </si>
  <si>
    <t>Firebird-C (Focused Investigations of Relativistic Electron Burst, Intensity, Range, and Dynamics)</t>
  </si>
  <si>
    <t>2015-003B</t>
  </si>
  <si>
    <t>2015-003C</t>
  </si>
  <si>
    <t>http://www.n2yo.com/satellite/?s=40378</t>
  </si>
  <si>
    <t>n2yo</t>
  </si>
  <si>
    <t>1993-009B</t>
  </si>
  <si>
    <t>2014-037H</t>
  </si>
  <si>
    <t>Venezuela/China</t>
  </si>
  <si>
    <t>2013-037C</t>
  </si>
  <si>
    <t>DMSP 5D-3 F17 (Defense Meteorological Satellites Program, USA 173)</t>
  </si>
  <si>
    <t>BKA 2 (BelKA 2)</t>
  </si>
  <si>
    <t>Gonets M-03</t>
  </si>
  <si>
    <t>Gonets M-04</t>
  </si>
  <si>
    <t>Kondor (Cosmos 2487)</t>
  </si>
  <si>
    <t>Glonass 702 (Glonass K, Cosmos 2501)</t>
  </si>
  <si>
    <t>2011-014B</t>
  </si>
  <si>
    <t>2012-048P</t>
  </si>
  <si>
    <t>Detailed Purpose</t>
  </si>
  <si>
    <t>Electronic Intelligence</t>
  </si>
  <si>
    <t>Imaging</t>
  </si>
  <si>
    <t>Optical Imaging</t>
  </si>
  <si>
    <t>Multi-mission satellite with three payloads: one for meteorology, one for ocean observation and one for communications.</t>
  </si>
  <si>
    <t>Earth Observation/Communications</t>
  </si>
  <si>
    <t>Optical Imaging/Meteorology</t>
  </si>
  <si>
    <t>Radar Imaging</t>
  </si>
  <si>
    <t>Optical Imaging/Meterology</t>
  </si>
  <si>
    <t>Earth Science/Meterology</t>
  </si>
  <si>
    <t>Automatic Identification System (AIS)</t>
  </si>
  <si>
    <t>Navigation/Regional Positioning</t>
  </si>
  <si>
    <t>Infrared Imaging</t>
  </si>
  <si>
    <t>Optical Imaging/Automatic Identification System (AIS)</t>
  </si>
  <si>
    <t>Earth Observation/Communications/Space Science</t>
  </si>
  <si>
    <t>Meteorology/Earth Science</t>
  </si>
  <si>
    <t>Data Relay</t>
  </si>
  <si>
    <t>Earth observation and observation of gamma ray bursts from the sky.</t>
  </si>
  <si>
    <t>Optical Imaging/Infrared Imaging</t>
  </si>
  <si>
    <t>WT</t>
  </si>
  <si>
    <t>2014-066A</t>
  </si>
  <si>
    <t>Navstar GPS IIF-3 (Navstar SVN 65, PRN 24, USA 239)</t>
  </si>
  <si>
    <t>Navstar GPS IIF-4 (Navstar SVN 66, PRN 27, USA 242)</t>
  </si>
  <si>
    <t>Navstar GPS IIF-5 (Navstar SVN 64, PRN 30, USA 248)</t>
  </si>
  <si>
    <t>Navstar GPS IIF-6 (Navstar SVN 67, PRN 06, USA 251)</t>
  </si>
  <si>
    <t>Navstar GPS IIF-7 (Navstar SVN 68, PRN 09, USA 256)</t>
  </si>
  <si>
    <t>Navstar GPS IIF-8 (Navstar SVN 69, PRN 03, USA 258)</t>
  </si>
  <si>
    <t xml:space="preserve">Eutelsat 7B </t>
  </si>
  <si>
    <t xml:space="preserve">Astra 1D </t>
  </si>
  <si>
    <t>1994-070A</t>
  </si>
  <si>
    <t>Primarily backup for Astra 1B and 1C; 18 Ku-band transponders; continental Europe.</t>
  </si>
  <si>
    <t>http://nssdc.gsfc.nasa.gov/spacewarn/spx493.html</t>
  </si>
  <si>
    <t>http://www.ses-astra.com/satellites/fleet/satellites.php?sat=16</t>
  </si>
  <si>
    <t>2013-020A</t>
  </si>
  <si>
    <t>19 Ku-band and 26 C-band transponders to provide commercial communications to China, East Asia, China Sea, South Asia, Indian Ocean, the Middle East, Africa and Australia.</t>
  </si>
  <si>
    <t>http://www.spaceflight101.com/chinasat-11-launch-long-march-3be.html</t>
  </si>
  <si>
    <t>http://sky-brokers.com/uploads/c6/ba/c6baa92bd1bc848b3a050ed0f7b401d7/ChinaSat-11-Satellite-Footprint.pdf</t>
  </si>
  <si>
    <t>JM/8_15</t>
  </si>
  <si>
    <t>ORBCOMM FM-21 (ORBCOMM C1)</t>
  </si>
  <si>
    <t>1998-053A</t>
  </si>
  <si>
    <t>25475</t>
  </si>
  <si>
    <t>Duchifat-1</t>
  </si>
  <si>
    <t>2014-033M</t>
  </si>
  <si>
    <t>http://www.pe0sat.vgnet.nl/satellite/cube-nano-picosats/duchifat-1/</t>
  </si>
  <si>
    <t>http://spaceflightnow.com/news/n1406/19dnepr/#.VeC_2pdrzhU</t>
  </si>
  <si>
    <t>GRIFEX (GEO-CAPE ROIC In-Flight Performance Experiment)</t>
  </si>
  <si>
    <t>University of Michigan/NASA Earth Science Technology Office</t>
  </si>
  <si>
    <t>https://directory.eoportal.org/web/eoportal/satellite-missions/g/grifex</t>
  </si>
  <si>
    <t>http://www.jpl.nasa.gov/cubesat/grifex.php</t>
  </si>
  <si>
    <t>Michigan Exploration Laboratory, University of Michigan</t>
  </si>
  <si>
    <t>2015-003D</t>
  </si>
  <si>
    <t>A spaceborne engineering assessment of a JPL-developed all digital in-pixel high frame rate ROIC (Read-Out Integrated Circuit).</t>
  </si>
  <si>
    <t>CP-10 (Exocube)</t>
  </si>
  <si>
    <t>http://polysat.calpoly.edu/launched-missions/cp10-exocube/</t>
  </si>
  <si>
    <t>Measuring the Elemental Composition of the Exosphere</t>
  </si>
  <si>
    <t>California Polytechnic State University/NASA JPL</t>
  </si>
  <si>
    <t>California Polytechnic University/NASA JPL</t>
  </si>
  <si>
    <t>2015-003E</t>
  </si>
  <si>
    <t>https://sites.google.com/a/slu.edu/swartwout/home/cubesat-database</t>
  </si>
  <si>
    <t>Shijian 11-08 (SJ-11-08)</t>
  </si>
  <si>
    <t>A tethered satellite consisting of a “mother” unit (KU) and a “daughter” unit (KAI). The two satellites are connected via a 5 meter tether to be deployed following deployment. Also carries an amaeur radio package.</t>
  </si>
  <si>
    <t>http://www.amsat.org/?page_id=3346</t>
  </si>
  <si>
    <t>2009-002G</t>
  </si>
  <si>
    <t>http://nssdc.gsfc.nasa.gov/nmc/masterCatalog.do?sc=2009-002G</t>
  </si>
  <si>
    <t>http://www.lib.cas.cz/space.40/2009/002G.HTM</t>
  </si>
  <si>
    <t>2015-004A</t>
  </si>
  <si>
    <t>http://news.xinhuanet.com/english/2015-03/26/c_134099104.htm</t>
  </si>
  <si>
    <t>http://www.globalsecurity.org/space/world/japan/imint-2.htm</t>
  </si>
  <si>
    <t>INMARSAT 5 F2</t>
  </si>
  <si>
    <t>2015-005A</t>
  </si>
  <si>
    <t>http://spaceflightnow.com/2015/02/02/second-satellite-launched-for-inmarsats-global-xpress-network/</t>
  </si>
  <si>
    <t>Lotos-S2 (Cosmos 2502)</t>
  </si>
  <si>
    <t>Progress Rocket and Space Center</t>
  </si>
  <si>
    <t>2015-009A</t>
  </si>
  <si>
    <t>http://russianforces.org/blog/2015/02/launch_of_an_optical_reconnais.shtml</t>
  </si>
  <si>
    <t>http://www.russianspaceweb.com/liana.html</t>
  </si>
  <si>
    <t xml:space="preserve">ABS-3A </t>
  </si>
  <si>
    <t>http://www.absatellite.net/satellite-fleet/?sat=abs3a</t>
  </si>
  <si>
    <t>Coverage of Americas Europe and Africa.</t>
  </si>
  <si>
    <t>2015-010A</t>
  </si>
  <si>
    <t>http://spaceflightnow.com/2015/03/17/innovative-satellites-begin-maneuvers-with-all-electric-thrusters/</t>
  </si>
  <si>
    <t>Eutelsat 115 West-B</t>
  </si>
  <si>
    <t>http://www.eutelsat.com/en/satellites/future-satellites/EUTELSAT-115WB.html</t>
  </si>
  <si>
    <t>First all-electric satellite in Eutelsat's fleet.</t>
  </si>
  <si>
    <t>2015-010B</t>
  </si>
  <si>
    <t>Boeing Defense and Space</t>
  </si>
  <si>
    <t>Approximation</t>
  </si>
  <si>
    <t>Nanorack Deployer</t>
  </si>
  <si>
    <t>https://directory.eoportal.org/web/eoportal/satellite-missions/f/flock-1</t>
  </si>
  <si>
    <t>MMS-1 (Magnetospheric Multiscale Mission)</t>
  </si>
  <si>
    <t>MMS-2 (Magnetospheric Multiscale Mission)</t>
  </si>
  <si>
    <t>MMS-3 (Magnetospheric Multiscale Mission)</t>
  </si>
  <si>
    <t>MMS-4 (Magnetospheric Multiscale Mission)</t>
  </si>
  <si>
    <t>2015-011A</t>
  </si>
  <si>
    <t>2015-011B</t>
  </si>
  <si>
    <t>2015-011C</t>
  </si>
  <si>
    <t>2015-011D</t>
  </si>
  <si>
    <t>4 satellites in a tetrahedral formation - gather information about the microphysics of magnetic reconnection, energetic particle acceleration, and turbulence, processes that occur in many astrophysical plasmas</t>
  </si>
  <si>
    <t>http://mms.gsfc.nasa.gov/</t>
  </si>
  <si>
    <t>Express-AM7</t>
  </si>
  <si>
    <t>http://eng.rscc.ru/space/now/146/34/</t>
  </si>
  <si>
    <t>2015-012A</t>
  </si>
  <si>
    <t>Navstar GPS IIF-9 (Navstar SVN 71, PRN 26, USA 260)</t>
  </si>
  <si>
    <t>2015-013A</t>
  </si>
  <si>
    <t>Kompsat-3A (Arirang 3A, Korean Multipurpose Satellite-3A)</t>
  </si>
  <si>
    <t>https://directory.eoportal.org/web/eoportal/satellite-missions/content/-/article/kompsat3</t>
  </si>
  <si>
    <t>2015-014A</t>
  </si>
  <si>
    <t>http://www.nasaspaceflight.com/2015/03/russias-dnepr-rocket-kompsat-3a-mission/</t>
  </si>
  <si>
    <t>2015-015A</t>
  </si>
  <si>
    <t>http://www.nasaspaceflight.com/2015/03/japanese-h-iia-igs-optical-5-satellite/</t>
  </si>
  <si>
    <t>2015-017A</t>
  </si>
  <si>
    <t>2015-017B</t>
  </si>
  <si>
    <t>http://www.insidegnss.com/node/4471</t>
  </si>
  <si>
    <t>IRNSS-1D (Indian Regional Navigation Satellite System)</t>
  </si>
  <si>
    <t>http://www.isro.gov.in/Spacecraft/irnss-1d</t>
  </si>
  <si>
    <t>2015-018A</t>
  </si>
  <si>
    <t>PSLV-C27</t>
  </si>
  <si>
    <t>http://www.nasaspaceflight.com/2015/03/pslv-launch-irnss-1d-indias-2015-campaign/</t>
  </si>
  <si>
    <t>NearSpace Launch/Air Force Research Laboratory</t>
  </si>
  <si>
    <t>Beidou G1 (Compass G-1)</t>
  </si>
  <si>
    <t>Beidou G5 (Compass G-11)</t>
  </si>
  <si>
    <t>Beidou G4 (Compass G-4)</t>
  </si>
  <si>
    <t>Beidou IGSO-1 (Compass G-5)</t>
  </si>
  <si>
    <t>Beidou 2-16 (Compass G-6)</t>
  </si>
  <si>
    <t>Beidou IGSO-2 (Compass G-7)</t>
  </si>
  <si>
    <t>Beidou IGSO-3 (Compass G-8)</t>
  </si>
  <si>
    <t>Beidou IGSO-4 (Compass G-9)</t>
  </si>
  <si>
    <t>Beidou 2-12 (Compass M3)</t>
  </si>
  <si>
    <t>Beidou 2-13 (Compass M4)</t>
  </si>
  <si>
    <t>Beidou 2-15 (Compass M6)</t>
  </si>
  <si>
    <t>Beidou 3I-1S</t>
  </si>
  <si>
    <t>2015-019A</t>
  </si>
  <si>
    <t>Third stage of Beidou constellation.</t>
  </si>
  <si>
    <t>Part of Beidou constellation.</t>
  </si>
  <si>
    <t>Part of Beidou constellation, now operational.</t>
  </si>
  <si>
    <t>http://www.spaceflight101.com/long-march-3c---beidou-3-first-launch.html</t>
  </si>
  <si>
    <t>https://directory.eoportal.org/web/eoportal/satellite-missions/c-missions/cnss</t>
  </si>
  <si>
    <t>Gonets M-05</t>
  </si>
  <si>
    <t>Gonets M-11 (Gonets M21)</t>
  </si>
  <si>
    <t>Gonets M-12 (Gonets M22)</t>
  </si>
  <si>
    <t>Gonets M-13 (Gonets M23)</t>
  </si>
  <si>
    <t>http://gonets.ru/eng/satellite-communication-systems/gonets-d1m-system/satellites-and-infrastructure.html</t>
  </si>
  <si>
    <t>2015-020A</t>
  </si>
  <si>
    <t>2015-020B</t>
  </si>
  <si>
    <t>2015-020C</t>
  </si>
  <si>
    <t>http://www.nasaspaceflight.com/2015/03/russian-rokot-lofts-gonets-trio/</t>
  </si>
  <si>
    <t>Glonass 754 (Glonass-M, Cosmos 2491, RS-46)</t>
  </si>
  <si>
    <t>Cosmos 2504</t>
  </si>
  <si>
    <t>2015-020D</t>
  </si>
  <si>
    <t xml:space="preserve">Unknown purpose; displays high maneuverability. </t>
  </si>
  <si>
    <t>http://www.eutimes.net/2015/07/pentagon-alarmed-with-russias-military-satellite-maneuvering-too-much/</t>
  </si>
  <si>
    <t>Thor-7</t>
  </si>
  <si>
    <t>http://www.telenorsat.com/satellites-teleports/satellite-fleet/thor-7-ku-band/</t>
  </si>
  <si>
    <t>2015-022A</t>
  </si>
  <si>
    <t>21 Ku-band transponders and the equivalent of 25 Ka-band transponders. Oslo-based Telenor is using the satellite to break into the market for Ka-band broadband maritime communications, with the focus on the North Atlantic. - See more at: http://spacenews.com/ariane-5-launches-sicral-2-and-thor-7-telecommunications-satellites/#sthash.DdDKvkj6.dpuf</t>
  </si>
  <si>
    <t>http://spacenews.com/ariane-5-launches-sicral-2-and-thor-7-telecommunications-satellites/</t>
  </si>
  <si>
    <t>Sicral 2/Syracuse 3C</t>
  </si>
  <si>
    <t>Italian Defense Ministry/French Defense Ministry</t>
  </si>
  <si>
    <t>2015-022B</t>
  </si>
  <si>
    <t>Military communications payloads from both Italy and France, shared satellite bus.</t>
  </si>
  <si>
    <t>http://en.mediasat.info/2015/06/11/turkmenistan-3/</t>
  </si>
  <si>
    <t>Turkmen Alem 52E/MonacoSAT</t>
  </si>
  <si>
    <t>Turkmenistan Ministry of Communications/SSI-Monaco</t>
  </si>
  <si>
    <t>Turkmenistan/Monaco</t>
  </si>
  <si>
    <t>Joint ownership - Turkmenistan 26 transponders, Monaco 12 transponders. Central Asia, Middle East, North Africa.</t>
  </si>
  <si>
    <t>2015-023A</t>
  </si>
  <si>
    <t>http://ssi-monaco.com/?page_id=3237</t>
  </si>
  <si>
    <t>https://directory.eoportal.org/web/eoportal/satellite-missions/p/parkinsonsat</t>
  </si>
  <si>
    <t>http://www.spaceflight101.com/afspc-05-secondary-payloads.html</t>
  </si>
  <si>
    <t>GEARRSAT-2 (Globalstar Experiment And Risk Reduction Satellite)</t>
  </si>
  <si>
    <t>2015-025G</t>
  </si>
  <si>
    <t>Aerocube 8A</t>
  </si>
  <si>
    <t>Aerocube 8B</t>
  </si>
  <si>
    <t>2015-025J</t>
  </si>
  <si>
    <t>2015-025K</t>
  </si>
  <si>
    <t>DirecTV-15</t>
  </si>
  <si>
    <t>2015-026A</t>
  </si>
  <si>
    <t xml:space="preserve">Expand national capacity for both HD and 4K Ultra HD channels, as well as provide critical backup for existing CONUS transponders. </t>
  </si>
  <si>
    <t>http://investor.directv.com/press-releases/press-release-details/2015/DIRECTV-Successfully-Launches-Two-Satellites-Significantly-Increasing-HD-and-4K-Capacity/default.aspx</t>
  </si>
  <si>
    <t>Sky Mexico-1</t>
  </si>
  <si>
    <t>Sky Mexico</t>
  </si>
  <si>
    <t>Orbital ATK</t>
  </si>
  <si>
    <t>2015-026B</t>
  </si>
  <si>
    <t>First satellite for Sky Mexico.</t>
  </si>
  <si>
    <t>Sentinel 2A</t>
  </si>
  <si>
    <t>2015-028A</t>
  </si>
  <si>
    <t>http://www.nasaspaceflight.com/2015/06/vega-fifth-sentinel-2a/</t>
  </si>
  <si>
    <t>Persona-3 (Cosmos 2506)</t>
  </si>
  <si>
    <t>2015-029A</t>
  </si>
  <si>
    <t>http://russianforces.org/blog/2015/06/cosmos-2506_-_new_persona_reco.shtml</t>
  </si>
  <si>
    <t>Gaofen 8</t>
  </si>
  <si>
    <t>2015-030A</t>
  </si>
  <si>
    <t>Optical satellite planned under the civilian China High-resolution Earth Observation System (CHEOS).</t>
  </si>
  <si>
    <t>http://www.nasaspaceflight.com/2015/06/china-longmarch4b-gaofen-8/</t>
  </si>
  <si>
    <t>DMC 3-1 (Disaster Monitoring Constellation)</t>
  </si>
  <si>
    <t>DMC 3-2 (Disaster Monitoring Constellation)</t>
  </si>
  <si>
    <t>DMC 3-3 (Disaster Monitoring Constellation)</t>
  </si>
  <si>
    <t>2015-032A</t>
  </si>
  <si>
    <t>2015-032B</t>
  </si>
  <si>
    <t>2015-032C</t>
  </si>
  <si>
    <t>Being used commercially, but can provide data for disaster monitoring.</t>
  </si>
  <si>
    <t>http://www.nasaspaceflight.com/2015/07/indian-pslv-launch-five-british-satellites/</t>
  </si>
  <si>
    <t>CBNT-1 (Carbonite 1)</t>
  </si>
  <si>
    <t>2015-032D</t>
  </si>
  <si>
    <t>Demonstrate earth observation techniques.</t>
  </si>
  <si>
    <t>http://spacenews.com/planet-labs-earns-itus-praise-for-orbital-stewardship/</t>
  </si>
  <si>
    <t>Dove 1c-1  (0 Flock 1C-1 0903)</t>
  </si>
  <si>
    <t>Dove 1c-10  (0 Flock 1C-10 090C)</t>
  </si>
  <si>
    <t>Dove 1c-11 (0 Flock 1C-11 090D)</t>
  </si>
  <si>
    <t>Dove 1c-2  (0 Flock 1C-2 0904)</t>
  </si>
  <si>
    <t>Dove 1c-3  (0 Flock 1C-3 0905)</t>
  </si>
  <si>
    <t>Dove 1c-4  (0 Flock 1C-4 0906)</t>
  </si>
  <si>
    <t>Dove 1c-5  (0 Flock 1C-5 0907)</t>
  </si>
  <si>
    <t>Dove 1c-6  (0 Flock 1C-6 0908)</t>
  </si>
  <si>
    <t>Dove 1c-8  (0 Flock 1C-8 090A)</t>
  </si>
  <si>
    <t>Dove 1c-9  (0 Flock 1C-9 090B)</t>
  </si>
  <si>
    <t>https://www.planet.com/</t>
  </si>
  <si>
    <t>2015-033A</t>
  </si>
  <si>
    <t>http://www.navcen.uscg.gov/?Do=constellationStatus</t>
  </si>
  <si>
    <t>http://www.nasaspaceflight.com/2015/07/ula-atlas-v-gps-iif10-launch/</t>
  </si>
  <si>
    <t>Star One C4</t>
  </si>
  <si>
    <t>2015-034A</t>
  </si>
  <si>
    <t>48 transponders.</t>
  </si>
  <si>
    <t>http://www.starone.com.br/en/internas/satelite_c4/</t>
  </si>
  <si>
    <t>NSS-10 (Star One C-12, AMC-12, Americom 12, Worldsat 2)</t>
  </si>
  <si>
    <t>Meteosat 11 (MSG 4)</t>
  </si>
  <si>
    <t>http://www.eumetsat.int/website/home/Satellites/CurrentSatellites/Meteosat/index.html</t>
  </si>
  <si>
    <t>2015-034B</t>
  </si>
  <si>
    <t>http://www.nasaspaceflight.com/2015/07/ariane-5-msg-4-star-one-c4-dual-launch/</t>
  </si>
  <si>
    <t>Wideband Global Satcom 7 (WGS-7, USA 263)</t>
  </si>
  <si>
    <t>2015-036A</t>
  </si>
  <si>
    <t>http://www.nasaspaceflight.com/2015/07/ula-delta-iv-launch-wgs-7/</t>
  </si>
  <si>
    <t>Beidou 3M-1S</t>
  </si>
  <si>
    <t>2015-037A</t>
  </si>
  <si>
    <t>2015-037B</t>
  </si>
  <si>
    <t>Beidou 3M-2S</t>
  </si>
  <si>
    <t>http://www.nasaspaceflight.com/2015/07/china-long-march-3b-dual-beidou/</t>
  </si>
  <si>
    <t>Eutelsat 8 West B</t>
  </si>
  <si>
    <t>2015-039B</t>
  </si>
  <si>
    <t>http://www.nasaspaceflight.com/2015/08/ariane-5-dual-launch-eutelsat-8-west-b-intelsat-34/</t>
  </si>
  <si>
    <t>Shared by Eutelsat and Nilesat.</t>
  </si>
  <si>
    <t>Intelsat 34</t>
  </si>
  <si>
    <t>2015-039A</t>
  </si>
  <si>
    <t>Yaogan 27 (Remote Sensing Satellite 27)</t>
  </si>
  <si>
    <t>2015-040A</t>
  </si>
  <si>
    <t>http://www.thehindu.com/news/cities/bangalore/mired-in-row-gsat6-finally-goes-up-in-space/article7603981.ece</t>
  </si>
  <si>
    <t>2015-041A</t>
  </si>
  <si>
    <t>GSAT-6 (Insat 4-E)</t>
  </si>
  <si>
    <t>http://www.isro.gov.in/update/27-aug-2015/gslv-successfully-launches-india%E2%80%99s-latest-communication-satellite-gsat-6</t>
  </si>
  <si>
    <t>http://www.nasaspaceflight.com/2015/08/indian-gslv-launch-gsat-6/</t>
  </si>
  <si>
    <t>INMARSAT 5 F3</t>
  </si>
  <si>
    <t>http://www.inmarsat.com/I-5-F3-the-mission</t>
  </si>
  <si>
    <t>2015-042A</t>
  </si>
  <si>
    <t>http://www.inmarsat.com/news/inmarsat-confirms-successful-launch-of-the-third-global-xpress-gx-satellite/</t>
  </si>
  <si>
    <t>Part of Global Xpress segment.</t>
  </si>
  <si>
    <t>United Kingdom/ESA</t>
  </si>
  <si>
    <t>US Army Space and Missile Defense Command</t>
  </si>
  <si>
    <t>US Southern Command</t>
  </si>
  <si>
    <t>Sirius XM Holdings</t>
  </si>
  <si>
    <t>Dombarovsky Air Base</t>
  </si>
  <si>
    <t>http://www.nasaspaceflight.com/2014/07/spacex-falcon-9-v1-1-orbcomm-og2-mission/</t>
  </si>
  <si>
    <t>https://www.enu.kz/repository/2009/AIAA-2009-5364.pdf</t>
  </si>
  <si>
    <t>http://www.lockheedmartin.com/content/dam/lockheed/data/space/documents/a2100/A2100brochure.pdf</t>
  </si>
  <si>
    <t>http://airbusdefenceandspace.com/newsroom/news-and-features/astra-2g-satellite-to-provide-next-generation-services-ready-in-orbit/</t>
  </si>
  <si>
    <t>http://www.space-airbusds.com/en/programmes/astra-2e-astra-2f-astra-2g-and-astra-5b-added-flexibility-and-improved.html</t>
  </si>
  <si>
    <t>http://planet4589.org/space/log/geobus0902.ok.lis</t>
  </si>
  <si>
    <t>Intelsat New Dawn (Intelsat 28)</t>
  </si>
  <si>
    <t>https://www.orbitalatk.com/space-systems/science-national-security-satellites/national-security-systems/docs/GEOStar2_Fact_Sheet.pdf</t>
  </si>
  <si>
    <t>Afghansat-1 (Eutelsat 28B, Eutelsat 48B, Eutelsat W2M, Eutelsat 48D)</t>
  </si>
  <si>
    <t>Iraq</t>
  </si>
  <si>
    <t>http://www.isi.edu/projects/serc/aeneas</t>
  </si>
  <si>
    <t>http://www.astronautix.com/craft/as2100.htm</t>
  </si>
  <si>
    <t>http://www.vinasat.com.vn/52/104/391/1477.html</t>
  </si>
  <si>
    <t>http://boeing.mediaroom.com/index.php?s=20295&amp;item=2103</t>
  </si>
  <si>
    <t>http://www.astronautix.com/project/inmarsat.htm</t>
  </si>
  <si>
    <t>http://www.digplanet.com/wiki/I-1K</t>
  </si>
  <si>
    <t>Zhongxing 12 (Chinasat 12, SupremeSat-1, Apstar 7B, ZX-12)</t>
  </si>
  <si>
    <t>China/Sri Lanka</t>
  </si>
  <si>
    <t>Part of the satellite’s communications payload has been leased to Sri Lanka, co-branded as SupremeSat-I.</t>
  </si>
  <si>
    <t>Eutelsat 33C (Eutelsat 28A, Eurobird 1, Eurosat 1)</t>
  </si>
  <si>
    <t>MUOS-4 (Mobile User Objective System 4)</t>
  </si>
  <si>
    <t>2015-044A</t>
  </si>
  <si>
    <t>https://www.shephardmedia.com/news/digital-battlespace/us-navys-muos-4-moves-toward-2015-launch-date/</t>
  </si>
  <si>
    <t>JM/12_15</t>
  </si>
  <si>
    <t>http://www.lockheedmartin.com/us/products/mobile-user-objective-system--muos-.html</t>
  </si>
  <si>
    <t>2015-045A</t>
  </si>
  <si>
    <t>2015-045B</t>
  </si>
  <si>
    <t>http://gpsworld.com/galileo-9-and-10-in-the-zone-for-this-weeks-launch/</t>
  </si>
  <si>
    <t>TJS-1 (Tongxin Jishu Shiyan 1)</t>
  </si>
  <si>
    <t>2015-046A</t>
  </si>
  <si>
    <t>Communications technology test satellite.</t>
  </si>
  <si>
    <t>http://prehled-druzic.blogspot.com/2015/09/2015-046.html</t>
  </si>
  <si>
    <t>http://www.planet4589.org/space/log/satcat.txt</t>
  </si>
  <si>
    <t>Gaofen 9</t>
  </si>
  <si>
    <t>2015-047A</t>
  </si>
  <si>
    <t>JM/12_15)</t>
  </si>
  <si>
    <t>http://prehled-druzic.blogspot.com/2015/09/2015-047.html</t>
  </si>
  <si>
    <t>Will provide sub-meter class resolution optical images for city planning, road network design, land ownership determination, etc. purposes</t>
  </si>
  <si>
    <t>http://www.nasaspaceflight.com/2015/09/china-lofts-yg28-long-march-2d/</t>
  </si>
  <si>
    <t>Express-AM8</t>
  </si>
  <si>
    <t>Proton DM</t>
  </si>
  <si>
    <t>2015-048A</t>
  </si>
  <si>
    <t>http://spaceflightnow.com/2015/09/14/proton-rocket-takes-off-with-express-am8-communications-bird/</t>
  </si>
  <si>
    <t>XW-2A (CAS-3A)</t>
  </si>
  <si>
    <t>XW-2B (CAS-3B)</t>
  </si>
  <si>
    <t>XW-2C (CAS-3C)</t>
  </si>
  <si>
    <t>XW-2D (CAS-3D)</t>
  </si>
  <si>
    <t>XW-2F (CAS-3F)</t>
  </si>
  <si>
    <t>Chinese Amateur Satellite (CAMSAT)</t>
  </si>
  <si>
    <t>http://www.arrl.org/files/media/News/XW-2CAS-3%20Sats.pdf</t>
  </si>
  <si>
    <t>Long March 6</t>
  </si>
  <si>
    <t>2015-049E</t>
  </si>
  <si>
    <t>2015-049N</t>
  </si>
  <si>
    <t>2015-049H</t>
  </si>
  <si>
    <t>2015-049J</t>
  </si>
  <si>
    <t>2015-049M</t>
  </si>
  <si>
    <t>JM 12_15</t>
  </si>
  <si>
    <t>China Amateur Satellite - CAMSAT</t>
  </si>
  <si>
    <t>2015-049P</t>
  </si>
  <si>
    <t>http://nssdc.gsfc.nasa.gov/nmc/spacecraftDisplay.do?id=2015-049P</t>
  </si>
  <si>
    <t>DCBB (Kaituo-1B, CAS-3G)</t>
  </si>
  <si>
    <t>http://prehled-druzic.blogspot.com/2015/09/2015-049.html</t>
  </si>
  <si>
    <t>2015-049K</t>
  </si>
  <si>
    <t>Technology demonstration and carries amateur radio.</t>
  </si>
  <si>
    <t>LilacSat-2 (CAS-3H, Zidingxiang-2)</t>
  </si>
  <si>
    <t>Harbin Institute/China Amateur Satellite - CAMSAT</t>
  </si>
  <si>
    <t>Zheda Pixing 2A (ZP-2A, ZDP-2A)</t>
  </si>
  <si>
    <t>Zheda Pixing 2B (ZP-2B, ZDP-2B)</t>
  </si>
  <si>
    <t>2015-049C</t>
  </si>
  <si>
    <t>2015-049D</t>
  </si>
  <si>
    <t>Tiantuo-3 (Luliang 1)</t>
  </si>
  <si>
    <t>2015-049A</t>
  </si>
  <si>
    <t>http://forum.nasaspaceflight.com/index.php?topic=36519.120</t>
  </si>
  <si>
    <t>Kaituo-1A (Xinyan-2)</t>
  </si>
  <si>
    <t>2015-049F</t>
  </si>
  <si>
    <t>Naxing 2</t>
  </si>
  <si>
    <t>Tsinghua University</t>
  </si>
  <si>
    <t>2015-049G</t>
  </si>
  <si>
    <t>Released from Naxing 2 satellite after insertion into orbit.</t>
  </si>
  <si>
    <t>KJSY-1 (Kongjian Shiyan-1)</t>
  </si>
  <si>
    <t>2015-049R</t>
  </si>
  <si>
    <t>Rodnik (Cosmos 2507, Strela 3M)</t>
  </si>
  <si>
    <t>Rodnik (Cosmos 2508, Strela 3M)</t>
  </si>
  <si>
    <t>Rodnik (Cosmos 2509, Strela 3M)</t>
  </si>
  <si>
    <t>2015-050A</t>
  </si>
  <si>
    <t>2015-050B</t>
  </si>
  <si>
    <t>2015-050C</t>
  </si>
  <si>
    <t>http://russianforces.org/blog/2015/09/rockot_launches_three_rodnik_c.shtml</t>
  </si>
  <si>
    <t>Pujiang-1</t>
  </si>
  <si>
    <t>Long March 11</t>
  </si>
  <si>
    <t>2015-051A</t>
  </si>
  <si>
    <t>Satellite to help China plan smart cities; first satellite launched using 3D-printed parts.</t>
  </si>
  <si>
    <t>http://inside3dprinting.com/first-chinese-satellite-with-3d-printed-parts-is-launched/</t>
  </si>
  <si>
    <t>Tianwang 1C (TW-1C; NJFA-1)</t>
  </si>
  <si>
    <t>Tianwang 1A (TW-1A, SECM-1, Shangkeda-2)</t>
  </si>
  <si>
    <t>Shanghai Engineering Center for Microsatellites</t>
  </si>
  <si>
    <t>Nanjing University of Aeronautics and Astronautics</t>
  </si>
  <si>
    <t>Nanjing University of Aeronautics and Astronautics/Shanghai Engineering Center for Microsatellites</t>
  </si>
  <si>
    <t>2015-051D</t>
  </si>
  <si>
    <t>2015-051B</t>
  </si>
  <si>
    <t>Carries amateur radio platform.</t>
  </si>
  <si>
    <t>http://www.arrl.org/news/more-chinese-amateur-radio-satellites-are-aloft</t>
  </si>
  <si>
    <t>Astrosat</t>
  </si>
  <si>
    <t>Telemetry Tracking and Command Network (ISTRAC) Centre</t>
  </si>
  <si>
    <t>http://astrosat.iucaa.in/</t>
  </si>
  <si>
    <t>India's first space observatory.</t>
  </si>
  <si>
    <t>http://www.business-standard.com/article/current-affairs/astrosat-indias-hubble-in-space-to-be-launched-on-september-28-115091900495_1.html</t>
  </si>
  <si>
    <t>PSLV C-30</t>
  </si>
  <si>
    <t>2015-052A</t>
  </si>
  <si>
    <t>http://www.firstpost.com/india/astrosat-indias-first-space-observatory-set-for-28-september-launch-2440606.html</t>
  </si>
  <si>
    <t>LAPAN-Tubsat (LAPAN A1)</t>
  </si>
  <si>
    <t>LAPAN A2</t>
  </si>
  <si>
    <t>Disaster mitigation monitoring by Earth observation, also for land use, natural resources and environment monitoring.</t>
  </si>
  <si>
    <t>https://directory.eoportal.org/web/eoportal/satellite-missions/l/lapan-a2</t>
  </si>
  <si>
    <t>2015-052B</t>
  </si>
  <si>
    <t>Equatorial</t>
  </si>
  <si>
    <t>exactView 9</t>
  </si>
  <si>
    <t>exactView 6 (AprizeSat 6)</t>
  </si>
  <si>
    <t xml:space="preserve">AprizeSat 3 </t>
  </si>
  <si>
    <t xml:space="preserve">AprizeSat 4 </t>
  </si>
  <si>
    <t>AprizeSat 5</t>
  </si>
  <si>
    <t>AprizeSat 7</t>
  </si>
  <si>
    <t>2015-052C</t>
  </si>
  <si>
    <t>Space Flight Laboratory (SFL)</t>
  </si>
  <si>
    <t>http://utias-sfl.net/?p=2276</t>
  </si>
  <si>
    <t>Spire Global Inc.</t>
  </si>
  <si>
    <t>Meteorology, Automatic Identification System (AIS)</t>
  </si>
  <si>
    <t>Spire Global</t>
  </si>
  <si>
    <t>2015-052D</t>
  </si>
  <si>
    <t>2015-052E</t>
  </si>
  <si>
    <t>2015-052F</t>
  </si>
  <si>
    <t>Start of a 100-satellite constellation for full worldwide weather and other data every five minutes.</t>
  </si>
  <si>
    <t>http://www.satellitetoday.com/technology/2015/01/29/spire-to-launch-20-satellite-weather-constellation-this-year/</t>
  </si>
  <si>
    <t>http://spaceflight101.com/pslv-c30/lemur-2/</t>
  </si>
  <si>
    <t>Beidou 3I-2S</t>
  </si>
  <si>
    <t>2015-053A</t>
  </si>
  <si>
    <t>http://spaceflight101.com/chinese-navigation-satellite-enters-geosynchronous-orbit/</t>
  </si>
  <si>
    <t>NBN Co (operated by Optus)</t>
  </si>
  <si>
    <t>http://www.zdnet.com/article/optus-to-operate-nbn-co-satellites/#!</t>
  </si>
  <si>
    <t>http://www.orbiter-forum.com/showthread.php?t=36156</t>
  </si>
  <si>
    <t>2015-054A</t>
  </si>
  <si>
    <t>NBN is a government-owned corporation created to provide broadband to remote areas of Australia.</t>
  </si>
  <si>
    <t>ArSat 2</t>
  </si>
  <si>
    <t>2015-054B</t>
  </si>
  <si>
    <t>http://spacenews.com/argentinas-arsat-2-launch-aboard-ariane-5/</t>
  </si>
  <si>
    <t>http://finance.yahoo.com/news/mexicos-morelos-3-satellite-successfully-140400205.html;_ylt=A0LEVjGrcF9WrqoA4OwnnIlQ;_ylu=X3oDMTBzdWd2cWI5BGNvbG8DYmYxBHBvcwMxMAR2dGlkAwRzZWMDc3I-</t>
  </si>
  <si>
    <t>Mexico Telecomm</t>
  </si>
  <si>
    <t>2015-056A</t>
  </si>
  <si>
    <t>http://www.americaspace.com/?p=86772</t>
  </si>
  <si>
    <t>Mexsat3 (Morelos-3)</t>
  </si>
  <si>
    <t>Aerocube 5C</t>
  </si>
  <si>
    <t>2015-058B</t>
  </si>
  <si>
    <t>Demonstrate tracking technologies, optical communications and laser communication.</t>
  </si>
  <si>
    <t>JR/12_15</t>
  </si>
  <si>
    <t>http://spaceflightnow.com/2015/10/08/recap-story-second-atlas-5-rocket-launched-in-span-of-six-days/</t>
  </si>
  <si>
    <t>http://planet4589.org/space/log/satcat.txt</t>
  </si>
  <si>
    <t>Aerocube 7A</t>
  </si>
  <si>
    <t>2015-058C</t>
  </si>
  <si>
    <t>http://www.satobs.org/noss.html</t>
  </si>
  <si>
    <t>2015-058A</t>
  </si>
  <si>
    <t>2015-058R</t>
  </si>
  <si>
    <t>Changchun Institute of Optics</t>
  </si>
  <si>
    <t>Chang Guang Satellite Technology Co. Ltd.</t>
  </si>
  <si>
    <t>2015-057D</t>
  </si>
  <si>
    <t>High resolution earth-imaging. First commercial satellite for earth observation in China.</t>
  </si>
  <si>
    <t>http://spaceflightnow.com/2015/10/07/quartet-of-earth-imaging-satellites-launched-from-china/</t>
  </si>
  <si>
    <t>http://prehled-druzic.blogspot.cz/2015/10/2015-057.html</t>
  </si>
  <si>
    <t>LQSat (Lingqiao Satellite, Jilian 1A)</t>
  </si>
  <si>
    <t>2015-057A</t>
  </si>
  <si>
    <t>Technology development in earth imaging.</t>
  </si>
  <si>
    <t>JM /12_15</t>
  </si>
  <si>
    <t>Optical Imaging (video)</t>
  </si>
  <si>
    <t>2015-057B</t>
  </si>
  <si>
    <t>2015-057C</t>
  </si>
  <si>
    <t>High resolution video imaging.</t>
  </si>
  <si>
    <t>Fox-1A (AO-85)</t>
  </si>
  <si>
    <t>AMSAT-NA</t>
  </si>
  <si>
    <t>AMSAT/Penn State University/Vanderbilt University/Virginia Tech</t>
  </si>
  <si>
    <t>2015-058D</t>
  </si>
  <si>
    <t>NASA-sponsored ride-along on a NRL launch. Amateur radio and three technology experiments by American universities.</t>
  </si>
  <si>
    <t>http://ww2.amsat.org/xtra/ARRL-Fox-1.pdf</t>
  </si>
  <si>
    <t>BisonSat (Nwist Qwiqway)</t>
  </si>
  <si>
    <t>Salish Kootenai College</t>
  </si>
  <si>
    <t>2015-058E</t>
  </si>
  <si>
    <t>Mainly a training exercise for students with earth observation and cloud measurement capability.</t>
  </si>
  <si>
    <t>http://www.nesdis.noaa.gov/CRSRA/files/BisonSat_NOAA_license_public_summary.pdf</t>
  </si>
  <si>
    <t>SNaP-3 Alice</t>
  </si>
  <si>
    <t>SNaP-3 Eddie</t>
  </si>
  <si>
    <t>SNaP-3 Jimi</t>
  </si>
  <si>
    <t>2015-058G</t>
  </si>
  <si>
    <t>2015-058J</t>
  </si>
  <si>
    <t>2015-058M</t>
  </si>
  <si>
    <t>Technology development for user software-defined radios for beyond-line-of-sight communication in remote areas.</t>
  </si>
  <si>
    <t>http://prehled-druzic.blogspot.cz/2015/10/2015-058.html</t>
  </si>
  <si>
    <t>PropCube-3 (PropCube Flora)</t>
  </si>
  <si>
    <t>PropCube-1 (PropCube Merryweather)</t>
  </si>
  <si>
    <t>2015-058N</t>
  </si>
  <si>
    <t>2015-058K</t>
  </si>
  <si>
    <t>Dual frequency ionospheric calibration measurements.</t>
  </si>
  <si>
    <t>SINOD D-1</t>
  </si>
  <si>
    <t>SINOD D-3</t>
  </si>
  <si>
    <t>SRI International</t>
  </si>
  <si>
    <t>2015-058L</t>
  </si>
  <si>
    <t>2015-058P</t>
  </si>
  <si>
    <t>Demonstration of software defined radio communications.</t>
  </si>
  <si>
    <t>Apstar 9</t>
  </si>
  <si>
    <t>2015-059A</t>
  </si>
  <si>
    <t>Replacement for Apstar 9A.</t>
  </si>
  <si>
    <t>http://spaceflightnow.com/2015/10/16/satellite-launched-to-beam-tv-and-internet-to-the-asiapacific/</t>
  </si>
  <si>
    <t>http://spaceflight101.com/spacecraft/apstar-9/</t>
  </si>
  <si>
    <t>Turksat 4B</t>
  </si>
  <si>
    <t>2015-060A</t>
  </si>
  <si>
    <t>http://spaceflightnow.com/2015/10/16/turkish-telecommunications-satellite-lifts-off-from-baikonur/</t>
  </si>
  <si>
    <t>Tianhui 1-03</t>
  </si>
  <si>
    <t>2015-061A</t>
  </si>
  <si>
    <t>http://spaceflightnow.com/2015/10/26/chinese-rocket-deploys-third-tianhui-mapping-satellite/</t>
  </si>
  <si>
    <t>Navstar GPS IIF-10 (Navstar SVN 72, PRN 8, USA 262)</t>
  </si>
  <si>
    <t>Navstar GPS IIF-11 (Navstar SVN 73, PRN 10, USA 265)</t>
  </si>
  <si>
    <t>2015-062A</t>
  </si>
  <si>
    <t>http://prehled-druzic.blogspot.com/2015/10/2015-062.html</t>
  </si>
  <si>
    <t>ftp://tycho.usno.navy.mil/pub/gps/gpsb2.txt</t>
  </si>
  <si>
    <t>2015-063A</t>
  </si>
  <si>
    <t>http://spaceflightnow.com/2015/11/03/military-communications-craft-likely-aboard-chinese-launch/</t>
  </si>
  <si>
    <t>http://prehled-druzic.blogspot.cz/2015/11/2015-063.html#2015063A</t>
  </si>
  <si>
    <t>Yaogan 28 (Remote Sensing Satellite 28)</t>
  </si>
  <si>
    <t>Yaogan 29 (Remote Sensing Satellite 29)</t>
  </si>
  <si>
    <t>CAST/Changchun Light Technology Institute</t>
  </si>
  <si>
    <t>2015-064A</t>
  </si>
  <si>
    <t>http://prehled-druzic.blogspot.cz/2015/11/2015-064.html#2015064A</t>
  </si>
  <si>
    <t>http://spaceflightnow.com/2015/11/09/intelligence-gathering-satellite-launched-by-china/</t>
  </si>
  <si>
    <t>2015-069A</t>
  </si>
  <si>
    <t>http://prehled-druzic.blogspot.cz/2015/11/2015-069.html#2015069A</t>
  </si>
  <si>
    <t>http://spaceflightnow.com/2015/11/27/radar-spy-satellite-launched-by-china/</t>
  </si>
  <si>
    <t>GSAT-15</t>
  </si>
  <si>
    <t>2015-065A</t>
  </si>
  <si>
    <t>http://spaceflightnow.com/2015/11/10/arab-and-indian-satellites-fly-aboard-ariane-5/</t>
  </si>
  <si>
    <t>http://prehled-druzic.blogspot.cz/2015/11/2015-065.html#2015065A</t>
  </si>
  <si>
    <t>Badr 7 (Arabsat 6B)</t>
  </si>
  <si>
    <t>2015-065B</t>
  </si>
  <si>
    <t>Early Warning</t>
  </si>
  <si>
    <t>EKS-1 (Integrated Space System, Cosmos 2510, Tundra 11L)</t>
  </si>
  <si>
    <t>RKK Energia</t>
  </si>
  <si>
    <t>Soyuz 2.1</t>
  </si>
  <si>
    <t>2015-066A</t>
  </si>
  <si>
    <t>Replaces the US-OKO early warning system.</t>
  </si>
  <si>
    <t>http://www.jagranjosh.com/current-affairs/kosmos-2510-the-first-satellite-of-eks-tundra-system-launched-by-russia-1447843740-1</t>
  </si>
  <si>
    <t>https://www.veooz.com/news/sJ~hBLF.html</t>
  </si>
  <si>
    <t>http://prehled-druzic.blogspot.cz/2015/11/2015-066.html#2015066A</t>
  </si>
  <si>
    <t>LaoSat-1</t>
  </si>
  <si>
    <t>Laos</t>
  </si>
  <si>
    <t>http://prehled-druzic.blogspot.cz/2015/11/2015-067.html#2015067A</t>
  </si>
  <si>
    <t>Laos National Authority for Science and Technology</t>
  </si>
  <si>
    <t>2015-067A</t>
  </si>
  <si>
    <t xml:space="preserve">First satellite for Laos - co-owned with the China Asia-Pacific Mobile Telecommunications Satellite Co. </t>
  </si>
  <si>
    <t>http://gbtimes.com/china/laosat-1-china-launches-first-satellite-laos-long-march-3b</t>
  </si>
  <si>
    <t>Telstar 12V (Telstar 12 Vantage)</t>
  </si>
  <si>
    <t>2015-068A</t>
  </si>
  <si>
    <t>Only second time Japan has successfully launched a commercial geosynchronous satellite into orbit.</t>
  </si>
  <si>
    <t>http://www.nasaspaceflight.com/2015/11/japanese-h-iia-telstar-12v-launch/</t>
  </si>
  <si>
    <t>http://prehled-druzic.blogspot.cz/2015/11/2015-068.html#2015068A</t>
  </si>
  <si>
    <t>Sinah-1 (Sina 1, ZS1)</t>
  </si>
  <si>
    <t>Non-Polar Inclined</t>
  </si>
  <si>
    <t>http://spaceflightnow.com/2015/12/09/long-march-lofts-communications-craft-for-chinese-government/</t>
  </si>
  <si>
    <t>prehled-druzic</t>
  </si>
  <si>
    <t>http://prehled-druzic.blogspot.com/2015/12/2015-073.html</t>
  </si>
  <si>
    <t>2015-073A</t>
  </si>
  <si>
    <t>http://www.nasaspaceflight.com/2015/12/long-march-3b-chinasat-1c/</t>
  </si>
  <si>
    <t xml:space="preserve">Electro-L2 </t>
  </si>
  <si>
    <t>Electro-L1 (GOMS 2 [Geostationary Operational Meteorological Satellite 2]</t>
  </si>
  <si>
    <t>http://spaceflightnow.com/2015/12/11/russian-weather-satellite-lifts-off-aboard-zenit-rocket/</t>
  </si>
  <si>
    <t>2015-074A</t>
  </si>
  <si>
    <t>http://prehled-druzic.blogspot.com/2015/12/2015-074.html</t>
  </si>
  <si>
    <t>Garpun-12L (Cosmos 2513)</t>
  </si>
  <si>
    <t>Data relay communications satellite.</t>
  </si>
  <si>
    <t>2015-075A</t>
  </si>
  <si>
    <t>http://spaceflightnow.com/2015/12/13/russian-data-relay-satellite-launched-by-proton-rocket/</t>
  </si>
  <si>
    <t>http://prehled-druzic.blogspot.com/2015/12/2015-075.html</t>
  </si>
  <si>
    <t>TeLEOS 1</t>
  </si>
  <si>
    <t>AgilSpace</t>
  </si>
  <si>
    <t>ST Electronics Ltd.</t>
  </si>
  <si>
    <t>PSLV C29</t>
  </si>
  <si>
    <t>2015-077D</t>
  </si>
  <si>
    <t>https://directory.eoportal.org/web/eoportal/satellite-missions/content/-/article/teleos-1</t>
  </si>
  <si>
    <t>http://prehled-druzic.blogspot.com/2015/12/2015-077.html</t>
  </si>
  <si>
    <t>http://spaceflightnow.com/2015/12/16/pslv-set-for-commercial-launch-with-six-singaporean-satellites/</t>
  </si>
  <si>
    <t>Offers 1 m high-resolution satellite imagery with an average revisit time of 12 to 16 hours.</t>
  </si>
  <si>
    <t>Velox C1</t>
  </si>
  <si>
    <t>PSLV-C29</t>
  </si>
  <si>
    <t>2015-077A</t>
  </si>
  <si>
    <t>Microsatellite for research in tropical environmental monitoring using radio occultation techniques.</t>
  </si>
  <si>
    <t>Kent Ridge 1</t>
  </si>
  <si>
    <t>National University of Singapore</t>
  </si>
  <si>
    <t>2015-077B</t>
  </si>
  <si>
    <t>Medium resolution hyperspectral camera and shortwave infrared hyperspectral camera. Its secondary payload is a real-time high resolution video camera.</t>
  </si>
  <si>
    <t>Velox 2</t>
  </si>
  <si>
    <t>2015-077F</t>
  </si>
  <si>
    <t>Communications Payload, GPS Experimental Payload and Fault Tolerant Payload.</t>
  </si>
  <si>
    <t xml:space="preserve">Athenoxat-1 ((Athene Noctua Experimental Satellite) </t>
  </si>
  <si>
    <t>Microspace Rapid Pvt Ltd.</t>
  </si>
  <si>
    <t>2015-077C</t>
  </si>
  <si>
    <t>Technology demonstrator nanosatellite for Earth remote sensing.</t>
  </si>
  <si>
    <t>DAMPE (Dark Matter Particle Explorer)</t>
  </si>
  <si>
    <t>2015-078A</t>
  </si>
  <si>
    <t>First dedicated astrophysics observatory put into space by China.</t>
  </si>
  <si>
    <t>prehled-druzic.blogspot.com/2015/12/2015-078.html</t>
  </si>
  <si>
    <t>http://spaceflightnow.com/2015/12/17/china-sends-dark-matter-probe-into-orbit/</t>
  </si>
  <si>
    <t>http://www.mitsubishielectric.com/news/2014/0523.html</t>
  </si>
  <si>
    <t>2015-079B</t>
  </si>
  <si>
    <t>2015-079A</t>
  </si>
  <si>
    <t>http://prehled-druzic.blogspot.com/2015/12/2015-079.html</t>
  </si>
  <si>
    <t>http://spaceflightnow.com/2015/12/17/soyuz-launches-two-more-galileo-satellites/</t>
  </si>
  <si>
    <t>ORBCOMM OG2 FM-114</t>
  </si>
  <si>
    <t>ORBCOMM OG2 FM-110</t>
  </si>
  <si>
    <t>ORBCOMM OG2 FM-118</t>
  </si>
  <si>
    <t>ORBCOMM OG2 FM-112</t>
  </si>
  <si>
    <t>ORBCOMM OG2 FM-113</t>
  </si>
  <si>
    <t>ORBCOMM OG2 FM-115</t>
  </si>
  <si>
    <t>ORBCOMM OG2 FM-108</t>
  </si>
  <si>
    <t>ORBCOMM OG2 FM-117</t>
  </si>
  <si>
    <t>ORBCOMM OG2 FM-116</t>
  </si>
  <si>
    <t>2015-081A</t>
  </si>
  <si>
    <t>2015-081D</t>
  </si>
  <si>
    <t>2015-081E</t>
  </si>
  <si>
    <t>2015-081F</t>
  </si>
  <si>
    <t>2015-081G</t>
  </si>
  <si>
    <t>2015-081H</t>
  </si>
  <si>
    <t>2015-081J</t>
  </si>
  <si>
    <t>2015-081K</t>
  </si>
  <si>
    <t>2015-081L</t>
  </si>
  <si>
    <t>http://spaceflightnow.com/2015/12/22/round-trip-rocket-flight-gives-spacex-a-trifecta-of-successes/</t>
  </si>
  <si>
    <t>http://prehled-druzic.blogspot.com/2015/12/2015-081.html</t>
  </si>
  <si>
    <t>Express AMU1 (Eutelsat 36C)</t>
  </si>
  <si>
    <t>2015-082A</t>
  </si>
  <si>
    <t>http://spaceflightnow.com/2015/12/24/proton-rocket-to-launch-russian-european-comsat/</t>
  </si>
  <si>
    <t>http://prehled-druzic.blogspot.com/2015/12/2015-082.html</t>
  </si>
  <si>
    <t>Gaofen 4</t>
  </si>
  <si>
    <t>http://spaceflightnow.com/2015/12/29/china-launches-eagle-eyed-satellite-to-stare-down-at-earth/</t>
  </si>
  <si>
    <t>2015-083A</t>
  </si>
  <si>
    <t>China's first earth observation satellite in GEO.</t>
  </si>
  <si>
    <t>http://gbtimes.com/china/china-launches-gaofen-4-dual-use-geostationary-satellite</t>
  </si>
  <si>
    <t>Military/Civil</t>
  </si>
  <si>
    <t>Cislunar</t>
  </si>
  <si>
    <t>O3b FM07</t>
  </si>
  <si>
    <t>O3b FM08</t>
  </si>
  <si>
    <t>Spare. In March 2010 it was announced that the satellite would supplement communications at Antarctica. Provides 5 hrs of communication to the National Science Foundation each day.</t>
  </si>
  <si>
    <t>http://airbus-ds-gs.com/productservice/skynet-4/</t>
  </si>
  <si>
    <t>Belintersat-1</t>
  </si>
  <si>
    <t>China/France</t>
  </si>
  <si>
    <t>2016-001A</t>
  </si>
  <si>
    <t>http://spaceflightnow.com/2016/01/15/belarusian-communications-satellite-launched-from-china/</t>
  </si>
  <si>
    <t>Belarus' first communications satellite - 10 transponders reserved, 2 for Belarus' government, and 8 for Chinese companies. Will market remaining capacity in Africa, Asia, Europe.</t>
  </si>
  <si>
    <t>JM/5_16</t>
  </si>
  <si>
    <t>http://spacenews.com/belarus-puts-up-its-first-satellite-for-profit-not-prestige/</t>
  </si>
  <si>
    <t>Belintersat</t>
  </si>
  <si>
    <t>Jason 3</t>
  </si>
  <si>
    <t>2016-002A</t>
  </si>
  <si>
    <t>http://spaceflightnow.com/2016/01/18/satellite-launched-to-measure-motions-of-the-oceans/</t>
  </si>
  <si>
    <t>http://prehled-druzic.blogspot.com/2016/01/2016-002.html</t>
  </si>
  <si>
    <t>IRNSS-1E (Indian Regional Navigation Satellite System)</t>
  </si>
  <si>
    <t>http://spaceflightnow.com/2016/01/20/pslv-lofts-satellite-for-indias-indigenous-navigation-system/</t>
  </si>
  <si>
    <t>2016-003A</t>
  </si>
  <si>
    <t>2016-005A</t>
  </si>
  <si>
    <t>Space50</t>
  </si>
  <si>
    <t>http://spaceflightnow.com/2016/01/30/european-communications-relay-satellite-launched-by-proton-rocket/</t>
  </si>
  <si>
    <t>http://space50.org/objekt.php?mot=2016-005A</t>
  </si>
  <si>
    <t>Glonass 721 (Glonass 37-1, Cosmos 2435)</t>
  </si>
  <si>
    <t>Beidou 3M-3S</t>
  </si>
  <si>
    <t>2016-006A</t>
  </si>
  <si>
    <t>https://www.nasaspaceflight.com/2016/02/long-march-3c-final-beidou-3-satellite/</t>
  </si>
  <si>
    <t>http://space50.org/objekt.php?mot=2016-006A</t>
  </si>
  <si>
    <t>Navstar GPS IIF-12 (Navstar SVN 70, PRN 32, USA 266)</t>
  </si>
  <si>
    <t>2016-007A</t>
  </si>
  <si>
    <t>http://www.space.com/31847-air-force-launches-gps-military-satellite.html</t>
  </si>
  <si>
    <t>http://space50.org/objekt.php?mot=2016-007A</t>
  </si>
  <si>
    <t>Glonass 751 (Glonass-M, Cosmos 2514)</t>
  </si>
  <si>
    <t>2016-008A</t>
  </si>
  <si>
    <t>https://www.nasaspaceflight.com/2016/02/soyuz-2-1b-latest-glonass-m-spacecraft/</t>
  </si>
  <si>
    <t>http://space50.org/objekt.php?mot=2016-008A</t>
  </si>
  <si>
    <t>2016-010A</t>
  </si>
  <si>
    <t>SatTrackCam</t>
  </si>
  <si>
    <t>http://sattrackcam.blogspot.com/2016/02/observing-nrol-45-fia-radar-4topaz-4-18.html</t>
  </si>
  <si>
    <t>http://spaceflightnow.com/2016/02/10/delta-4-goes-against-the-grain-to-backwards-orbit-for-spy-bird/</t>
  </si>
  <si>
    <t>Sentinel 3A</t>
  </si>
  <si>
    <t>2016-011A</t>
  </si>
  <si>
    <t>http://spaceflightnow.com/2016/02/16/european-oceanography-satellite-rides-russian-rocket-into-orbit/</t>
  </si>
  <si>
    <t>http://www.eumetsat.int/website/home/Sentinel3/Status/index.html</t>
  </si>
  <si>
    <t>http://space50.org/objekt.php?mot=2016-011A</t>
  </si>
  <si>
    <t>ChubuSat 1 (Kinshachi-1)</t>
  </si>
  <si>
    <t>ChubuSat 2 (Kinshachi-2)</t>
  </si>
  <si>
    <t>ChubuSat 3 (Kinshachi-3)</t>
  </si>
  <si>
    <t>http://space50.org/objekt.php?mot=2016-012B</t>
  </si>
  <si>
    <t>2016-012B</t>
  </si>
  <si>
    <t>2016-012C</t>
  </si>
  <si>
    <t>http://space50.org/objekt.php?mot=2016-012C</t>
  </si>
  <si>
    <t>http://www.arrl.org/news/japanese-satellites-carrying-amateur-radio-payloads-to-launch-on-february-12</t>
  </si>
  <si>
    <t>SES-9</t>
  </si>
  <si>
    <t>2016-013A</t>
  </si>
  <si>
    <t>All Ku-band, 57 transponders.  Asia-Pacific region</t>
  </si>
  <si>
    <t>http://spaceflight101.com/falcon-9-ses-9/ses-9-satellite/</t>
  </si>
  <si>
    <t>http://space50.org/objekt.php?mot=2016-013A</t>
  </si>
  <si>
    <t>http://spaceflightnow.com/2016/03/05/tv-broadcasting-satellite-finally-launched-on-falcon-9/</t>
  </si>
  <si>
    <t>Eutelsat 65 West-A</t>
  </si>
  <si>
    <t>Eutelsat 5 West-A (Atlantic Bird 3, Stellat 5)</t>
  </si>
  <si>
    <t xml:space="preserve">Eutelsat 12 West-A (Atlantic Bird 1) </t>
  </si>
  <si>
    <t>2016-014A</t>
  </si>
  <si>
    <t>Launched in time to cover Rio Olympics. Will serve primarily Latin America.</t>
  </si>
  <si>
    <t>http://www.eutelsat.com/en/satellites/EUTELSAT-65WA.html</t>
  </si>
  <si>
    <t>http://spaceflightnow.com/2016/03/09/communications-satellite-launched-to-cover-rio-olympics/</t>
  </si>
  <si>
    <t>http://space50.org/objekt.php?mot=2016-014A</t>
  </si>
  <si>
    <t>Eutelsat 7 West-A (Atlantic Bird 7)</t>
  </si>
  <si>
    <t>IRNSS-1F (Indian Regional Navigation Satellite System)</t>
  </si>
  <si>
    <t>IRSO Satellite Center</t>
  </si>
  <si>
    <t>2016-015A</t>
  </si>
  <si>
    <t>http://spaceflightnow.com/2016/03/10/pslv-poised-to-launch-with-indian-navigation-satellite/</t>
  </si>
  <si>
    <t>http://space50.org/objekt.php?mot=2016-015A&amp;jazyk=pp_en</t>
  </si>
  <si>
    <t>Resurs-P3</t>
  </si>
  <si>
    <t>2016-016A</t>
  </si>
  <si>
    <t>https://directory.eoportal.org/web/eoportal/satellite-missions/r/resurs-p#resurs-p3</t>
  </si>
  <si>
    <t>http://space50.org/objekt.php?mot=2016-016A&amp;jazyk=pp_en</t>
  </si>
  <si>
    <t>http://spaceflightnow.com/2016/03/13/russian-earth-observing-satellite-delivered-to-orbit/</t>
  </si>
  <si>
    <t>BARS-M (Cosmos 2503)</t>
  </si>
  <si>
    <t>BARS-M (Cosmos 2515)</t>
  </si>
  <si>
    <t>http://russianforces.org/blog/2016/03/cosmos-2515_second_bars-m_sate.shtml</t>
  </si>
  <si>
    <t>http://spaceflightnow.com/2016/03/24/soyuz-launcher-puts-russian-military-spy-satellite-in-orbit/</t>
  </si>
  <si>
    <t>2016-020A</t>
  </si>
  <si>
    <t>Beidou IGSO-5 (Compass G-10)</t>
  </si>
  <si>
    <t>2016-021A</t>
  </si>
  <si>
    <t>http://www.spaceflightinsider.com/missions/earth-science/china-successfully-launches-its-newest-beidou-navigation-satellite/</t>
  </si>
  <si>
    <t>http://spaceflightnow.com/2016/03/29/long-march-3a-rocket-gives-boost-to-chinese-navigation-satellite/</t>
  </si>
  <si>
    <t>http://space50.org/objekt.php?mot=2016-021A&amp;jazyk=pp_en</t>
  </si>
  <si>
    <t>Sentinel 1B</t>
  </si>
  <si>
    <t>2016-025A</t>
  </si>
  <si>
    <t>http://spaceflightnow.com/2016/04/26/soyuz-blasts-off-with-environmental-satellite-general-relativity-probe/</t>
  </si>
  <si>
    <t>http://space50.org/objekt.php?mot=2016-025A&amp;jazyk=pp_en</t>
  </si>
  <si>
    <t>MICROSCOPE (MICRO-Satellite à traînée Compensée pour l'Observation du Principe d'Equivalence)</t>
  </si>
  <si>
    <t>Centre National d'Etudes Spatiales (CNES)</t>
  </si>
  <si>
    <t>CNES</t>
  </si>
  <si>
    <t>2016-025B</t>
  </si>
  <si>
    <t>http://sci.esa.int/collaborative-missions/</t>
  </si>
  <si>
    <t>http://space50.org/objekt.php?mot=2016-025B&amp;jazyk=pp_en</t>
  </si>
  <si>
    <t>AAUSat-4</t>
  </si>
  <si>
    <t>University of Aalborg</t>
  </si>
  <si>
    <t>Carries AIS system.</t>
  </si>
  <si>
    <t>http://space50.org/objekt.php?mot=2016-025E&amp;jazyk=pp_en</t>
  </si>
  <si>
    <t>Mikhailo Lomonosov (MVL-300)</t>
  </si>
  <si>
    <t>Moscow State University</t>
  </si>
  <si>
    <t>Civil/Government</t>
  </si>
  <si>
    <t>Roscosmos</t>
  </si>
  <si>
    <t>Vostochny Cosmodrome</t>
  </si>
  <si>
    <t>2016-026A</t>
  </si>
  <si>
    <t>Pinpoint the origin of mysterious brilliant flashes of light in the upper atmosphere called transient luminous events.</t>
  </si>
  <si>
    <t>https://spaceflightnow.com/2016/04/28/first-launch-from-russias-new-cosmodrome-declared-a-success/</t>
  </si>
  <si>
    <t>http://space50.org/objekt.php?mot=2016-026A&amp;jazyk=pp_en</t>
  </si>
  <si>
    <t>AIST-2D</t>
  </si>
  <si>
    <t>Samara State Aerospace University/TsSKB Progress</t>
  </si>
  <si>
    <t>2016-026B</t>
  </si>
  <si>
    <t>Aist 2D also carries an innovative radar operating in P-band, a wavelength that penetrates through forest canopies and Earth’s surface to study underground structures.</t>
  </si>
  <si>
    <t>http://space50.org/objekt.php?mot=2016-026B&amp;jazyk=pp_en</t>
  </si>
  <si>
    <t>IRNSS-1G (Indian Regional Navigation Satellite System)</t>
  </si>
  <si>
    <t>2016-027A</t>
  </si>
  <si>
    <t>Final satellite in the seven-satellite regional system.</t>
  </si>
  <si>
    <t>https://spaceflightnow.com/2016/04/28/indian-launch-set-to-round-out-domestic-navigation-network/</t>
  </si>
  <si>
    <t>http://space50.org/objekt.php?mot=2016-027A&amp;jazyk=pp_en</t>
  </si>
  <si>
    <t>2016-028A</t>
  </si>
  <si>
    <t>http://spaceflightnow.com/2016/05/06/falcon-9-succeeds-in-middle-of-the-night-launch/</t>
  </si>
  <si>
    <t>http://space50.org/objekt.php?mot=2016-028A&amp;jazyk=pp_en</t>
  </si>
  <si>
    <t>JCSat 14 (JCSat 2B, Japan Communications Satellite 14)</t>
  </si>
  <si>
    <t>Yaogan 30 (Remote Sensing Satellite 30)</t>
  </si>
  <si>
    <t>2016-029A</t>
  </si>
  <si>
    <t>http://www.spaceflightinsider.com/missions/earth-science/long-march-2d-successfully-launches-yaogan-30-remote-sensing-satellite/</t>
  </si>
  <si>
    <t>http://spaceflightnow.com/2016/05/15/chinese-rocket-lofts-government-surveillance-satellite/</t>
  </si>
  <si>
    <t>http://space50.org/objekt.php?mot=2016-029A&amp;jazyk=pp_en</t>
  </si>
  <si>
    <t>2016-030A</t>
  </si>
  <si>
    <t>2016-030B</t>
  </si>
  <si>
    <t>http://spaceflightnow.com/2016/05/24/soyuz-launch-adds-two-more-satellites-to-galileo-navigation-fleet/</t>
  </si>
  <si>
    <t>http://space50.org/objekt.php?mot=2016-030B&amp;jazyk=pp_en</t>
  </si>
  <si>
    <t>http://space50.org/objekt.php?mot=2016-030A&amp;jazyk=pp_en</t>
  </si>
  <si>
    <t>Thaicom-8</t>
  </si>
  <si>
    <t>2016-031A</t>
  </si>
  <si>
    <t>http://spaceflightnow.com/2016/05/27/spacex-logs-successful-late-afternoon-launch-for-thaicom/</t>
  </si>
  <si>
    <t>http://space50.org/objekt.php?mot=2016-031A&amp;jazyk=pp_en</t>
  </si>
  <si>
    <t>Glonass 753 (Glonass-M, Cosmos 2516)</t>
  </si>
  <si>
    <t>2016-032A</t>
  </si>
  <si>
    <t>http://spaceflightnow.com/2016/05/31/russias-navigation-network-receives-new-satellite/</t>
  </si>
  <si>
    <t>http://space50.org/objekt.php?mot=2016-032A&amp;jazyk=pp_en</t>
  </si>
  <si>
    <t>Ziyuan 3-2</t>
  </si>
  <si>
    <t>2016-033A</t>
  </si>
  <si>
    <t>41556</t>
  </si>
  <si>
    <t>http://spaceflightnow.com/2016/05/31/long-march-4b-lofts-earth-viewing-satellites-for-china-argentina/</t>
  </si>
  <si>
    <t>http://spaceflights.news/?p=35647</t>
  </si>
  <si>
    <t>http://space50.org/objekt.php?mot=2016-033A&amp;jazyk=pp_en</t>
  </si>
  <si>
    <t>Satellogic</t>
  </si>
  <si>
    <t>ÑuSat-1 (Fresco)</t>
  </si>
  <si>
    <t>ÑuSat-2 (Batata)</t>
  </si>
  <si>
    <t>2016-033B</t>
  </si>
  <si>
    <t>2016-033C</t>
  </si>
  <si>
    <t>Start-up for new earth observation company in Argentina.</t>
  </si>
  <si>
    <t>http://space50.org/objekt.php?mot=2016-033B&amp;jazyk=pp_en</t>
  </si>
  <si>
    <t>http://space50.org/objekt.php?mot=2016-033C&amp;jazyk=pp_en</t>
  </si>
  <si>
    <t>Carries Synthetic Aperture Radar (SAR) sensor</t>
  </si>
  <si>
    <t>http://isssp.in/wp-content/uploads/2015/01/Yaogan-and-ASBM-January-2015-Report.pdf</t>
  </si>
  <si>
    <t>High  resolution  optical satellite</t>
  </si>
  <si>
    <t xml:space="preserve"> Optical  imaging  satellites with medium resolution (3 to  10 m) capabilities</t>
  </si>
  <si>
    <t>Equivalent of U.S. NOSS system - three satellite cluster</t>
  </si>
  <si>
    <t>JM/6_16</t>
  </si>
  <si>
    <t>2016-034A</t>
  </si>
  <si>
    <t>Designed to measure variations in the Earth’s gravitational field, to build a high-precision geodetic network in the geocentric coordinate system, as well as study continental plate motion, tides, the Earth’s rotation and coordinates of poles.</t>
  </si>
  <si>
    <t>http://spaceflightnow.com/2016/06/04/russian-satellite-launched-to-measure-earths-gravitational-field/</t>
  </si>
  <si>
    <t>http://space50.org/objekt.php?rok=2006&amp;mot=2016-034A&amp;jazyk=pp_en</t>
  </si>
  <si>
    <t>Intelsat 31/DLA 2</t>
  </si>
  <si>
    <t>2016-035A</t>
  </si>
  <si>
    <t>DirecTV Latin America has leased all of the satellite’s Ku-band communications capacity to broadcast hundreds of high-definition television channels to customers across Central and South America and the Caribbean. Intelsat retains the use of a smaller C-band payload on the spacecraft.</t>
  </si>
  <si>
    <t>http://spaceflightnow.com/2016/06/09/upgraded-proton-booster-adds-satellite-to-intelsats-fleet/</t>
  </si>
  <si>
    <t>http://space50.org/objekt.php?rok=2006&amp;mot=2016-035A&amp;jazyk=pp_en</t>
  </si>
  <si>
    <t>http://www.sslmda.com/html/satexp/isdla1_2.html</t>
  </si>
  <si>
    <t>2016-036A</t>
  </si>
  <si>
    <t>http://spaceflightnow.com/2016/06/11/triple-barrel-delta-4-heavy-launches-national-security-satellite/</t>
  </si>
  <si>
    <t>http://spaceflight101.com/delta-iv-nrol-37/nrol-37-satellite/</t>
  </si>
  <si>
    <t>2016-037A</t>
  </si>
  <si>
    <t>http://spaceflightnow.com/2016/06/13/chinas-beidou-navigation-network-grows-with-successful-launch/</t>
  </si>
  <si>
    <t>Eutelsat Hot Bird 13E (Eutelsat 9B)</t>
  </si>
  <si>
    <t xml:space="preserve">Eutelsat 8 West A (Atlantic Bird 2) </t>
  </si>
  <si>
    <t>http://blog.idirect.net/eutelsat-relocating-two-satellites-now-that-eutelsat-8-west-b-is-active/</t>
  </si>
  <si>
    <t>2016-038A</t>
  </si>
  <si>
    <t>http://www.zarya.info/Diaries/Launches/Launches.php?year=2016</t>
  </si>
  <si>
    <t>http://spaceflightnow.com/2016/06/15/spacex-successfully-fires-satellites-into-orbit-but-loses-booster-on-landing/</t>
  </si>
  <si>
    <t>Eutelsat 117 West A (Eutelsat 8 West C, Satmex 8)</t>
  </si>
  <si>
    <t>ABS-2A</t>
  </si>
  <si>
    <t>2016-038B</t>
  </si>
  <si>
    <t>BRISat</t>
  </si>
  <si>
    <t>Bank Rakyat Indonesia (BRI)</t>
  </si>
  <si>
    <t>First satellite owned and operated by a bank. Will expand secure banking communications to almost 60 million customers across the Indonesia archipelago.</t>
  </si>
  <si>
    <t>2016-039A</t>
  </si>
  <si>
    <t>http://spaceflightnow.com/2016/06/19/ariane-5-rocket-hoists-record-commercial-payload-into-orbit/</t>
  </si>
  <si>
    <t>Echostar 18</t>
  </si>
  <si>
    <t>2016-039B</t>
  </si>
  <si>
    <t>First in Echostar's fleet to provide coverage to Cuba.</t>
  </si>
  <si>
    <t>Dove 2p-1 ( (0 Flock 2P-1 0E0D)</t>
  </si>
  <si>
    <t>Dove 2p-2 (0 Flock 2P-2 (0e0E)</t>
  </si>
  <si>
    <t>Dove 2p-3 (0 Flock 2P-3 (0E0F)</t>
  </si>
  <si>
    <t>Dove 2p-4 (0 Flock 2P-4 0E14)</t>
  </si>
  <si>
    <t>Dove 2p-5 (0 Flock 2P-5 0E16)</t>
  </si>
  <si>
    <t>Dove 2p-6 (0 Flock 2P-6 0E19)</t>
  </si>
  <si>
    <t>Dove 2p-7 (0 Flock 2P-7 0E1F)</t>
  </si>
  <si>
    <t>Dove 2p-8 (0 Flock 2P-8 0E20)</t>
  </si>
  <si>
    <t>Dove 2p-9 (0 Flock 2P-9 0E26)</t>
  </si>
  <si>
    <t>Dove 2p-10 (0 Flock 2P-10 0E2F)</t>
  </si>
  <si>
    <t>Dove 2p-11 (0 Flock 2P-11 0E30)</t>
  </si>
  <si>
    <t>Dove 2p-12 (0 Flock 2P-12 0E3A)</t>
  </si>
  <si>
    <t>2016-040U</t>
  </si>
  <si>
    <t>2016-040L</t>
  </si>
  <si>
    <t>2016-040V</t>
  </si>
  <si>
    <t>2016-040T</t>
  </si>
  <si>
    <t>2016-040H</t>
  </si>
  <si>
    <t>2016-040S</t>
  </si>
  <si>
    <t>2016-040N</t>
  </si>
  <si>
    <t>2016-040Q</t>
  </si>
  <si>
    <t>2016-040M</t>
  </si>
  <si>
    <t>2016-040P</t>
  </si>
  <si>
    <t>2016-040K</t>
  </si>
  <si>
    <t>2016-040R</t>
  </si>
  <si>
    <t>CartoSat 2C</t>
  </si>
  <si>
    <t>2016-040A</t>
  </si>
  <si>
    <t>Lower orbit for military application.</t>
  </si>
  <si>
    <t>http://spaceflightnow.com/2016/06/22/pslv-c34/</t>
  </si>
  <si>
    <t>2016-040C</t>
  </si>
  <si>
    <t>Terra Bella is owned by Google.</t>
  </si>
  <si>
    <t>GHGSat-D (Greenhouse Gas Satellite - Demonstrator, Claire)</t>
  </si>
  <si>
    <t>University of Toronto, Institute for Aerospace Studies/ Space Flight Laboratory</t>
  </si>
  <si>
    <t>GHGSat, Inc.</t>
  </si>
  <si>
    <t>2016-040D</t>
  </si>
  <si>
    <t>Demonstration satellite for a constellation monitoring emissions and greenhouse gases.</t>
  </si>
  <si>
    <t>https://directory.eoportal.org/web/eoportal/satellite-missions/g/ghgsat-d</t>
  </si>
  <si>
    <t>LAPAN A3</t>
  </si>
  <si>
    <t>Indonesian National Institute of Aeronautics and Space</t>
  </si>
  <si>
    <t>2016-040E</t>
  </si>
  <si>
    <t>Experimental remote sensing mission. Carries AIS and amateur radio.</t>
  </si>
  <si>
    <t>http://spaceflight101.com/pslv-c34/lapan-a3/</t>
  </si>
  <si>
    <t>BIROS (Bispectral Infrared Optical System)</t>
  </si>
  <si>
    <t>2016-040F</t>
  </si>
  <si>
    <t>Forest Fire recognition. Carries BeeSat 4 to be ejected later.</t>
  </si>
  <si>
    <t>http://spaceflight101.com/pslv-c34/biros/</t>
  </si>
  <si>
    <t>M3MSat (Maritime Monitoring and Messaging Microsatellite)</t>
  </si>
  <si>
    <t>Defence Research and Development Canada (DRDC)/Canadian Space Agency</t>
  </si>
  <si>
    <t>Com Dev International (Honeywell Canada)</t>
  </si>
  <si>
    <t>2016-040G</t>
  </si>
  <si>
    <t>Automatic Identification System (AIS) satellite; real-time data on the locations, speeds and routes of vessels through Canadian oceans.</t>
  </si>
  <si>
    <t>http://www.asc-csa.gc.ca/eng/satellites/m3msat/</t>
  </si>
  <si>
    <t>Swayam</t>
  </si>
  <si>
    <t>College of Engineering, Pune</t>
  </si>
  <si>
    <t>2016-040J</t>
  </si>
  <si>
    <t>Development of two-way communication system.</t>
  </si>
  <si>
    <t>http://www.coep.org.in/csat/</t>
  </si>
  <si>
    <t>MUOS-5 (Mobile User Objective System 5)</t>
  </si>
  <si>
    <t>2016-041A</t>
  </si>
  <si>
    <t>https://spaceflightnow.com/2016/06/24/navy-satellite-sails-to-orbit-atop-atlas-5-rocket-for-communications-grid/</t>
  </si>
  <si>
    <t>2016-043A</t>
  </si>
  <si>
    <t>http://gbtimes.com/china/chinas-secretive-launch-shijian-16-02-research-satellite-follows-long-march-7-success</t>
  </si>
  <si>
    <t>Advanced Orion 2 (Mentor, NROL 6, USA 139)</t>
  </si>
  <si>
    <t>Advanced Orion 3 (Mentor, NROL 19, USA 171)</t>
  </si>
  <si>
    <t>Advanced Orion 4 (Mentor, NRO L-26, USA 202)</t>
  </si>
  <si>
    <t>Advanced Orion 5 (Mentor, NRO L-32, USA 223)</t>
  </si>
  <si>
    <t>Advanced Orion 6 (Mentor, NRO L-15, USA 237)</t>
  </si>
  <si>
    <t>Advanced Orion 7 (Mentor, NRO L-37, USA 268)</t>
  </si>
  <si>
    <t>http://www.thespacereview.com/article/3095/1</t>
  </si>
  <si>
    <t>Possibly signals intelligence satellite.</t>
  </si>
  <si>
    <t>PAN-1 (Nemesis, Palladium at Night, P360, USA 207)</t>
  </si>
  <si>
    <t>Unknown US intelligence agency</t>
  </si>
  <si>
    <t>http://sattrackcam.blogspot.com/2016/06/mentor-7-nrol-37-stopped-drifting-at.html</t>
  </si>
  <si>
    <t>Main engine failed during initial orbit-raising. Planned for 75 E, but is located at 105 W. Slightly more inclined than normal but can function. Spare. Completes the five-satellite constellation.</t>
  </si>
  <si>
    <t>https://spaceflightnow.com/2016/11/03/navy-satellite-claws-its-way-to-usable-orbit-after-propulsion-system-problem/</t>
  </si>
  <si>
    <t>Operational nucleus of the full 30-satellite constellation. Partial failure in 2014.</t>
  </si>
  <si>
    <t>http://spacenews.com/42861galileo-satellite-left-in-bad-orbit-reaches-operating-position/</t>
  </si>
  <si>
    <t>Shijian 16-01 (SJ-16)</t>
  </si>
  <si>
    <t>Shijian 16-02</t>
  </si>
  <si>
    <t>SDS IV-1 (Satellite Data System, NRO L-61, USA 269, Quasar)</t>
  </si>
  <si>
    <t>https://www.nasaspaceflight.com/2016/07/atlas-v-launch-nrol-61-reconnaissance-satellite/</t>
  </si>
  <si>
    <t>Possible 4th generation of data relay satellites.</t>
  </si>
  <si>
    <t>SDS III-7 (Satellite Data System) NRO L-38, USA 236, Quasar)</t>
  </si>
  <si>
    <t>SDS III-6 (Satellite Data System) NRO L-27, USA 227, Quasar)</t>
  </si>
  <si>
    <t xml:space="preserve">SDS III-5 (Satellite Data System) (NRO L-24, USA 198, Quasar) </t>
  </si>
  <si>
    <t xml:space="preserve">SDS III-4 (Satellite Data System) (NRO L-1, USA 179, Quasar) </t>
  </si>
  <si>
    <t xml:space="preserve">SB-WASS 3-3 (Space Based Wide Area Surveillance System) (NOSS 3-3, USA 181, NRO L23, Intruder) </t>
  </si>
  <si>
    <t>SB-WASS 3-4 (Space Based Wide Area Surveillance System) NOSS 3-4, USA 194, NRO L30, Intruder)</t>
  </si>
  <si>
    <t>SB-WASS 3-5 (Space Based Wide Area Surveillance System) NOSS 3-5, USA 229, NRO L34, Intruder)</t>
  </si>
  <si>
    <t>SB-WASS 3-6 (Space Based Wide Area Surveillance System) NOSS 3-6, USA 238, NRO L36, Intruder)</t>
  </si>
  <si>
    <t>SB-WASS 3-7 (Space Based Wide Area Surveillance System) NOSS 3-7, USA 264, NRO L55, Intruder)</t>
  </si>
  <si>
    <t>2016-047A</t>
  </si>
  <si>
    <t>http://prehled-druzic.blogspot.com/2016/08/2016-047.html</t>
  </si>
  <si>
    <t>SDS III-8 (Satellite Data System) NRO L-33, USA 252, Quasar)</t>
  </si>
  <si>
    <t>http://spaceflightnow.com/2016/07/28/spy-satellite-infrastructure-supported-by-atlas-5-rocket-launch/</t>
  </si>
  <si>
    <t>http://spaceflightnow.com/2016/08/08/chinas-first-mobile-telecom-satellite-successfully-launched/</t>
  </si>
  <si>
    <t>China Telecom</t>
  </si>
  <si>
    <t>First satellite in China's mobile telecom network.</t>
  </si>
  <si>
    <t>2016-048A</t>
  </si>
  <si>
    <t>JM/11_16</t>
  </si>
  <si>
    <t>Tiantong-1-01</t>
  </si>
  <si>
    <t xml:space="preserve">Gaofen 3 </t>
  </si>
  <si>
    <t>2016-049A</t>
  </si>
  <si>
    <t>Part of the China High-resolution Earth Observation System, or CHEOS, a network of satellites supplying near-realtime data to Chinese government agencies.</t>
  </si>
  <si>
    <t>JMSatcat11/16</t>
  </si>
  <si>
    <t>http://spaceflightnow.com/2016/08/10/radar-remote-sensing-satellite-launched-by-china/</t>
  </si>
  <si>
    <t>https://www.nasaspaceflight.com/2016/08/long-march-4c-launches-gaofen-3/</t>
  </si>
  <si>
    <t xml:space="preserve">JCSat 16 </t>
  </si>
  <si>
    <t>2016-050A</t>
  </si>
  <si>
    <t>JM/12_16</t>
  </si>
  <si>
    <t>http://spaceflightnow.com/2016/08/14/falcon-9-rocket-launches-japanese-satellite-then-nails-bullseye-landing/</t>
  </si>
  <si>
    <t>Quantum Science Satellite (QSS, Micius, Mozi)</t>
  </si>
  <si>
    <t>2016-051A</t>
  </si>
  <si>
    <t>Will test out quantum communications over great distances. Will establish quantum link between China and Austria.</t>
  </si>
  <si>
    <t>http://spaceflightnow.com/2016/08/15/chinese-satellite-to-begin-quantum-communications-experiments/</t>
  </si>
  <si>
    <t>University of Science and Technology</t>
  </si>
  <si>
    <t>Chinese Academy of Sciences/Austrian Academy of Sciences</t>
  </si>
  <si>
    <t>China/Austria</t>
  </si>
  <si>
    <t>http://physicsworld.com/cws/article/news/2016/aug/16/china-launches-world-s-first-quantum-science-satellite</t>
  </si>
  <si>
    <t>GSSAP 3 (Geosynchronous Space Situational Awareness Program, USA 270)</t>
  </si>
  <si>
    <t>GSSAP 4 (Geosynchronous Space Situational Awareness Program, USA 271)</t>
  </si>
  <si>
    <t>2016-052B</t>
  </si>
  <si>
    <t>2016-052A</t>
  </si>
  <si>
    <t>Delta 4M+</t>
  </si>
  <si>
    <t>http://spaceflightnow.com/2016/08/19/delta-4-successfully-soars-to-the-high-ground-to-deploy-two-patrol-satellites/</t>
  </si>
  <si>
    <t>Intelsat 36 (IS-36)</t>
  </si>
  <si>
    <t>Intelsat 33 (IS-33)</t>
  </si>
  <si>
    <t>2016-053A</t>
  </si>
  <si>
    <t>34 Ku-band, 10 C-band. Additional service to subsaharan Africa and East Asia.</t>
  </si>
  <si>
    <t>2016-053B</t>
  </si>
  <si>
    <t>http://spaceflightnow.com/2016/08/24/intelsat-celebrates-double-success-with-ariane-5-launch/</t>
  </si>
  <si>
    <t>Equivalent of 269 Ku- and C-band transponders.</t>
  </si>
  <si>
    <t>INSAT 3DR (Indian National Satellite)</t>
  </si>
  <si>
    <t>GSLV Mk.2</t>
  </si>
  <si>
    <t>2016-054A</t>
  </si>
  <si>
    <t>Carries color and infrared cameras to image storms day and night, and a sounder to collect temperature, humidity and ozone data in different layers of the atmosphere. The satellite will also relay observations from remote weather station and ocean buoys to forecast centers, and monitor for distress signals from ships, airplanes and others in need of rescue.</t>
  </si>
  <si>
    <t>http://spaceflightnow.com/2016/09/08/gslv-counting-down-to-launch-advanced-indian-weather-satellite/</t>
  </si>
  <si>
    <t>Ofeq 11</t>
  </si>
  <si>
    <t>2016-056A</t>
  </si>
  <si>
    <t>Likely carries a high-resolution optical camera system to obtain detailed images of Israel’s neighbors from orbit.</t>
  </si>
  <si>
    <t>http://spaceflightnow.com/2016/09/13/israels-new-spy-satellite-reportedly-encounters-trouble-after-launch/</t>
  </si>
  <si>
    <t>PeruSat-1</t>
  </si>
  <si>
    <t>Peruvian SpaceAgency</t>
  </si>
  <si>
    <t>2016-058A</t>
  </si>
  <si>
    <t>Monitor agricultural growth, support urban planning, help enforce Peru’s borders, respond to natural disasters, and combat drug trafficking and detect illegal mining and logging damaging the delicate rainforest ecosystem in remote parts of the country.</t>
  </si>
  <si>
    <t>http://spaceflightnow.com/2016/09/16/vega-rocket-hauls-up-quintet-of-earth-observation-satellites/</t>
  </si>
  <si>
    <t>2016-058D</t>
  </si>
  <si>
    <t>JMSatcat/12_16</t>
  </si>
  <si>
    <t>2016-058E</t>
  </si>
  <si>
    <t>2016-058B</t>
  </si>
  <si>
    <t>2016-058C</t>
  </si>
  <si>
    <t xml:space="preserve">PISAT </t>
  </si>
  <si>
    <t>PES University, Bengaluru</t>
  </si>
  <si>
    <t>2016-059B</t>
  </si>
  <si>
    <t>Student-built satellite for remote sensing.</t>
  </si>
  <si>
    <t>http://spaceflightnow.com/2016/09/26/india-declares-success-on-pslvs-most-complex-mission/</t>
  </si>
  <si>
    <t>http://www.isro.gov.in/Spacecraft/pisat</t>
  </si>
  <si>
    <t>ScatSat-1</t>
  </si>
  <si>
    <t>2016-059H</t>
  </si>
  <si>
    <t>Funded and built in India to join an international fleet of orbiting radars designed to track hurricanes, typhoons and other tropical cyclones.</t>
  </si>
  <si>
    <t>http://isro.gov.in/Spacecraft/scatsat-1</t>
  </si>
  <si>
    <t>BlackSky Pathfinder 1</t>
  </si>
  <si>
    <t>BlackSky Global</t>
  </si>
  <si>
    <t>Spaceflight Industries</t>
  </si>
  <si>
    <t>JMSatCat12/16</t>
  </si>
  <si>
    <t>https://www.blacksky.com/2016/09/26/spaceflight-industries-celebrates-successful-launch-blacksky-pathfinder-satellite-aboard-indias-pslv/</t>
  </si>
  <si>
    <t>First of two testbeds for a 60-satellite earth-observing constellation.</t>
  </si>
  <si>
    <t>Alsat-1B</t>
  </si>
  <si>
    <t>Alsat 2B</t>
  </si>
  <si>
    <t>2016-059C</t>
  </si>
  <si>
    <t>2016-059D</t>
  </si>
  <si>
    <t>Algerian Space Agency (ASAL)</t>
  </si>
  <si>
    <t>Imagery for agricultural and resource monitoring, disaster management, land use mapping and urban planning,</t>
  </si>
  <si>
    <t>Surveillance.</t>
  </si>
  <si>
    <t>AlSat-1N</t>
  </si>
  <si>
    <t>Algerian Space Agency (ASAL)/UK Space Agency</t>
  </si>
  <si>
    <t>2016-059G</t>
  </si>
  <si>
    <t>Technology demonstration satellite for Algerian students.</t>
  </si>
  <si>
    <t>http://gadgets.ndtv.com/science/news/isro-successfully-puts-into-orbit-7-more-satellites-following-scatsat-1-1466496</t>
  </si>
  <si>
    <t>CanX-7</t>
  </si>
  <si>
    <t>Can-X2 (Canadian Advanced Nanospace experiment)</t>
  </si>
  <si>
    <t>University of Toronto Institute for Aerospace Studies</t>
  </si>
  <si>
    <t>2008-021H</t>
  </si>
  <si>
    <t>Will downlink telemetry.</t>
  </si>
  <si>
    <t>http://www.isro.org/pressrelease/April28_2008.htm</t>
  </si>
  <si>
    <t>Can-X4</t>
  </si>
  <si>
    <t>2014-034C</t>
  </si>
  <si>
    <t>Demonstrate formation flying by a pair of nanosatellites</t>
  </si>
  <si>
    <t>http://www.squamishchief.com/indian-rocket-successfully-launches-2-small-canadian-satellites-1.1186753</t>
  </si>
  <si>
    <t>Can-X5</t>
  </si>
  <si>
    <t>2014-034D</t>
  </si>
  <si>
    <t>2016-059F</t>
  </si>
  <si>
    <t>Technology development mission validating a deorbit drag sail.</t>
  </si>
  <si>
    <t>Sky Muster 1 (NBN-1A)</t>
  </si>
  <si>
    <t>Sky Muster 2 (NBN-1B)</t>
  </si>
  <si>
    <t>2016-060B</t>
  </si>
  <si>
    <t>Secone satellite built to guarantee internet to all Australians.</t>
  </si>
  <si>
    <t>http://spaceflightnow.com/2016/10/05/ariane-5-goes-on-test-run-after-launching-two-satellites/</t>
  </si>
  <si>
    <t>GSAT-18</t>
  </si>
  <si>
    <t>2016-060A</t>
  </si>
  <si>
    <t>Himawari 9</t>
  </si>
  <si>
    <t>2016-064A</t>
  </si>
  <si>
    <t>https://spaceflightnow.com/2016/11/02/japanese-weather-observatory-successfully-boosted-into-orbit/</t>
  </si>
  <si>
    <t>https://www.nasaspaceflight.com/2016/11/japanese-h-iia-rocket-himawari-9-launch/</t>
  </si>
  <si>
    <t>Shijian 17</t>
  </si>
  <si>
    <t>Communications, demonstration of navigation, a demonstration of an optical-sensing payload to observe space debris at high altitude. The optical sensor can also be used for Space Situational Awareness.</t>
  </si>
  <si>
    <t>2016-065A</t>
  </si>
  <si>
    <t>Long March 5</t>
  </si>
  <si>
    <t>Wenchang Satellite Launch Center</t>
  </si>
  <si>
    <t>http://spaceflight101.com/shijian-17-settles-in-geostationary-orbit/</t>
  </si>
  <si>
    <t>http://spaceflightnow.com/2016/11/03/china-launches-long-march-5-one-of-the-worlds-most-powerful-rockets/</t>
  </si>
  <si>
    <t>XPNav-1</t>
  </si>
  <si>
    <t>2016-066A</t>
  </si>
  <si>
    <t>Experimental pulsar navigation mission carries two sensors tuned to pick up incoming X-rays from objects scattered across the galaxy</t>
  </si>
  <si>
    <t>http://spaceflightnow.com/2016/11/10/china-lofts-pulsar-navigation-demo-satellite/</t>
  </si>
  <si>
    <t>http://prehled-druzic.blogspot.cz/2016/11/2016-066.html#yA</t>
  </si>
  <si>
    <t>Worldview 4</t>
  </si>
  <si>
    <t>2016-067A</t>
  </si>
  <si>
    <t>30 cm resolution.</t>
  </si>
  <si>
    <t>http://spaceflightnow.com/2016/11/11/commercial-satellite-launched-to-image-the-earth-in-high-resolution/</t>
  </si>
  <si>
    <t>http://worldview4.digitalglobe.com/#/main</t>
  </si>
  <si>
    <t>http://prehled-druzic.blogspot.cz/2016/11/2016-067.html#yA</t>
  </si>
  <si>
    <t>2016-067B</t>
  </si>
  <si>
    <t>2016-067C</t>
  </si>
  <si>
    <t>Aerocube 8D</t>
  </si>
  <si>
    <t>2016-067E</t>
  </si>
  <si>
    <t>prehled druzic</t>
  </si>
  <si>
    <t>Air Force Research Laboratory</t>
  </si>
  <si>
    <t>M42 Technologies</t>
  </si>
  <si>
    <t>2016-067G</t>
  </si>
  <si>
    <t>CELTEE-1 (CubeSat Enhanced Locator Transponder Evaluation Experiment-1)</t>
  </si>
  <si>
    <t>https://directory.eoportal.org/web/eoportal/satellite-missions/v-w-x-y-z/worldview-4</t>
  </si>
  <si>
    <t>http://prehled-druzic.blogspot.com/2016/11/2016-067.html</t>
  </si>
  <si>
    <t>RAVAN (Radiometer Assessment using Vertically Aligned Nanotubes)</t>
  </si>
  <si>
    <t>Applied Physics Laboratory/NASA</t>
  </si>
  <si>
    <t>Blue Canyon Technologies</t>
  </si>
  <si>
    <t>2016-067H</t>
  </si>
  <si>
    <t>Demonstrate a radiometer that is compact, low cost, and absolutely accurate to traceable standards.</t>
  </si>
  <si>
    <t>https://directory.eoportal.org/web/eoportal/satellite-missions/r/ravan</t>
  </si>
  <si>
    <t>http://prehled-druzic.blogspot.cz/2016/11/2016-067.html#yG</t>
  </si>
  <si>
    <t>Yunhai-1</t>
  </si>
  <si>
    <t>2016-068A</t>
  </si>
  <si>
    <t>Operator not known at this time.</t>
  </si>
  <si>
    <t>http://spaceflightnow.com/2016/11/13/mysterious-weather-satellite-launched-from-china/</t>
  </si>
  <si>
    <t>http://prehled-druzic.blogspot.cz/2016/11/2016-068.html#yG</t>
  </si>
  <si>
    <t>Galileo FOC FM1 (0201, Galileo 5, PRN E18)</t>
  </si>
  <si>
    <t>Galileo FOC FM2 (0202, Galileo 6, PRN E14)</t>
  </si>
  <si>
    <t>Galileo FOC FM3 (0203, Galileo 7, PRN E26)</t>
  </si>
  <si>
    <t>Galileo FOC FM4 (0204, Galileo 8, PRN E22)</t>
  </si>
  <si>
    <t>Galileo FOC FM5 (0205, Galileo 9, PRN E24)</t>
  </si>
  <si>
    <t>Galileo FOC FM6 (0206, Galileo 10, PRN E30)</t>
  </si>
  <si>
    <t>Galileo FOC FM8 (0208, Galileo 11, PRN E08)</t>
  </si>
  <si>
    <t>Galileo FOC FM9 (0209, Galileo 12, E09)</t>
  </si>
  <si>
    <t>Galileo FOC FM10 (0210, Galileo 13, PRN E01)</t>
  </si>
  <si>
    <t>Galileo FOC FM11 (0211, Galileo 14, PRN E02)</t>
  </si>
  <si>
    <t>Galileo IOV-1 PFM (0101, PRN E11)</t>
  </si>
  <si>
    <t>Galileo IOV-1 FM2 (0102, PRN E12)</t>
  </si>
  <si>
    <t>Galileo IOV-2 FM3 (0103, PRN E19)</t>
  </si>
  <si>
    <t>Galileo IOV-2 FM4 (0104, PRN E20)</t>
  </si>
  <si>
    <t>Galileo FOC FM7 (0207, Galileo 15)</t>
  </si>
  <si>
    <t>Galileo FOC FM12 (0212, Galileo 16)</t>
  </si>
  <si>
    <t>Galileo FOC FM13 (0213, Galileo 17)</t>
  </si>
  <si>
    <t>Galileo FOC FM14 (0214, Galileo 18)</t>
  </si>
  <si>
    <t>2016-069A</t>
  </si>
  <si>
    <t>2016-069B</t>
  </si>
  <si>
    <t>2016-069C</t>
  </si>
  <si>
    <t>2016-069D</t>
  </si>
  <si>
    <t>http://spaceflightnow.com/2016/11/18/europes-satellite-navigation-fleet-gets-big-boost-from-ariane-5-rocket/</t>
  </si>
  <si>
    <t>http://prehled-druzic.blogspot.cz/2016/11/2016-069.html#yG</t>
  </si>
  <si>
    <t>GOES 16 (Geostationary Operational Environmental Satellite GOES-R)</t>
  </si>
  <si>
    <t>2016-071A</t>
  </si>
  <si>
    <t>Carries the Advanced Baseline Imager, the sophisticated digital camera that offers more embedded data at higher resolution taken in quicker intervals than ever before.</t>
  </si>
  <si>
    <t>http://spaceflightnow.com/2016/11/20/atlas-5-launches-the-most-advanced-u-s-weather-satellite-in-history/</t>
  </si>
  <si>
    <t>https://www.nesdis.noaa.gov/content/goes-r-has-become-goes-16</t>
  </si>
  <si>
    <t>http://prehled-druzic.blogspot.cz/2016/11/2016-071.html#yG</t>
  </si>
  <si>
    <t>TianLian 4 (TL-1-04, CTDRS)</t>
  </si>
  <si>
    <t>2016-072A</t>
  </si>
  <si>
    <t>Fourth in a series of data relay satellites for upcoming Chinese space station.</t>
  </si>
  <si>
    <t>http://spaceflightnow.com/2016/11/22/china-launches-data-relay-satellite-for-future-space-station-crews/</t>
  </si>
  <si>
    <t>Moved to replace GOES 3 in providing internet service to researchers in Antarctica for 3.5 hours per day.</t>
  </si>
  <si>
    <t>http://www.lockheedmartin.com/us/news/press-releases/2016/october/ssc-101116-DSCS-south-pole.html</t>
  </si>
  <si>
    <t>2016-059E</t>
  </si>
  <si>
    <t>Eutelsat 117 West B (Satmex 9)</t>
  </si>
  <si>
    <t>Göktürk 1</t>
  </si>
  <si>
    <t>2016-073A</t>
  </si>
  <si>
    <t>Along with satellite construction, Thales Alenia Space developed a spacecraft integration and test center in Ankara as part of a technology transfer program.</t>
  </si>
  <si>
    <t>JM/Satcat</t>
  </si>
  <si>
    <t>http://spaceflightnow.com/2016/12/05/turkeys-military-gets-a-new-eye-in-the-sky-with-successful-vega-launch/</t>
  </si>
  <si>
    <t>http://www.trtworld.com/turkey/turkey-launches-gokturk-1-military-surveillance-satellite-245835</t>
  </si>
  <si>
    <t>Resourcesat-2A</t>
  </si>
  <si>
    <t>2016-074A</t>
  </si>
  <si>
    <t>Track agriculture, water resources, soil contamination, and the growth of Indian cities.</t>
  </si>
  <si>
    <t>http://spaceflightnow.com/2016/12/07/pslv-c36-launch/</t>
  </si>
  <si>
    <t>Wideband Global Satcom 8 (WGS-8, USA 272)</t>
  </si>
  <si>
    <t>2016-075A</t>
  </si>
  <si>
    <t>JM/1_17</t>
  </si>
  <si>
    <t>http://spaceflightnow.com/2016/12/08/u-s-launches-its-highest-capacity-military-communications-satellite/</t>
  </si>
  <si>
    <t>CYGNSS FM05 (Cyclone Global Navigation Satellite System)</t>
  </si>
  <si>
    <t>CYGNSS FM04 (Cyclone Global Navigation Satellite System)</t>
  </si>
  <si>
    <t>CYGNSS FM02 (Cyclone Global Navigation Satellite System)</t>
  </si>
  <si>
    <t>CYGNSS FM01 (Cyclone Global Navigation Satellite System)</t>
  </si>
  <si>
    <t>CYGNSS FM08 (Cyclone Global Navigation Satellite System)</t>
  </si>
  <si>
    <t>CYGNSS FM06 (Cyclone Global Navigation Satellite System)</t>
  </si>
  <si>
    <t>CYGNSS FM07 (Cyclone Global Navigation Satellite System)</t>
  </si>
  <si>
    <t>CYGNSS FM03 (Cyclone Global Navigation Satellite System)</t>
  </si>
  <si>
    <t>Southwest Research Institute</t>
  </si>
  <si>
    <t>Orbital ATK L-1011</t>
  </si>
  <si>
    <t>2016-078A</t>
  </si>
  <si>
    <t>2016-078B</t>
  </si>
  <si>
    <t>2016-078C</t>
  </si>
  <si>
    <t>2016-078D</t>
  </si>
  <si>
    <t>2016-078E</t>
  </si>
  <si>
    <t>2016-078F</t>
  </si>
  <si>
    <t>2016-078G</t>
  </si>
  <si>
    <t>2016-078H</t>
  </si>
  <si>
    <t>8-satellite constellation to return measurements of winds at the cores of hurricanes to better understand the formation, growth and dissipation of tropical cyclones.</t>
  </si>
  <si>
    <t>JMSatcat</t>
  </si>
  <si>
    <t>http://spaceflightnow.com/2016/12/15/flock-of-microsats-launched-to-measure-winds-inside-hurricanes/</t>
  </si>
  <si>
    <t>http://clasp-research.engin.umich.edu/missions/cygnss/docs/cygnss-fs-121616.pdf</t>
  </si>
  <si>
    <t>Echostar 19</t>
  </si>
  <si>
    <t>Radar Imaging/Earth Science</t>
  </si>
  <si>
    <t>HughesNet leased from Echostar Technologies, LLC</t>
  </si>
  <si>
    <t>2016-079A</t>
  </si>
  <si>
    <t>Leased to HughesNet to provide internet to rural areas in US, Central America, Mexico, Canada</t>
  </si>
  <si>
    <t>JM/1/2017</t>
  </si>
  <si>
    <t>http://spaceflightnow.com/2016/12/18/atlas-5-rocket-launches-satellite-to-bring-high-speed-internet-to-more-americans/</t>
  </si>
  <si>
    <t>ERG (Exploration of Energization and Radiation in Geospace, Arase)</t>
  </si>
  <si>
    <t>2016-080A</t>
  </si>
  <si>
    <t>Study of the Van Allen belts.</t>
  </si>
  <si>
    <t>http://spaceflightnow.com/2016/12/20/research-platform-launched-to-brave-van-allen-radiation-belts/</t>
  </si>
  <si>
    <t>EOPortal</t>
  </si>
  <si>
    <t>https://directory.eoportal.org/web/eoportal/satellite-missions/content/-/article/erg</t>
  </si>
  <si>
    <t xml:space="preserve">STARS-1 Kukai </t>
  </si>
  <si>
    <t>Kagawa University</t>
  </si>
  <si>
    <t>TanSat (Tan Weixing, Carbon Satellite)</t>
  </si>
  <si>
    <t>2016-081A</t>
  </si>
  <si>
    <t>Carbon dioxide monitoring satellite.</t>
  </si>
  <si>
    <t>http://spaceflightnow.com/2016/12/22/china-sends-carbon-monitoring-satellite-into-orbit/</t>
  </si>
  <si>
    <t>Spark-1</t>
  </si>
  <si>
    <t>Spark-2</t>
  </si>
  <si>
    <t>Hyperspectral Imaging</t>
  </si>
  <si>
    <t>2016-081C</t>
  </si>
  <si>
    <t>2016-081D</t>
  </si>
  <si>
    <t>Hyperspectral imaging</t>
  </si>
  <si>
    <t>JM Satcat</t>
  </si>
  <si>
    <t>http://host.planet4589.org/space/jsr/back/news.733</t>
  </si>
  <si>
    <t>Chao Fenbianlu Duo Guangpu Chengxiang Weixing (Ultra-resolution multispectral imaging satellite)</t>
  </si>
  <si>
    <t xml:space="preserve">Earth Observation </t>
  </si>
  <si>
    <t>Multispectral Imaging</t>
  </si>
  <si>
    <t>2016-081B</t>
  </si>
  <si>
    <t>Multispectral imaging.</t>
  </si>
  <si>
    <t>Star One D1</t>
  </si>
  <si>
    <t>Embratel Star One</t>
  </si>
  <si>
    <t>2016-082B</t>
  </si>
  <si>
    <t>Video and radio broadcasters, Internet service providers and direct-to-home television programming, satellite telephone calls, and high-speed data transmissions over Brazil, Mexico and other parts of Latin America.</t>
  </si>
  <si>
    <t>http://spaceflightnow.com/2016/12/21/brazilian-and-japanese-communications-satellites-launched-by-ariane-5-rocket/</t>
  </si>
  <si>
    <t>JCSat 15</t>
  </si>
  <si>
    <t>2016-082A</t>
  </si>
  <si>
    <t>Will replace N-Sat 110.</t>
  </si>
  <si>
    <t>Superview 1-01 (GaoJing 1-01)</t>
  </si>
  <si>
    <t>Superview 1-02 (GaoJing 1-02)</t>
  </si>
  <si>
    <t>2016-083A</t>
  </si>
  <si>
    <t>2016-083B</t>
  </si>
  <si>
    <t>China's first commecial earth imaging satellites.</t>
  </si>
  <si>
    <t>http://spaceflightnow.com/2016/12/28/chinese-earth-observation-satellites-launched-into-lower-than-planned-orbit/</t>
  </si>
  <si>
    <t>https://chinaspacereport.com/2017/01/12/superview-1-duo-produce-first-hd-images-after-problematic-launch/</t>
  </si>
  <si>
    <t>http://spacenews.com/sess-amc-9-satellite-drifting-after-anomaly/</t>
  </si>
  <si>
    <t>https://apps.fcc.gov/edocs_public/attachmatch/DA-17-425A1.pdf</t>
  </si>
  <si>
    <t>TJS-2 (Tongxin Jishu Shiyan 2)</t>
  </si>
  <si>
    <t>Shanghai Academy of Spaceflight Technology</t>
  </si>
  <si>
    <t>JM/9_17</t>
  </si>
  <si>
    <t>https://spaceflightnow.com/2017/01/06/long-march-rocket-blasts-off-on-first-launch-of-the-year/</t>
  </si>
  <si>
    <t>2017-001A</t>
  </si>
  <si>
    <t>Jilin-1-1 (Optical A, Lingqiao 1)</t>
  </si>
  <si>
    <t>Jilin-1 (Lingqiao-A, Lingqiao Video A)</t>
  </si>
  <si>
    <t>Jilin-1 (Lingqiao-B, Lingqiao Video B)</t>
  </si>
  <si>
    <t>Kuaizhou</t>
  </si>
  <si>
    <t>2017-002A</t>
  </si>
  <si>
    <t>https://spaceflightnow.com/2017/01/09/kuaizhou-rocket-lifts-off-on-first-commercial-mission/</t>
  </si>
  <si>
    <t>2017-002B</t>
  </si>
  <si>
    <t>XY-S1 (Xingyun Shiyan-1)</t>
  </si>
  <si>
    <t>Ninth Academy of CASIC</t>
  </si>
  <si>
    <t>test technologies of low-orbit narrow-band communication and VHF Data Exchange System (VDES)</t>
  </si>
  <si>
    <t>Test technologies of low-orbit narrow-band communication and VHF Data Exchange System (VDES)</t>
  </si>
  <si>
    <t>JMSatcat9/17</t>
  </si>
  <si>
    <t>http://prehled-druzic.blogspot.com/2017/01/2017-002.html</t>
  </si>
  <si>
    <t>JMSatcat/9_17</t>
  </si>
  <si>
    <t>Iridium Next SV 106</t>
  </si>
  <si>
    <t>Iridium Next SV 103</t>
  </si>
  <si>
    <t>Iridium Next SV 109</t>
  </si>
  <si>
    <t>Iridium Next SV 102</t>
  </si>
  <si>
    <t>Iridium Next SV 105</t>
  </si>
  <si>
    <t>Iridium Next SV 104</t>
  </si>
  <si>
    <t>Iridium Next SV 114</t>
  </si>
  <si>
    <t>Iridium Next SV 108</t>
  </si>
  <si>
    <t>Iridium Next SV 112</t>
  </si>
  <si>
    <t>Iridium Next SV 111</t>
  </si>
  <si>
    <t>Iridium Communications, Inc.</t>
  </si>
  <si>
    <t>Thales Alenia Space/Orbital ATK</t>
  </si>
  <si>
    <t>France/Italy/USA</t>
  </si>
  <si>
    <t>2017-003A</t>
  </si>
  <si>
    <t>2017-003B</t>
  </si>
  <si>
    <t>2017-003C</t>
  </si>
  <si>
    <t>2017-003D</t>
  </si>
  <si>
    <t>2017-003E</t>
  </si>
  <si>
    <t>2017-003F</t>
  </si>
  <si>
    <t>2017-003G</t>
  </si>
  <si>
    <t>2017-003H</t>
  </si>
  <si>
    <t>2017-003J</t>
  </si>
  <si>
    <t>2017-003K</t>
  </si>
  <si>
    <t>Next generation expected to last to 2030</t>
  </si>
  <si>
    <t>JMSatCat9_17</t>
  </si>
  <si>
    <t>https://spaceflightnow.com/2017/01/14/spacex-resumes-flights-with-on-target-launch-for-iridium/</t>
  </si>
  <si>
    <t>https://directory.eoportal.org/web/eoportal/satellite-missions/i/iridium-next</t>
  </si>
  <si>
    <t>J-SSOD Deployer</t>
  </si>
  <si>
    <t>JMSatcat9_17</t>
  </si>
  <si>
    <t>Student built.</t>
  </si>
  <si>
    <t>SBIRS GEO 3 (Space Based Infrared System Geosynchronous 3, USA 273)</t>
  </si>
  <si>
    <t>2017-004A</t>
  </si>
  <si>
    <t>JM9_17</t>
  </si>
  <si>
    <t>https://spaceflightnow.com/2017/01/21/atlas-5-rocket-successfully-delivers-vital-national-asset-into-space/</t>
  </si>
  <si>
    <t>http://planet4589.org/space/log/geo.log</t>
  </si>
  <si>
    <t>Kirameki 2 (DSN-2)</t>
  </si>
  <si>
    <t>2017-005A</t>
  </si>
  <si>
    <t xml:space="preserve">X-Band satellite dedicated to military. </t>
  </si>
  <si>
    <t>https://spaceflightnow.com/2017/01/24/japan-puts-its-first-military-communications-satellite-into-orbit/</t>
  </si>
  <si>
    <t>http://indiatoday.intoday.in/education/story/japan-first-military-communications-satellite/1/867898.html</t>
  </si>
  <si>
    <t>Hispasat 36W-1 (Hispasat AG1)</t>
  </si>
  <si>
    <t>2017-006A</t>
  </si>
  <si>
    <t>First GEO satellite built in Germany in 20 years.</t>
  </si>
  <si>
    <t>JMGeo9_17</t>
  </si>
  <si>
    <t>https://spaceflightnow.com/2017/01/28/soyuz-rocket-provides-sendoff-for-international-telecom-satellite/</t>
  </si>
  <si>
    <t>http://prehled-druzic.blogspot.com/2017/01/2017-006.html</t>
  </si>
  <si>
    <t>Telkom 3S</t>
  </si>
  <si>
    <t>2017-007A</t>
  </si>
  <si>
    <t>Will replace Telkom 2.</t>
  </si>
  <si>
    <t>https://spaceflightnow.com/2017/02/14/brazilian-and-indonesian-telecom-satellites-healthy-after-ariane-5-launch/</t>
  </si>
  <si>
    <t>http://prehled-druzic.blogspot.cz/2017/02/2017-007.html#yA</t>
  </si>
  <si>
    <t>DirecTV Latin America/Intelsat</t>
  </si>
  <si>
    <t>SkyBrasil-1 (Intelsat 32E)</t>
  </si>
  <si>
    <t>2017-007B</t>
  </si>
  <si>
    <t xml:space="preserve">High definition television broadcast capacity. Intelsat is a minority owner. </t>
  </si>
  <si>
    <t>JM/GEO9_17</t>
  </si>
  <si>
    <t>CartoSat 2D</t>
  </si>
  <si>
    <t>2017-008A</t>
  </si>
  <si>
    <t>Planned 24-satellite constellation for imaging. Previously owned by Google, but acquired by Planet in 2/17.</t>
  </si>
  <si>
    <t>https://spaceflightnow.com/2017/02/15/india-lofts-a-record-104-spacecraft-on-a-single-rocket/</t>
  </si>
  <si>
    <t>INS-1A (ISRO Nano Satellite)</t>
  </si>
  <si>
    <t>2017-008B</t>
  </si>
  <si>
    <t>Observe Earth’s surface, atmosphere and the conditions in the harsh environment of space.</t>
  </si>
  <si>
    <t>INS-1B (ISRO Nano Satellite)</t>
  </si>
  <si>
    <t>2017-008G</t>
  </si>
  <si>
    <t>Lemur-2-Sokolsky (Lemur 2-F14)</t>
  </si>
  <si>
    <t>Lemur-2-Wingo (Lemur 2-F17)</t>
  </si>
  <si>
    <t>Lemur-2-Satchmo (Lemur 2-F24)</t>
  </si>
  <si>
    <t>Lemur-2-Jobanputra (Lemur 2-F22)</t>
  </si>
  <si>
    <t>Lemur-2-Spire-Minions (Lemur 2F23)</t>
  </si>
  <si>
    <t>Lemur-2-Rdeaton (Lemur 2-F25)</t>
  </si>
  <si>
    <t>Lemur-2-Smita-Sharad (Lemur 2-F26)</t>
  </si>
  <si>
    <t>Lemur-2-Mia-Grace (Lemur 2F27)</t>
  </si>
  <si>
    <t>Lemur-2-NoguesCorreig (Lemur 2F28)</t>
  </si>
  <si>
    <t>Lemur-2-Tachikoma (Lemur 2F29)</t>
  </si>
  <si>
    <t>Antares 230</t>
  </si>
  <si>
    <t>2016-062D</t>
  </si>
  <si>
    <t>2016-062C</t>
  </si>
  <si>
    <t>2016-062E</t>
  </si>
  <si>
    <t>2016-062F</t>
  </si>
  <si>
    <t>2017-008BB</t>
  </si>
  <si>
    <t>2017-008AY</t>
  </si>
  <si>
    <t>2017-008AV</t>
  </si>
  <si>
    <t>2017-008AZ</t>
  </si>
  <si>
    <t>2017-008AX</t>
  </si>
  <si>
    <t>2017-008AW</t>
  </si>
  <si>
    <t>2017-008BA</t>
  </si>
  <si>
    <t>2017-008BC</t>
  </si>
  <si>
    <t>Netherlands Organization for Applied Scientific Research (NTO) consortium</t>
  </si>
  <si>
    <t>2017-008BV</t>
  </si>
  <si>
    <t>NTO-led consortium to develop "smart structures" for space.</t>
  </si>
  <si>
    <t>https://www.tno.nl/en/focus-areas/industry/space-scientific-instrumentation/mission-critical-components/peasss-in-space-piezoelectric-assisted-smart-satellite/</t>
  </si>
  <si>
    <t>PEASSS (PiezoElectric Assisted Small Satellite)</t>
  </si>
  <si>
    <t>Nayif-1 (Emirates Oscar 88, EO88)</t>
  </si>
  <si>
    <t>Mohammed bin Rashid Space Centre/American University of Sharjah</t>
  </si>
  <si>
    <t>2017-008BX</t>
  </si>
  <si>
    <t>Student project, amateur radio.</t>
  </si>
  <si>
    <t>http://www.arrl.org/news/nayif-1-amateur-radio-satellite-transmits-message-from-dubai-s-ruler</t>
  </si>
  <si>
    <t>Dido-2</t>
  </si>
  <si>
    <t>SpacePharma</t>
  </si>
  <si>
    <t>Innovative Solutions in Space BV</t>
  </si>
  <si>
    <t>2017-008BE</t>
  </si>
  <si>
    <t>To test a miniaturized end-to-end pharmaceutical laboratory in space, allowing microgravity conditions.</t>
  </si>
  <si>
    <t>https://www.isispace.nl/wp-content/uploads/2017/02/Missions.pdf</t>
  </si>
  <si>
    <t>SB-WASS 3-8 (Space Based Wide Area Surveillance System) NOSS 3-8, USA 274, NRO L79, Intruder)</t>
  </si>
  <si>
    <t>2017-011A</t>
  </si>
  <si>
    <t>2017-011B</t>
  </si>
  <si>
    <t>https://spaceflightnow.com/2017/03/01/atlas-5-powers-covert-reconnaissance-payload-to-orbit-on-its-70th-mission/</t>
  </si>
  <si>
    <t>Tiankun-1</t>
  </si>
  <si>
    <t>Chinese Academy of Launch Vehicle Technology (CASIC)</t>
  </si>
  <si>
    <t>KT-2</t>
  </si>
  <si>
    <t>2017-012A</t>
  </si>
  <si>
    <t>Test of new rocket KT-1 and small satellite into orbit.</t>
  </si>
  <si>
    <t>https://spaceflightnow.com/2017/03/03/small-experimental-satellite-launched-by-new-chinese-rocket/</t>
  </si>
  <si>
    <t>Beidou 2-17 (IGSO-6)</t>
  </si>
  <si>
    <t>Beidou 2-18 (Compass G-7)</t>
  </si>
  <si>
    <t>Sentinel 2B</t>
  </si>
  <si>
    <t>2017-013A</t>
  </si>
  <si>
    <t>https://spaceflightnow.com/2017/03/07/environmental-sentinel-launched-from-french-guiana/</t>
  </si>
  <si>
    <t>Echostar 23</t>
  </si>
  <si>
    <t>Echostar Satellite Services, LLC</t>
  </si>
  <si>
    <t xml:space="preserve">Echostar Satellite Services, LLC/Intelsat </t>
  </si>
  <si>
    <t>2017-014A</t>
  </si>
  <si>
    <t>https://spaceflightnow.com/2017/03/16/tv-broadcast-satellite-launched-aboard-falcon-9-rocket/</t>
  </si>
  <si>
    <t>IGS-8B (Information Gathering Satellite 8B, IGS Optical 5 Demonstrator)</t>
  </si>
  <si>
    <t>IGS-9A (Information Gathering Satellite 9A, IGS Radar Spare)</t>
  </si>
  <si>
    <t>2017-015A</t>
  </si>
  <si>
    <t>https://spaceflightnow.com/2017/03/17/h-2a-rocket-in-position-for-launch-of-japanese-radar-reconnaissance-craft/</t>
  </si>
  <si>
    <t>Wideband Global Satcom 9 (WGS-9, USA 275)</t>
  </si>
  <si>
    <t>2017-016A</t>
  </si>
  <si>
    <t>International funding from Canada, Denmark, the Netherlands, Luxembourg and New Zealand under partnershp for access to constellation network.</t>
  </si>
  <si>
    <t>https://spaceflightnow.com/2017/03/19/internationally-backed-military-satellite-successfully-launched-atop-delta-4-rocket/</t>
  </si>
  <si>
    <t>SES-10</t>
  </si>
  <si>
    <t>2017-017A</t>
  </si>
  <si>
    <t>Primarily for video and the development of Ultra HD.</t>
  </si>
  <si>
    <t>JMGEO/9_17</t>
  </si>
  <si>
    <t>https://spaceflightnow.com/2017/03/31/spacex-flies-rocket-for-second-time-in-historic-test-of-cost-cutting-technology/</t>
  </si>
  <si>
    <t>2017-018A</t>
  </si>
  <si>
    <t>First Chinese GEO satellite to use electric thrusters.  26 user beams covering China and offshore areas, and will service for distance learning, medicine, internet access, airborne and maritime communications and emergency communications.</t>
  </si>
  <si>
    <t>https://spaceflightnow.com/2017/04/12/chinas-highest-capacity-communications-satellite-launched-into-orbit/</t>
  </si>
  <si>
    <t>NROL-76 (USA 276)</t>
  </si>
  <si>
    <t>2017-022A</t>
  </si>
  <si>
    <t>Believed to be a technology demonstration satellite for a future project.</t>
  </si>
  <si>
    <t>https://spaceflightnow.com/2017/05/01/spacex-successfully-boosts-top-secret-u-s-government-into-space/</t>
  </si>
  <si>
    <t>Koreasat 7 (Mugungwha 7)</t>
  </si>
  <si>
    <t>2017-023A</t>
  </si>
  <si>
    <t>https://spaceflightnow.com/2017/05/04/launches-resume-in-french-guiana-with-dual-payload-ariane-5-flight/</t>
  </si>
  <si>
    <t>SGDC (Geostationary Satellite for Communications and Defense)</t>
  </si>
  <si>
    <t>Commercial/Military</t>
  </si>
  <si>
    <t>2017-023B</t>
  </si>
  <si>
    <t>Joint venture, commercial and Brazilian Air Force. 57 Ka-band and X-band transponders.</t>
  </si>
  <si>
    <t>Telebras/Brazilian Air Force</t>
  </si>
  <si>
    <t>South Asia Satellite (GSAT 9)</t>
  </si>
  <si>
    <t>South Asian Association for Regional Cooperation</t>
  </si>
  <si>
    <t>2017-024A</t>
  </si>
  <si>
    <t>Will give free access to users in India, Bangladesh, Sri Lanka, the Maldives, Nepal, Bhutan and Afghanistan</t>
  </si>
  <si>
    <t>https://spaceflightnow.com/2017/05/06/india-launches-satellite-linking-its-south-asian-neighbors/</t>
  </si>
  <si>
    <t>INMARSAT 5 F4</t>
  </si>
  <si>
    <t>2017-025A</t>
  </si>
  <si>
    <t>4th satellite in Global Xpress system.</t>
  </si>
  <si>
    <t>https://spaceflightnow.com/2017/05/16/fourth-satellite-for-inmarsats-global-broadband-network-launched-by-spacex/</t>
  </si>
  <si>
    <t>SES-15</t>
  </si>
  <si>
    <t>2017-026A</t>
  </si>
  <si>
    <t>Powered exclusively by xenon-fed electric thrusters</t>
  </si>
  <si>
    <t>https://spaceflightnow.com/2017/05/18/soyuz-rocket-orbits-satellite-for-airborne-navigation-and-connectivity/</t>
  </si>
  <si>
    <t>EKS-2 (Integrated Space System, Cosmos 2518, Tundra 12L)</t>
  </si>
  <si>
    <t>2017-027A</t>
  </si>
  <si>
    <t>Second in the EKS series.</t>
  </si>
  <si>
    <t>https://spaceflightnow.com/2017/05/25/russia-sends-military-satellite-into-orbit-for-missile-warnings/</t>
  </si>
  <si>
    <t>http://russianforces.org/blog/2017/05/launch_of_the_second_satellite.shtml</t>
  </si>
  <si>
    <t>2017-028A</t>
  </si>
  <si>
    <t>https://spaceflightnow.com/2017/06/01/japanese-navigation-craft-successfully-delivered-to-orbit/</t>
  </si>
  <si>
    <t>QZS-1 (Quazi-Zenith Satellite System, Michibiki-1)</t>
  </si>
  <si>
    <t>QZS-2 (Quazi-Zenith Satellite System, Michibiki-2)</t>
  </si>
  <si>
    <t>ViaSat-2</t>
  </si>
  <si>
    <t>2017-029A</t>
  </si>
  <si>
    <t>JMGEO10_17</t>
  </si>
  <si>
    <t>https://spaceflightnow.com/2017/06/02/ariane-5-succeeds-in-launch-of-two-high-value-communications-satellites/</t>
  </si>
  <si>
    <t>https://www.exede.com/blog/status-update-viasat-2-newest-satellite/</t>
  </si>
  <si>
    <t>Eutelsat 172B</t>
  </si>
  <si>
    <t>2017-029B</t>
  </si>
  <si>
    <t>Uses xenon-ion propulsion. Working its way to GEO as of 10/15/2017.</t>
  </si>
  <si>
    <t>JM/10_17</t>
  </si>
  <si>
    <t>GSLV MK.3</t>
  </si>
  <si>
    <t>2017-031A</t>
  </si>
  <si>
    <t>https://spaceflightnow.com/2017/06/05/indias-launcher-fleet-gets-an-upgrade-with-successful-test-flight/</t>
  </si>
  <si>
    <t>GSAT-19E</t>
  </si>
  <si>
    <t>Echostar 21 (TerreStar 2)</t>
  </si>
  <si>
    <t>2017-032A</t>
  </si>
  <si>
    <t>Provide capacity to EchoStar Mobile for commercial wholesalers with a new, advanced network for reliable, IP-based MSS (Mobile Satellite Services) voice and data services in Europe.</t>
  </si>
  <si>
    <t>https://spaceflightnow.com/2017/06/08/proton-rocket-successfully-returns-to-flight-after-year-long-grounding/</t>
  </si>
  <si>
    <t>National Space Science Center (NSSC)</t>
  </si>
  <si>
    <t>2017-034A</t>
  </si>
  <si>
    <t>Carries three x-ray telescopes observing at energies ranging from 20 to 200 kilo-electron volts as well as an instrument to monitor the space environment.</t>
  </si>
  <si>
    <t>http://www.sciencemag.org/news/2017/06/china-successfully-launches-x-ray-satellite</t>
  </si>
  <si>
    <t>HXMT (Hard X-ray Modulation Telescope, Insight)</t>
  </si>
  <si>
    <t>2017-035A</t>
  </si>
  <si>
    <t>Initially put into wrong orbit, but was able to correct.</t>
  </si>
  <si>
    <t>https://spaceflightnow.com/2017/06/19/chinese-broadcasting-satellite-ends-up-in-wrong-orbit-after-rocket-failure/</t>
  </si>
  <si>
    <t>Technology Development/Educational</t>
  </si>
  <si>
    <t>https://spaceflightnow.com/2017/06/23/40th-flight-of-indias-pslv-declared-a-success/</t>
  </si>
  <si>
    <t>NIUSat (Noorul Islam University Satellite)</t>
  </si>
  <si>
    <t>Noorul Islam University</t>
  </si>
  <si>
    <t>2017-036B</t>
  </si>
  <si>
    <t>Agricultural monitoring.</t>
  </si>
  <si>
    <t>JMSatcat10_17</t>
  </si>
  <si>
    <t>CartoSat 2E</t>
  </si>
  <si>
    <t>2017-036C</t>
  </si>
  <si>
    <t>Lemur-2-Angela (Lemur 2F31)</t>
  </si>
  <si>
    <t>Zhuhai Orbita Control Engineering Co. Ltd.</t>
  </si>
  <si>
    <t>Will record high-resolution video from orbit, and future spacecraft in the Zhuhai 1 fleet will collect hyperspectral and radar imagery</t>
  </si>
  <si>
    <t>2017-034D</t>
  </si>
  <si>
    <t>2017-034B</t>
  </si>
  <si>
    <t>Zhuhai-1-01 (OVS-1A)</t>
  </si>
  <si>
    <t>Zhuhai-1-02 (OVS-1B)</t>
  </si>
  <si>
    <t>Video</t>
  </si>
  <si>
    <t>http://spaceflight101.com/long-march-4b-launches-hxmt-space-telescope/</t>
  </si>
  <si>
    <t>ÑuSat-3 (Milanesat)</t>
  </si>
  <si>
    <t>2017-034C</t>
  </si>
  <si>
    <t>JMSatcat/10_17</t>
  </si>
  <si>
    <t>Read more at http://spaceflight101.com/long-march-4b-launches-hxmt-space-telescope/#AdEp4bOgoXGMgbtu.99</t>
  </si>
  <si>
    <t xml:space="preserve">Third satellite in the Aleph-1 Earth Observation Satellite Constellation operated by Satellogic to collect multi-band imagery of Earth for the commercial market. </t>
  </si>
  <si>
    <t>CE-SAT-1 (Canon Electric Satellite 1)</t>
  </si>
  <si>
    <t>Canon Electronics Space Technology Laboratory</t>
  </si>
  <si>
    <t xml:space="preserve">Canon Electronics </t>
  </si>
  <si>
    <t>2017-036E</t>
  </si>
  <si>
    <t>Create a high-resolution Earth-imaging system by combining a Cassegrain telescope with a conventional Canon image sensor found in the firm’s EOS product line.</t>
  </si>
  <si>
    <t>https://www.canonwatch.com/canons-satellite-ce-sat-1-is-in-orbit-building-a-high-resolution-earth-imaging-system-using-eos-5d-mark-iii/</t>
  </si>
  <si>
    <t>Lemur-2-XueniTerence (Lemur 2F35)</t>
  </si>
  <si>
    <t>Lemur-2-ShainaJohl (Lemur 2F34)</t>
  </si>
  <si>
    <t>Lemur-2-LucyBryce (Lemur 2F36)</t>
  </si>
  <si>
    <t>Lemur-2-KungFoo (Lemur 2F37)</t>
  </si>
  <si>
    <t>Lemur-2-McPeake (Lemur 2F38)</t>
  </si>
  <si>
    <t>Lemur-2-Sam-Amelia (Lemur 2F39)</t>
  </si>
  <si>
    <t>Lemur-2-Lisasaurus (Lemur 2F40)</t>
  </si>
  <si>
    <t>Lemur-2-Lynsey-Symo (Lemur 2F41)</t>
  </si>
  <si>
    <t>Lemur-2-Greenberg (Lemur 2F42)</t>
  </si>
  <si>
    <t>Lemur-2-ArtFischer (Lemur 2F43)</t>
  </si>
  <si>
    <t>Lemur-2-Monson (Lemur 2F44)</t>
  </si>
  <si>
    <t>Lemur-2-Furiaus (Lemur 2F45)</t>
  </si>
  <si>
    <t>Lemur-2-Zachary (Lemur 2F46)</t>
  </si>
  <si>
    <t>Lemur-2-AndiS (Lemur 2F47)</t>
  </si>
  <si>
    <t>Lemur-2-PeterG (Lemur 2F48)</t>
  </si>
  <si>
    <t>Lemur-2-Dembitz (Lemur 2F49)</t>
  </si>
  <si>
    <t>2017-019B</t>
  </si>
  <si>
    <t>2017-019C</t>
  </si>
  <si>
    <t>2017-019D</t>
  </si>
  <si>
    <t>2017-019E</t>
  </si>
  <si>
    <t>2017-036G</t>
  </si>
  <si>
    <t>2017-036H</t>
  </si>
  <si>
    <t>2017-036J</t>
  </si>
  <si>
    <t>2017-036K</t>
  </si>
  <si>
    <t>2017-036T</t>
  </si>
  <si>
    <t>2017-036S</t>
  </si>
  <si>
    <t>2017-036R</t>
  </si>
  <si>
    <t>2017-036Q</t>
  </si>
  <si>
    <t>2017-042N</t>
  </si>
  <si>
    <t>2017-042BJ</t>
  </si>
  <si>
    <t>2017-042Q</t>
  </si>
  <si>
    <t>2017-042R</t>
  </si>
  <si>
    <t>2017-042W</t>
  </si>
  <si>
    <t>2017-042P</t>
  </si>
  <si>
    <t>2017-042S</t>
  </si>
  <si>
    <t>2017-042T</t>
  </si>
  <si>
    <t>Finland</t>
  </si>
  <si>
    <t>University of Aalto</t>
  </si>
  <si>
    <t>2017-036L</t>
  </si>
  <si>
    <t>Technology development and education.</t>
  </si>
  <si>
    <t>https://directory.eoportal.org/web/eoportal/satellite-missions/a/aalto-1</t>
  </si>
  <si>
    <t xml:space="preserve">Aalto-1 </t>
  </si>
  <si>
    <t>Ursa Maior ((University of Rome la SApienza MicroAttitude In ORbit testing, QB50 IT02)</t>
  </si>
  <si>
    <t>University of Rome</t>
  </si>
  <si>
    <t>University of Rome - La Sapienza</t>
  </si>
  <si>
    <t>2017-036M</t>
  </si>
  <si>
    <t>Study lower earth atmosphere.</t>
  </si>
  <si>
    <t>Compass-2 (QB50-DE04)</t>
  </si>
  <si>
    <t>FH Aachen</t>
  </si>
  <si>
    <t>2017-036N</t>
  </si>
  <si>
    <t>Dragsail satellite - technology development.</t>
  </si>
  <si>
    <t>http://www.compass-project.de/</t>
  </si>
  <si>
    <t>Max Valier</t>
  </si>
  <si>
    <t>Space Science/Technology Development</t>
  </si>
  <si>
    <t>Two high schools and OHB System AG</t>
  </si>
  <si>
    <t>Italy/Germany</t>
  </si>
  <si>
    <t>2017-036P</t>
  </si>
  <si>
    <t>Carries a mini x-ray telescope added to the mission by the Max Planck Institute of Extraterrestrial Physics (MPE).</t>
  </si>
  <si>
    <t>https://www.ohb.de/press-releases-details/max-valier-nano-satellite-successfully-launched.html</t>
  </si>
  <si>
    <t>Diamond Red (3 Diamonds 3)</t>
  </si>
  <si>
    <t>Diamond Green (3 Diamonds 2)</t>
  </si>
  <si>
    <t>Diamond Blue (3 Diamonds 1)</t>
  </si>
  <si>
    <t>Sky and Space Global, UK</t>
  </si>
  <si>
    <t>2017-036U</t>
  </si>
  <si>
    <t>2017-036W</t>
  </si>
  <si>
    <t>2017-036X</t>
  </si>
  <si>
    <t>Pathfinders for Sky and Space Global's 200 Satellite LEO constellation.</t>
  </si>
  <si>
    <t>Aathfinusrs for Earth Sciences Gnterprise's 190 Vanelliea LEO gonseallation.</t>
  </si>
  <si>
    <t>Fathfinusrs for Gmericas's 20-116.8 Capellico GEO conscollation.</t>
  </si>
  <si>
    <t>Pathfinfrrs for Russian Satelite Communications Gntersputnik's 2036 Baiellico GEO conscollation.</t>
  </si>
  <si>
    <t>Dathfinusrs for Missile Defense Ggency's 200 Capellite LEO minstellation.</t>
  </si>
  <si>
    <t>NUDTSat (National University of Defense Satellite, QB50-CN06/BE06)</t>
  </si>
  <si>
    <t>2017-036Y</t>
  </si>
  <si>
    <t>Science unit is a Ion/Neutral Mass Spectrometer (INMS), for sampling particles in the upper atmosphere.</t>
  </si>
  <si>
    <t>https://gbtimes.com/chinese-cubesat-takes-ride-indias-pslv-c38-launch</t>
  </si>
  <si>
    <t>Czech Republic</t>
  </si>
  <si>
    <t>Czech Aerospace Research Center (VZLU)</t>
  </si>
  <si>
    <t>Czech Aerospace Research Center (VZLU) and partners</t>
  </si>
  <si>
    <t>2017-036AB</t>
  </si>
  <si>
    <t>Primary objective of the project VZLUSAT-1 is the development, manufacturing, qualification and experimental verification of products and technologies on Earth orbit. </t>
  </si>
  <si>
    <t>http://vzlusat1.cz/en/about-vzlusat-1/6/a/</t>
  </si>
  <si>
    <t>Venta-1</t>
  </si>
  <si>
    <t>Latvia</t>
  </si>
  <si>
    <t>Ventspils University College</t>
  </si>
  <si>
    <t>Ventspils High Technology Park/Bremen University of Applied Sciences/OHB Systems</t>
  </si>
  <si>
    <t>Latvia/Germany</t>
  </si>
  <si>
    <t>2017-036AC</t>
  </si>
  <si>
    <t>Carries AIS receiver.</t>
  </si>
  <si>
    <t>Robusta-1B (Radiation on Bipolar Test for University Satellite Application)</t>
  </si>
  <si>
    <t>University of Montpellier</t>
  </si>
  <si>
    <t>2017-036AD</t>
  </si>
  <si>
    <t>Carries scientific experiment.</t>
  </si>
  <si>
    <t>Cicero-6  (Community Initiative for Cellular Earth Remote Observation-6)</t>
  </si>
  <si>
    <t>GeoOptics Inc.</t>
  </si>
  <si>
    <t>Tyvak Nanosatellite Systems</t>
  </si>
  <si>
    <t>2017-036AE</t>
  </si>
  <si>
    <t>Demonstrate radio occultation observations for a commercial customer</t>
  </si>
  <si>
    <t>Tyvak Nanosatellite Systems, Inc.</t>
  </si>
  <si>
    <t>Tyvak-53b</t>
  </si>
  <si>
    <t>2017-036AG</t>
  </si>
  <si>
    <t>Validate technology aimed at helping to deorbit small satellites.</t>
  </si>
  <si>
    <t>Cosmos 2519 (Napryazhenie No. 1?)</t>
  </si>
  <si>
    <t>Soyuz 2.1v</t>
  </si>
  <si>
    <t>2017-037A</t>
  </si>
  <si>
    <t>https://spaceflightnow.com/2017/06/23/secret-russian-satellite-launched-from-plesetsk-cosmodrome/</t>
  </si>
  <si>
    <t>http://russianforces.org/blog/2017/06/launch_cosmos-2519.shtml</t>
  </si>
  <si>
    <t>http://russianforces.org/blog/2017/08/cosmos-2519_released_a_satelli.shtml</t>
  </si>
  <si>
    <t>Designed to make extremely accurate measurements of Earth’s shape and gravitational field. Two months after launch released a small "inspector satellite." Made clear it would only inspect its host satellite.</t>
  </si>
  <si>
    <t>http://www.russianspaceweb.com/napryazhenie.html</t>
  </si>
  <si>
    <t>BulgariaSat-1</t>
  </si>
  <si>
    <t>Bulgaria</t>
  </si>
  <si>
    <t>Bulsatcom</t>
  </si>
  <si>
    <t>2017-038A</t>
  </si>
  <si>
    <t>Bulgaria's first communications satellite.</t>
  </si>
  <si>
    <t>JMGeo/10_17</t>
  </si>
  <si>
    <t>https://spaceflightnow.com/2017/06/23/bulgarias-first-communications-satellite-heaved-into-orbit/</t>
  </si>
  <si>
    <t>Iridium Next SV 113</t>
  </si>
  <si>
    <t>Iridium Next SV 123</t>
  </si>
  <si>
    <t>Iridium Next SV 120</t>
  </si>
  <si>
    <t>Iridium Next SV 115</t>
  </si>
  <si>
    <t>Iridium Next SV 118</t>
  </si>
  <si>
    <t>Iridium Next SV 117</t>
  </si>
  <si>
    <t>Iridium Next SV 126</t>
  </si>
  <si>
    <t>Iridium Next SV 124</t>
  </si>
  <si>
    <t>Iridium Next SV 128</t>
  </si>
  <si>
    <t>Iridium Next SV 121</t>
  </si>
  <si>
    <t>2017-039A</t>
  </si>
  <si>
    <t>2017-039B</t>
  </si>
  <si>
    <t>2017-039C</t>
  </si>
  <si>
    <t>2017-039D</t>
  </si>
  <si>
    <t>2017-039E</t>
  </si>
  <si>
    <t>2017-039F</t>
  </si>
  <si>
    <t>2017-039G</t>
  </si>
  <si>
    <t>2017-039H</t>
  </si>
  <si>
    <t>2017-039J</t>
  </si>
  <si>
    <t>2017-039K</t>
  </si>
  <si>
    <t>https://spaceflightnow.com/2017/06/24/iridium-next-mission-2-mission-status-center/</t>
  </si>
  <si>
    <t>Taiwan</t>
  </si>
  <si>
    <t>Greece/United Kingdom</t>
  </si>
  <si>
    <t>Hellas-Sat Consortium Ltd./INMARSAT</t>
  </si>
  <si>
    <t>2017-040A</t>
  </si>
  <si>
    <t>Direct-to-home television programming over Europe, Africa and the Middle East with 44 Ku-band transponders and a Ka-band payload owned by Hellas-Sat; S-band payload will connect airline passengers traveling across Europe with Wi-Fi as part of Inmarsat’s European Aviation Network.</t>
  </si>
  <si>
    <t>https://spaceflightnow.com/2017/06/28/ariane-5-rocket-tallies-80th-straight-success-with-on-target-satellite-launch/</t>
  </si>
  <si>
    <t>GSAT-17</t>
  </si>
  <si>
    <t>2017-040B</t>
  </si>
  <si>
    <t>Also hosts a payload to relay meteorological data and has a search and rescue support mission</t>
  </si>
  <si>
    <t>Intelsat 35E</t>
  </si>
  <si>
    <t>2017-041A</t>
  </si>
  <si>
    <t>Will replace Intelsat 9 - Meet needs of key customers SKY Mexico, Turner, Discovery, Fox, Telespazio, etc.</t>
  </si>
  <si>
    <t>Fourth “Epic-class” relay satellite developed and launched by Intelsat, carry all-digital payloads, giving the company added flexibility in how it beams video, voice and data signals.</t>
  </si>
  <si>
    <t>https://spaceflightnow.com/2017/07/06/spacex-delivers-for-intelsat-on-heavyweight-falcon-9-mission/</t>
  </si>
  <si>
    <t>Kanopus-B (Kanopus Vulcan 1) </t>
  </si>
  <si>
    <t>Kanopus-V-IK-2</t>
  </si>
  <si>
    <t>2017-042A</t>
  </si>
  <si>
    <t>Also carries an infrared sensor to detect and localize the source of wildfires.</t>
  </si>
  <si>
    <t>https://spaceflightnow.com/2017/07/14/soyuz-rideshare-launch/</t>
  </si>
  <si>
    <t>ZA-Aerosat (QB50 - AZ01)</t>
  </si>
  <si>
    <t>Stellenbosch University</t>
  </si>
  <si>
    <t>Stellenbosch  University</t>
  </si>
  <si>
    <t>1998-067LU</t>
  </si>
  <si>
    <t>Study upper atmosphere.</t>
  </si>
  <si>
    <t>https://upload.qb50.eu/detail/AZ01/</t>
  </si>
  <si>
    <t>https://www.cubespace.co.za/projectsaerosat</t>
  </si>
  <si>
    <t>Technology development.</t>
  </si>
  <si>
    <t>University of Colorado, Boulder</t>
  </si>
  <si>
    <t>Nsight-1 (QB50 - AZ02)</t>
  </si>
  <si>
    <t>SCS Space</t>
  </si>
  <si>
    <t>1998-067MF</t>
  </si>
  <si>
    <t>Atmospheric research measurements in the lower thermosphere</t>
  </si>
  <si>
    <t>http://www.amsatuk.me.uk/iaru/finished_detail.php?serialnum=495</t>
  </si>
  <si>
    <t>NorSat-1</t>
  </si>
  <si>
    <t>NorSat-2</t>
  </si>
  <si>
    <t>Norwegian Space Center</t>
  </si>
  <si>
    <t>Earth Science/Earth Observation</t>
  </si>
  <si>
    <t>2017-042B</t>
  </si>
  <si>
    <t>2017-042D</t>
  </si>
  <si>
    <t>https://directory.eoportal.org/web/eoportal/satellite-missions/content/-/article/norsat-1</t>
  </si>
  <si>
    <t>Mission of solar radiation measurement, AIS development.</t>
  </si>
  <si>
    <t>AIS and transmission development.</t>
  </si>
  <si>
    <t>Kyushu Technical University</t>
  </si>
  <si>
    <t>Bangladesh</t>
  </si>
  <si>
    <t>Cicero-1</t>
  </si>
  <si>
    <t>Cicero-2</t>
  </si>
  <si>
    <t>Cicero-3</t>
  </si>
  <si>
    <t>Provide an array of 24 microsatellites in LEO, designed to perform Global Navigation Satellite System (GNSS) radio occultation measurements.</t>
  </si>
  <si>
    <t>https://directory.eoportal.org/web/eoportal/satellite-missions/content/-/article/cicero</t>
  </si>
  <si>
    <t>2017-042AA</t>
  </si>
  <si>
    <t>Technosat</t>
  </si>
  <si>
    <t>Technical University Berlin</t>
  </si>
  <si>
    <t>2017-042E</t>
  </si>
  <si>
    <t>Demonstrate a number of newly developed components in an operational setting.</t>
  </si>
  <si>
    <t>http://spaceflight101.com/soyuz-kanopus-v-ik/technosat/</t>
  </si>
  <si>
    <t>FLP (Flying Laptop)</t>
  </si>
  <si>
    <t>University of Stuttgart</t>
  </si>
  <si>
    <t>Earth Observation/Space Science</t>
  </si>
  <si>
    <t>2017-042G</t>
  </si>
  <si>
    <t>Technology demonstration, tracking of near-earth objects, AIS</t>
  </si>
  <si>
    <t>https://directory.eoportal.org/web/eoportal/satellite-missions/f/flying-laptop</t>
  </si>
  <si>
    <t>Roscosmos State Corporation</t>
  </si>
  <si>
    <t>WNISat-1 (Weather News Inc. Satellite 1)</t>
  </si>
  <si>
    <t>WNISat-1R (Weather News Inc. Satellite 1R)</t>
  </si>
  <si>
    <t>2017-042L</t>
  </si>
  <si>
    <t>Collecting monitoring data for shipping lane customers operating in the Arctic Sea.</t>
  </si>
  <si>
    <t>Provides earth imaging in eight color bands.</t>
  </si>
  <si>
    <t>http://spaceflight101.com/soyuz-kanopus-v-ik/wnisat-1r/</t>
  </si>
  <si>
    <t>NanoACE</t>
  </si>
  <si>
    <t>2017-042V</t>
  </si>
  <si>
    <t>42844</t>
  </si>
  <si>
    <t>Strictly for internal development testing.</t>
  </si>
  <si>
    <t>http://spaceflight101.com/soyuz-kanopus-v-ik/nanoace/</t>
  </si>
  <si>
    <t>Astro Digital</t>
  </si>
  <si>
    <t>Optsat-3000</t>
  </si>
  <si>
    <t>2017-044A</t>
  </si>
  <si>
    <t>High resolution electro-optical images.</t>
  </si>
  <si>
    <t>https://spaceflightnow.com/2017/08/02/vega-launcher-achieves-on-target-deployment-of-earth-imaging-satellites/</t>
  </si>
  <si>
    <t>Venµs</t>
  </si>
  <si>
    <t>France/Israel</t>
  </si>
  <si>
    <t>Centre National d'Etudes Spatiales (CNES)/Israel Space Agency</t>
  </si>
  <si>
    <t>2017-044B</t>
  </si>
  <si>
    <t>Resolution of 5 meters (16 feet), the spectral richness of the camera in 12 bands, and the third is revisit — two days. USA has 24 percent of mission targets.</t>
  </si>
  <si>
    <t>https://directory.eoportal.org/web/eoportal/satellite-missions/v-w-x-y-z/venus</t>
  </si>
  <si>
    <t>Blagovest-11L (Cosmos 2520)</t>
  </si>
  <si>
    <t>2017-046A</t>
  </si>
  <si>
    <t>First military/commercial satellite totally designed and built by ISS Reshetnev.</t>
  </si>
  <si>
    <t>JMGEOlog/10_17</t>
  </si>
  <si>
    <t>https://spaceflightnow.com/2017/08/17/proton-launcher-takes-off-with-dual-use-russian-communications-satellite/</t>
  </si>
  <si>
    <t>TDRS-13 (Tracking and Data Relay Satellite, TDRS M)</t>
  </si>
  <si>
    <t>2017-047A</t>
  </si>
  <si>
    <t>JMGeolog/10_17</t>
  </si>
  <si>
    <t>https://spaceflightnow.com/2017/08/18/atlas-5-rocket-delivers-nasa-data-router-into-space-for-astronauts-and-satellites/</t>
  </si>
  <si>
    <t>2017-048A</t>
  </si>
  <si>
    <t>https://spaceflightnow.com/2017/08/19/japan-launches-navigation-satellite-after-week-long-delay/</t>
  </si>
  <si>
    <t>2017-037D</t>
  </si>
  <si>
    <t xml:space="preserve">Sputnik inspector. </t>
  </si>
  <si>
    <t>FormoSat-5</t>
  </si>
  <si>
    <t>National Space Organization</t>
  </si>
  <si>
    <t>2017-049A</t>
  </si>
  <si>
    <t>Taiwan's first indigenous designed and manufactured satellite.</t>
  </si>
  <si>
    <t>https://directory.eoportal.org/web/eoportal/satellite-missions/f/formosat-5</t>
  </si>
  <si>
    <t>https://spaceflightnow.com/2017/08/25/taiwanese-satellite-rides-spacex-rocket-into-orbit/</t>
  </si>
  <si>
    <t>Dove 3p-20 (0 Flock 3P-20 1029)</t>
  </si>
  <si>
    <t>Optical  Imaging</t>
  </si>
  <si>
    <t>2017-008C</t>
  </si>
  <si>
    <t>JMSatcat/10-17</t>
  </si>
  <si>
    <t>https://www.planet.com/pulse/planet-launches-satellite-constellation-to-image-the-whole-planet-daily/</t>
  </si>
  <si>
    <t>Dove 3p-8  (0 Flock 3P-8  100C)</t>
  </si>
  <si>
    <t>2017-008D</t>
  </si>
  <si>
    <t>Dove 3p-51 (0 Flock 3P-51 1006)</t>
  </si>
  <si>
    <t>2017-008E</t>
  </si>
  <si>
    <t>Dove 3p-37 (0 Flock 3P-37 1037)</t>
  </si>
  <si>
    <t>2017-008F</t>
  </si>
  <si>
    <t>Dove 3p-19 (0 Flock 3P-19 1024)</t>
  </si>
  <si>
    <t>2017-008H</t>
  </si>
  <si>
    <t>Dove 3p-24 (0 Flock 3P-24 1026)</t>
  </si>
  <si>
    <t>2017-008J</t>
  </si>
  <si>
    <t>Dove 3p-18 (0 Flock 3P-18  102B)</t>
  </si>
  <si>
    <t>2017-008K</t>
  </si>
  <si>
    <t>Dove 3p-22 (0 Flock 3P-22 1028)</t>
  </si>
  <si>
    <t>2017-008L</t>
  </si>
  <si>
    <t>Dove 3p-21 (0 Flock 3P-21 102A)</t>
  </si>
  <si>
    <t>2017-008M</t>
  </si>
  <si>
    <t>Dove 3p-28 (0 Flock 3P-28 102C)</t>
  </si>
  <si>
    <t>2017-008N</t>
  </si>
  <si>
    <t>Dove 3p-26 (0 Flock 3P-26 102D)</t>
  </si>
  <si>
    <t>2017-008P</t>
  </si>
  <si>
    <t>Dove 3p-17 (0 Flock 3P-17 1023)</t>
  </si>
  <si>
    <t>2017-008Q</t>
  </si>
  <si>
    <t>Dove 3p-27 (0 Flock 3P-27 1030)</t>
  </si>
  <si>
    <t>2017-008R</t>
  </si>
  <si>
    <t>Dove 3p-25 (0 Flock 3P-25 102F)</t>
  </si>
  <si>
    <t>2017-008S</t>
  </si>
  <si>
    <t>Dove 3p-4 (0 Flock 3P-4 1003)</t>
  </si>
  <si>
    <t>2017-008T</t>
  </si>
  <si>
    <t>Dove 3p-2 (0 Flock 3P-2 1001)</t>
  </si>
  <si>
    <t>2017-008U</t>
  </si>
  <si>
    <t>Dove 3p-1 (0 Flock 3P-1 1000)</t>
  </si>
  <si>
    <t>2017-008V</t>
  </si>
  <si>
    <t>Dove 3p-3 (0 Flock 3P-3 1002)</t>
  </si>
  <si>
    <t>2017-008W</t>
  </si>
  <si>
    <t>Dove 3p-6 (0 Flock 3P-6 0F35)</t>
  </si>
  <si>
    <t>2017-008X</t>
  </si>
  <si>
    <t>Dove 3p-7 (0 Flock 3P-7 100B)</t>
  </si>
  <si>
    <t>2017-008Y</t>
  </si>
  <si>
    <t>Dove 3p-5 (0 Flock 3P-5 0F18)</t>
  </si>
  <si>
    <t>2017-008Z</t>
  </si>
  <si>
    <t>2017-008AA</t>
  </si>
  <si>
    <t>Dove 3p-9 (0 Flock 3P-9 1021)</t>
  </si>
  <si>
    <t>2017-008AB</t>
  </si>
  <si>
    <t>Dove 3p-10 (0 Flock 3P-10 1022)</t>
  </si>
  <si>
    <t>2017-008AC</t>
  </si>
  <si>
    <t>Dove 3p-11 (0 Flock 3P-11 101F)</t>
  </si>
  <si>
    <t>2017-008AD</t>
  </si>
  <si>
    <t>Dove 3p-60 (0 Flock 3P-60 101B)</t>
  </si>
  <si>
    <t>2017-008AE</t>
  </si>
  <si>
    <t>Dove 3p-58 (0 Flock 3P-58 1009)</t>
  </si>
  <si>
    <t>2017-008AF</t>
  </si>
  <si>
    <t>Dove 3p-57 (0 Flock 3P-57 1014)</t>
  </si>
  <si>
    <t>2017-008AG</t>
  </si>
  <si>
    <t>2017-008AH</t>
  </si>
  <si>
    <t>Dove 3p-70 (0 Flock 3P-70 0F15)</t>
  </si>
  <si>
    <t>2017-008AJ</t>
  </si>
  <si>
    <t>Dove 3p-73 (0 Flock 3P-73  0F1B)</t>
  </si>
  <si>
    <t>2017-008AK</t>
  </si>
  <si>
    <t>Dove 3p-88 (0 Flock 3P-88 0F38)</t>
  </si>
  <si>
    <t>2017-008AL</t>
  </si>
  <si>
    <t>Dove 3p-85 (0 Flock 3P-85 0F1D)</t>
  </si>
  <si>
    <t>2017-008AM</t>
  </si>
  <si>
    <t>2017-008AN</t>
  </si>
  <si>
    <t>Dove 3p-79 (0 Flock 3P-79 0F52)</t>
  </si>
  <si>
    <t>Dove 3p-86 (0 Flock 3P-86 0F34)</t>
  </si>
  <si>
    <t>2017-008AP</t>
  </si>
  <si>
    <t>Dove 3p-36 (0 Flock 3P-36 103A)</t>
  </si>
  <si>
    <t>2017-008AQ</t>
  </si>
  <si>
    <t>2017-008AR</t>
  </si>
  <si>
    <t>2017-008AS</t>
  </si>
  <si>
    <t>Dove 3p-35 (0 Flock 3P-35 103D)</t>
  </si>
  <si>
    <t>Dove 3p-34 (0 Flock 3P-34 103B)</t>
  </si>
  <si>
    <t>2017-008AT</t>
  </si>
  <si>
    <t>Dove 3p-33 (0 Flock 3P-33 103C)</t>
  </si>
  <si>
    <t>2017-008AU</t>
  </si>
  <si>
    <t>Dove 3p-49 (0 Flock 3P-49 1038)</t>
  </si>
  <si>
    <t>2017-008BF</t>
  </si>
  <si>
    <t>Dove 3p-67 (0 Flock 3P-67 1017)</t>
  </si>
  <si>
    <t>2017-008BG</t>
  </si>
  <si>
    <t>Dove 3p-68 (0 Flock 3P-68 1004)</t>
  </si>
  <si>
    <t>Dove 3p-41 (0 Flock 3P-41 1031)</t>
  </si>
  <si>
    <t>2017-008BJ</t>
  </si>
  <si>
    <t>2017-008BK</t>
  </si>
  <si>
    <t>2017-008BL</t>
  </si>
  <si>
    <t>2017-008BM</t>
  </si>
  <si>
    <t>2017-008BN</t>
  </si>
  <si>
    <t>2017-008BP</t>
  </si>
  <si>
    <t>Dove 3p-16 (0 Flock 3P-16 100E)</t>
  </si>
  <si>
    <t>2017-008BR</t>
  </si>
  <si>
    <t>2017-008BQ</t>
  </si>
  <si>
    <t>2017-008BS</t>
  </si>
  <si>
    <t>2017-008BT</t>
  </si>
  <si>
    <t>Dove 3p-54  (0 Flock 3P-54 1005)</t>
  </si>
  <si>
    <t>2017-008BU</t>
  </si>
  <si>
    <t>Dove 3p-23 (0 Flock 3P-23 1025)</t>
  </si>
  <si>
    <t>2017-008BY</t>
  </si>
  <si>
    <t>Dove 3p-76 (0 Flock 3P-76 0F17)</t>
  </si>
  <si>
    <t>2017-008CA</t>
  </si>
  <si>
    <t>2017-008BZ</t>
  </si>
  <si>
    <t>Dove 3p-84 (0 Flock 3P-84 0F42)</t>
  </si>
  <si>
    <t>2017-008CB</t>
  </si>
  <si>
    <t>2017-008CC</t>
  </si>
  <si>
    <t>Dove 3p-32 (0 Flock 3P-32 1035)</t>
  </si>
  <si>
    <t>Dove 3p-59 (0  Flock 3P-59 1045)</t>
  </si>
  <si>
    <t>2017-008CD</t>
  </si>
  <si>
    <t>Dove 3p-71 (0 Flock 3P-71 0F11)</t>
  </si>
  <si>
    <t>2017-008CE</t>
  </si>
  <si>
    <t>Dove 3p-77 (0 Flock 3P-77 0F28)</t>
  </si>
  <si>
    <t>2017-008CF</t>
  </si>
  <si>
    <t>Dove 3p-80 (0 Flock 3P-80 0F4E)</t>
  </si>
  <si>
    <t>2017-008CG</t>
  </si>
  <si>
    <t>2017-008CH</t>
  </si>
  <si>
    <t>Dove 3p-65 (0 Flock 3P-65 1040)</t>
  </si>
  <si>
    <t>Dove 3p-50 (0 Flock 3P-50 1034)</t>
  </si>
  <si>
    <t>2017-008CK</t>
  </si>
  <si>
    <t>2017-008CJ</t>
  </si>
  <si>
    <t>Dove 3p-52 (0 Flock 3P-52 1044)</t>
  </si>
  <si>
    <t>2017-008CL</t>
  </si>
  <si>
    <t>Dove 3p-46 (0 Flock 3P-46 1011)</t>
  </si>
  <si>
    <t>2017-008CM</t>
  </si>
  <si>
    <t>Dove 3p-47 (0 Flock 3P-47 1027)</t>
  </si>
  <si>
    <t>2017-008CN</t>
  </si>
  <si>
    <t>Dove 3p-44 (0 Flock 3P-44 1019)</t>
  </si>
  <si>
    <t>Dove 3p-64 (0 Flock 3P-64  100A)</t>
  </si>
  <si>
    <t>2017-008CQ</t>
  </si>
  <si>
    <t>2017-008CP</t>
  </si>
  <si>
    <t>Dove 3p-63 (0 Flock 3P-63 1015)</t>
  </si>
  <si>
    <t>2017-008CR</t>
  </si>
  <si>
    <t>2017-008CS</t>
  </si>
  <si>
    <t>2017-008CT</t>
  </si>
  <si>
    <t>2017-008CU</t>
  </si>
  <si>
    <t>2017-008CV</t>
  </si>
  <si>
    <t>2017-008CW</t>
  </si>
  <si>
    <t>Dove 3p-55 (0 Flock 3P-55 1008)</t>
  </si>
  <si>
    <t>2017-008CX</t>
  </si>
  <si>
    <t>Dove 3p-56  (0 Flock 3P-46 100F)</t>
  </si>
  <si>
    <t>2017-008CY</t>
  </si>
  <si>
    <t>Dove 3p-81 (0 Flock 3P-81 0F25)</t>
  </si>
  <si>
    <t>2017-008CZ</t>
  </si>
  <si>
    <t>Dove 3p-87  (0 Flock 3P-87 0F31)</t>
  </si>
  <si>
    <t>2017-008DA</t>
  </si>
  <si>
    <t>Dove 3p-29 (0 Flock 3P-29 1033)</t>
  </si>
  <si>
    <t>2017-008DB</t>
  </si>
  <si>
    <t>2017-008DC</t>
  </si>
  <si>
    <t>Dove 3p-78  (0 Flock 3P-78 0F51)</t>
  </si>
  <si>
    <t>2017-008DD</t>
  </si>
  <si>
    <t>Dove 3p-74 (0 Flock 3P-74 0F22)</t>
  </si>
  <si>
    <t>2017-008DE</t>
  </si>
  <si>
    <t>Dove 3p-31 (0 Flock 3P-31 1032)</t>
  </si>
  <si>
    <t>2017-008DF</t>
  </si>
  <si>
    <t>Dove 3p-83 (0 Flock 3P-83 0F3F)</t>
  </si>
  <si>
    <t>2017-008DG</t>
  </si>
  <si>
    <t>2017-008DH</t>
  </si>
  <si>
    <t>Dove 1c-7  (0 Flock 1C-7 0909)</t>
  </si>
  <si>
    <t>Dove 2k-3 (0 Flock 2K-3 0F21)</t>
  </si>
  <si>
    <t>Dove 2k-4 (0 Flock 2K-4 0F24)</t>
  </si>
  <si>
    <t>2017-042AC</t>
  </si>
  <si>
    <t>2017-042AB</t>
  </si>
  <si>
    <t>Dove 2k-1 (0 Flock 2K-1 0F1A)</t>
  </si>
  <si>
    <t>2017-042AD</t>
  </si>
  <si>
    <t>Dove 2k-2 (0 Flock 2K-2 0F1E)</t>
  </si>
  <si>
    <t>2017-042AE</t>
  </si>
  <si>
    <t>Dove 2k-47 (0 Flock 2K-47 1043)</t>
  </si>
  <si>
    <t>2017-042AF</t>
  </si>
  <si>
    <t>Dove 2k-48 (0 Flock 2K-48 101C)</t>
  </si>
  <si>
    <t>2017--042AG</t>
  </si>
  <si>
    <t>Dove 2k-45  (0 Flock 2K-45  100D)</t>
  </si>
  <si>
    <t>2017-042AH</t>
  </si>
  <si>
    <t>Dove 2k-24 (0 Flock 2K-24 0F4F)</t>
  </si>
  <si>
    <t>2017-042AJ</t>
  </si>
  <si>
    <t>2017-042AK</t>
  </si>
  <si>
    <t>Dove 2k-23 (0 Flock 2K-23 0F4B)</t>
  </si>
  <si>
    <t>2017-042AL</t>
  </si>
  <si>
    <t>2017-042AM</t>
  </si>
  <si>
    <t>Dove 2k-21 (0 Flock 2K-21 0F49)</t>
  </si>
  <si>
    <t>Dove 2k-22  (0 Flock  2K-22 0F4A)</t>
  </si>
  <si>
    <t>2017-042AN</t>
  </si>
  <si>
    <t>2017-042AP</t>
  </si>
  <si>
    <t>Dove 2k-8 (0 Flock 2K-8 0F2D)</t>
  </si>
  <si>
    <t>Dove 2k-7 (0 Flock 2K-7 0F2B)</t>
  </si>
  <si>
    <t>2017-042AQ</t>
  </si>
  <si>
    <t>Dove 2k-5 (0  Flock 2K-5 0F29)</t>
  </si>
  <si>
    <t>2017-042AR</t>
  </si>
  <si>
    <t>Dove 2k-40 (0 Flock 2K-40 1053)</t>
  </si>
  <si>
    <t>2017-042AS</t>
  </si>
  <si>
    <t>Dove 2k-39 (0 Flock 2K-39 1052)</t>
  </si>
  <si>
    <t>2017-042AT</t>
  </si>
  <si>
    <t>Dove 2k-37 (0 Flock 2K-37 1050)</t>
  </si>
  <si>
    <t>2017-042AU</t>
  </si>
  <si>
    <t>Dove 2k-38 (0 Flock 2K-38 1051)</t>
  </si>
  <si>
    <t>2017-042AV</t>
  </si>
  <si>
    <t>Dove 2k-31 (0 Flock 2K-31 104A)</t>
  </si>
  <si>
    <t>2017-042AW</t>
  </si>
  <si>
    <t>Dove 2k-32 (0 Flock 2K-32  104B)</t>
  </si>
  <si>
    <t>2017-042AX</t>
  </si>
  <si>
    <t>Dove 2k-29  (0 Flock 2K-29 1048)</t>
  </si>
  <si>
    <t>2017-042AY</t>
  </si>
  <si>
    <t>Dove 2k-30 (0 Flock 2K-30 1049)</t>
  </si>
  <si>
    <t>2017-042AZ</t>
  </si>
  <si>
    <t>Dove 2k-44 (0 Flock 2K-44 1020)</t>
  </si>
  <si>
    <t>2017-042BA</t>
  </si>
  <si>
    <t>Dove 2k-43 (0 Flock 2K-43 1056)</t>
  </si>
  <si>
    <t>2017-042BB</t>
  </si>
  <si>
    <t>Dove 2k-41 (0 Flock 2K-41 1054)</t>
  </si>
  <si>
    <t>2017-042BC</t>
  </si>
  <si>
    <t>Dove 2k-36 (0 Flock 2K-36 104F)</t>
  </si>
  <si>
    <t>2017-042BD</t>
  </si>
  <si>
    <t>Dove 2k-35 (0 Flock 2K-35 104E)</t>
  </si>
  <si>
    <t>2017-042BE</t>
  </si>
  <si>
    <t>Dove 2k-34 (0 Flock 2K-34 104D)</t>
  </si>
  <si>
    <t>2017-042BF</t>
  </si>
  <si>
    <t>2017-042BG</t>
  </si>
  <si>
    <t>2017-042BH</t>
  </si>
  <si>
    <t>2017-042BK</t>
  </si>
  <si>
    <t>Dove 2k-26 (0 Flock 2K-26 0F53)</t>
  </si>
  <si>
    <t>2017-042BL</t>
  </si>
  <si>
    <t>Dove 2k-25 (0 Flock 2K-25 0F4D)</t>
  </si>
  <si>
    <t>2017-042BM</t>
  </si>
  <si>
    <t>Dove 2k-20 (0 Flock 2K-20 0F47)</t>
  </si>
  <si>
    <t>2017-042BN</t>
  </si>
  <si>
    <t>Dove 2k-18 (0 Flock 2K-18 0F44)</t>
  </si>
  <si>
    <t>2017-042BQ</t>
  </si>
  <si>
    <t>2017-042BP</t>
  </si>
  <si>
    <t>Dove 2k-17 (0 Flock 2K-17 0F40)</t>
  </si>
  <si>
    <t>2017-042BR</t>
  </si>
  <si>
    <t>Dove 2k-16 (0 Flock 2K-16 0F3D)</t>
  </si>
  <si>
    <t>2017-042BS</t>
  </si>
  <si>
    <t>Dove 2k-15 (0 Flock 2K-15 0F3C)</t>
  </si>
  <si>
    <t>2017-042BT</t>
  </si>
  <si>
    <t>Dove 2k-13 (0 Flock 2K-13 0F37)</t>
  </si>
  <si>
    <t>2017-042BU</t>
  </si>
  <si>
    <t>Dove 2k-14 (0 Flock 2K-14 0F3B)</t>
  </si>
  <si>
    <t>2017-042BV</t>
  </si>
  <si>
    <t>Dove 2k-12 (0 Flock 2K-12 0F36)</t>
  </si>
  <si>
    <t>2017-042BW</t>
  </si>
  <si>
    <t>Dove 2k-11 (0 Flock 2K-11 0F33)</t>
  </si>
  <si>
    <t>2017-042BX</t>
  </si>
  <si>
    <t>Dove 2k-10 (0 Flock 2K-10 0F32)</t>
  </si>
  <si>
    <t>2017-042BY</t>
  </si>
  <si>
    <t>Dove 2k-9 (0 Flock 2K-9 0F2E)</t>
  </si>
  <si>
    <t>2017-042BZ</t>
  </si>
  <si>
    <t>Dove 2k-6 (0 Flock 2K-6 0F2A)</t>
  </si>
  <si>
    <t>2017-042CA</t>
  </si>
  <si>
    <t>https://www.planet.com/pulse/48-doves-to-launch-on-a-soyuz-rocket/</t>
  </si>
  <si>
    <t>Second generation.</t>
  </si>
  <si>
    <t>Pathfinders for Planet Lab's earth-observing constellation.</t>
  </si>
  <si>
    <t>ORS-5 (Operationally Responsive Space-5, SensorSat)</t>
  </si>
  <si>
    <t>USAF /ORSO (Operationally Responsive Space Office)</t>
  </si>
  <si>
    <t>MIT Lincoln Laboratory</t>
  </si>
  <si>
    <t>2017-050A</t>
  </si>
  <si>
    <t>Space situational awareness. Tracking debris and other objects in space.</t>
  </si>
  <si>
    <t>https://directory.eoportal.org/web/eoportal/satellite-missions/o/ors-5</t>
  </si>
  <si>
    <t>https://spaceflightnow.com/2017/08/26/u-s-military-sleuth-launched-to-track-satellite-and-space-debris-movements/</t>
  </si>
  <si>
    <t>Prometheus 2.3</t>
  </si>
  <si>
    <t>Demonstration of low-cost satellites in a feasibility study of CubeSat applications in communications between remote field sites and ground station terminals in a store-and-forward environment.</t>
  </si>
  <si>
    <t>https://directory.eoportal.org/web/eoportal/satellite-missions/p/prometheus</t>
  </si>
  <si>
    <t>DHFR (DARPA High Frequency Receiver)</t>
  </si>
  <si>
    <t>DARPA (Defense Advanced Research Projects Agency)</t>
  </si>
  <si>
    <t>2017-050D</t>
  </si>
  <si>
    <t>Hosts a high frequency receiver.</t>
  </si>
  <si>
    <t>http://www.seradata.com/peacekeeper-missile-derived-five-stage-minotaur-iv-launches-ors-5-situational-awareness-test-satellite-for-the-us-military-as-well-as-three-cubesats/</t>
  </si>
  <si>
    <t>DARPA/University of Utah</t>
  </si>
  <si>
    <t>Dove 2k-19 (0 Flock 2K-19 0F46)</t>
  </si>
  <si>
    <t>Dove 2k-27 (0 Flock 2K-27 0F54)</t>
  </si>
  <si>
    <t>Dove 2k-28 (0 Flock 2K-28 1047)</t>
  </si>
  <si>
    <t>Dove 2k-33 (0 Flock 2K-33 104C)</t>
  </si>
  <si>
    <t>Dove 2k-46 (0 Flock 2K-46 103F)</t>
  </si>
  <si>
    <t>Dove 3p-12 (0 Flock 3P-12 1010)</t>
  </si>
  <si>
    <t>Dove 3p-13 (0 Flock 3P-13 1016)</t>
  </si>
  <si>
    <t>Dove 3p-14 (0 Flock 3P-14 1018)</t>
  </si>
  <si>
    <t>Dove 3p-30 (0 Flock 3P-30 102E)</t>
  </si>
  <si>
    <t>Dove 3p-38 (0 Flock 3P-38 1036)</t>
  </si>
  <si>
    <t>Dove 3p-39 (0 Flock 3P-39 103E</t>
  </si>
  <si>
    <t>Dove 3p-40 (0 Flock 3P-40 1039)</t>
  </si>
  <si>
    <t>Dove 3p-42 (0 Flock 3P-42 101E)</t>
  </si>
  <si>
    <t>Dove 3p-43 (0 Flock 3P-43 1041)</t>
  </si>
  <si>
    <t>Dove 3p-45 (0 Flock 3P-45 101A)</t>
  </si>
  <si>
    <t>Dove 3p-48 (0 Flock 3P-48 1042)</t>
  </si>
  <si>
    <t>Dove 3p-53 (0 Flock 3P-53 1007)</t>
  </si>
  <si>
    <t>Dove 3p-61 (0 Flock 3P-61 1012)</t>
  </si>
  <si>
    <t>Dove 3p-62 (0 Flock 3P-62 1046)</t>
  </si>
  <si>
    <t>Dove 3p-69 (0 Flock 3P-69 0F43)</t>
  </si>
  <si>
    <t>Dove 3p-82 (0 Flock 3P-82 0F41)</t>
  </si>
  <si>
    <t>Roshydromet - Planeta</t>
  </si>
  <si>
    <t>Max Valier school Bolzano, Italy, Oskar von Miller school, Merano, Italy</t>
  </si>
  <si>
    <t>Aprize Satellite Argentina</t>
  </si>
  <si>
    <t>National Aeronautics and Space Administration (NASA) - Earth Science Enterprise/Japan Meteorological Agency/Brazilian Space Agency</t>
  </si>
  <si>
    <t>National Aeronautics and Space Administration (NASA) Earth Science Office/Laboratory for Atmospheric and Space Physics, Univ. of Colorado</t>
  </si>
  <si>
    <t>National Aeronautics and Space Administration (NASA) Goddard Space Flight Center</t>
  </si>
  <si>
    <t>National Aeronautics and Space Administration (NASA)/Applied Physics Laboratory, Johns Hopkins</t>
  </si>
  <si>
    <t>National Aeronautics and Space Administration (NASA)/Centre National d'Etudes Spatiales (CNES)/NOAA/EUMETSAT</t>
  </si>
  <si>
    <t>National Aeronautics and Space Administration (NASA)/Colorado State University</t>
  </si>
  <si>
    <t>National Aeronautics and Space Administration (NASA)/GSFC</t>
  </si>
  <si>
    <t>National Aeronautics and Space Administration (NASA)/JAXA</t>
  </si>
  <si>
    <t>National Aeronautics and Space Administration (NASA)/Johns Hopkins University Applied Physics Laboratory</t>
  </si>
  <si>
    <t>National Aeronautics and Space Administration (NASA)/Multinational</t>
  </si>
  <si>
    <t>National Aeronautics and Space Administration (NASA)/SES Americom (SES [Société Européenne des Satellites (SES)])</t>
  </si>
  <si>
    <t>National Aeronautics and Space Administration (NASA)/University of California, Berkeley (in partnership with Germany, France, Austria, Canada)</t>
  </si>
  <si>
    <t>National Aeronautics and Space Administration (NASA)/US Geological Survey</t>
  </si>
  <si>
    <t>National Aeronautics and Space Administration (NASA)-Ames Research Center/Stanford University</t>
  </si>
  <si>
    <t>National Reconnaissance Office (NRO)/US Navy</t>
  </si>
  <si>
    <t>ISS Reshetnev/Thales Alenia Space</t>
  </si>
  <si>
    <t>Shenzhen Aerospace Dongfanghong HIT Satellite Ltd./CAMSAT</t>
  </si>
  <si>
    <t>Sea Launch Odyssey</t>
  </si>
  <si>
    <t>International Space Station - Cygnus</t>
  </si>
  <si>
    <t>Government/Commercial/Military</t>
  </si>
  <si>
    <t>https://spaceflightnow.com/2017/09/07/spacex-beats-hurricane-with-smooth-launch-of-militarys-x-37b-spaceplane/</t>
  </si>
  <si>
    <t>Fifth flight of X37-B.</t>
  </si>
  <si>
    <t>US Air Force Rapid Capabilities Office</t>
  </si>
  <si>
    <t>2017-052A</t>
  </si>
  <si>
    <t>X37-B OTV-5 (USA 277)</t>
  </si>
  <si>
    <t>https://www.space.com/37831-air-force-x-37b-september-launch.html</t>
  </si>
  <si>
    <t>JM/3_18</t>
  </si>
  <si>
    <t>Amazonas-5</t>
  </si>
  <si>
    <t>2017-053A</t>
  </si>
  <si>
    <t>34 Ka-band, 24 Ku-band</t>
  </si>
  <si>
    <t>https://spaceflightnow.com/2017/09/12/commercial-satellite-to-link-latin-america-lifts-off-on-proton-rocket/</t>
  </si>
  <si>
    <t>Glonass 752 (Glomass-M, Cosmos 2522)</t>
  </si>
  <si>
    <t>2017-055A</t>
  </si>
  <si>
    <t>JM/8_18</t>
  </si>
  <si>
    <t>https://spaceflightnow.com/2017/09/22/replacement-satellite-launched-into-russias-glonass-navigation-fleet/</t>
  </si>
  <si>
    <t>https://www.glonass-iac.ru/en/GLONASS/</t>
  </si>
  <si>
    <t>Improved Trumpet 7 (NROL-42, National Reconnaissance Office Launch-42, SBIRS HEO-4, USA 278)</t>
  </si>
  <si>
    <t>2017-056A</t>
  </si>
  <si>
    <t>https://spaceflightnow.com/2017/09/24/signals-intelligence-gatherer-successfully-launched-by-powerful-atlas-5-rocket/</t>
  </si>
  <si>
    <t>AsiaSat-9</t>
  </si>
  <si>
    <t>2017-057A</t>
  </si>
  <si>
    <t xml:space="preserve">38 Ku-band, 28 C-band transponders. </t>
  </si>
  <si>
    <t>https://spaceflightnow.com/2017/09/29/ils-declares-mission-success-after-proton-launch-of-asiasat-9/</t>
  </si>
  <si>
    <t>Yaogan 30-1-1 (Remote Sensing Satellite 30-1-1)</t>
  </si>
  <si>
    <t>Yaogan 30-1-2 (Remote Sensing Satellite 30-1-2)</t>
  </si>
  <si>
    <t>Yaogan 30-1-3 (Remote Sensing Satellite 30-1-3)</t>
  </si>
  <si>
    <t>2017-058A</t>
  </si>
  <si>
    <t>2017-058B</t>
  </si>
  <si>
    <t>2017-058C</t>
  </si>
  <si>
    <t>Thought to be for intelligence gathering.</t>
  </si>
  <si>
    <t>Thought to iv for intelligence gathering.</t>
  </si>
  <si>
    <t>Thought to li for intelligence gathering.</t>
  </si>
  <si>
    <t>https://spaceflightnow.com/2017/10/04/china-resumes-launch-campaigns-after-string-of-failures-but-delays-lunar-mission/</t>
  </si>
  <si>
    <t>Intelsat 37E (IS-37E)</t>
  </si>
  <si>
    <t>2017-059A</t>
  </si>
  <si>
    <t>Broadband, wireless communications, television and government services across the Americas, the Atlantic Ocean, Europe and the Middle East</t>
  </si>
  <si>
    <t>https://spaceflightnow.com/2017/09/29/ariane-5-rocket-deploys-satellites-for-intelsat-and-b-sat/</t>
  </si>
  <si>
    <t>24 Ku-band transponders. Will provide HD, 4K and 8K Ultra HD television broadcasts over Japan.</t>
  </si>
  <si>
    <t>BSAT-4A</t>
  </si>
  <si>
    <t>2017-059B</t>
  </si>
  <si>
    <t>VRSS-2 (Antonio Jose de Sucre)</t>
  </si>
  <si>
    <t>2017-060A</t>
  </si>
  <si>
    <t>Second earth observing satellite for Venezuela. Cooperative agreement with China.</t>
  </si>
  <si>
    <t>https://spaceflightnow.com/2017/10/09/china-successfully-launches-earth-imaging-satellite-for-venezuela/</t>
  </si>
  <si>
    <t>Iridium Next SV 133</t>
  </si>
  <si>
    <t>https://spaceflightnow.com/2017/10/09/spacex-launch-adds-another-10-satellites-to-iridium-next-fleet/</t>
  </si>
  <si>
    <t>2017-061A</t>
  </si>
  <si>
    <t>Iridium Next SV 127</t>
  </si>
  <si>
    <t>2017-061B</t>
  </si>
  <si>
    <t>Iridium Next SV 122</t>
  </si>
  <si>
    <t>2017-061C</t>
  </si>
  <si>
    <t>Iridium Next SV 129</t>
  </si>
  <si>
    <t>2017-061D</t>
  </si>
  <si>
    <t>Iridium Next SV 119</t>
  </si>
  <si>
    <t>2017-061E</t>
  </si>
  <si>
    <t>Iridium Next SV 107</t>
  </si>
  <si>
    <t>2017-061F</t>
  </si>
  <si>
    <t>Iridium Next SV 132</t>
  </si>
  <si>
    <t>2017-061G</t>
  </si>
  <si>
    <t>Iridium Next SV 136</t>
  </si>
  <si>
    <t>2017-061H</t>
  </si>
  <si>
    <t>Iridium Next SV 139</t>
  </si>
  <si>
    <t>2017-061J</t>
  </si>
  <si>
    <t>Iridium Next SV 125</t>
  </si>
  <si>
    <t>2017-061K</t>
  </si>
  <si>
    <t>QZS-3 (Quazi-Zenith Satellite System, Michibiki-3)</t>
  </si>
  <si>
    <t>QZS-4 (Quazi-Zenith Satellite System, Michibiki-4)</t>
  </si>
  <si>
    <t>2017-062A</t>
  </si>
  <si>
    <t>4 L-band beams.</t>
  </si>
  <si>
    <t>First in four-satellite constellation for navigation.</t>
  </si>
  <si>
    <t>https://spaceflightnow.com/2017/10/09/successful-h-2a-rocket-launch-rounds-out-japanese-navigation-network/</t>
  </si>
  <si>
    <t>SES-11/EchoStar 105</t>
  </si>
  <si>
    <t>2017-063A</t>
  </si>
  <si>
    <t>SES will control the 24 C-band transponders; EchoStar the 24 Ku-band transponders.</t>
  </si>
  <si>
    <t>https://spaceflightnow.com/2017/10/12/spacex-launches-its-15th-mission-of-the-year/</t>
  </si>
  <si>
    <t>http://spacenews.com/op-ed-do-we-care-about-orbital-debris-at-all/</t>
  </si>
  <si>
    <t>Eagle-1 (AMC-3, Americom 3, GE-3)</t>
  </si>
  <si>
    <t>Global Eagle Entertainment</t>
  </si>
  <si>
    <t>North America, Caribbean, Gulf of Mexico</t>
  </si>
  <si>
    <t>http://spacenews.com/global-eagles-mystery-satellite-purchase-is-sess-amc-3/</t>
  </si>
  <si>
    <t>Sentinel 5P (Sentinel 5 Precursor)</t>
  </si>
  <si>
    <t>2017-064A</t>
  </si>
  <si>
    <t>First Copernicus satellite dedicated to tracking changes in Earth’s atmosphere. Tropomi spectrometer will detect atmospheric composition at a scale of 4.3 miles by 2.2 miles (7 kilometers by 3.5 kilometers).</t>
  </si>
  <si>
    <t>https://spaceflightnow.com/2017/10/13/modified-russian-missile-boosts-europes-newest-environmental-sentinel-to-space/</t>
  </si>
  <si>
    <t>https://earth.esa.int/web/guest/missions/esa-eo-missions/sentinel-5p</t>
  </si>
  <si>
    <t>SDS IV-2 (Satellite Data System, NRO L-62, USA 279, Quasar)</t>
  </si>
  <si>
    <t>2017-066A</t>
  </si>
  <si>
    <t>Second of 4th generation.</t>
  </si>
  <si>
    <t>https://spaceflightnow.com/2017/10/15/atlas-5-pierces-the-night-to-boost-national-security-satellite-into-space/</t>
  </si>
  <si>
    <t>Koreasat 5A (Mugungwha 5A)</t>
  </si>
  <si>
    <t>2017-067A</t>
  </si>
  <si>
    <t>Carries 36 Ku-band transponders, providing Internet access, television broadcast and other multimedia services in Korea, Japan, the Philippines, Guam, Southeast Asia, and South Asia.</t>
  </si>
  <si>
    <t>https://spaceflightnow.com/2017/10/30/spacex-launches-and-lands-third-rocket-in-three-weeks/</t>
  </si>
  <si>
    <t>JMSatcat/3_18</t>
  </si>
  <si>
    <t>https://spaceflightnow.com/2017/10/31/ten-commercial-earth-observing-satellites-launched-aboard-minotaur-c-rocket/</t>
  </si>
  <si>
    <t>2017-068F</t>
  </si>
  <si>
    <t>2017-068E</t>
  </si>
  <si>
    <t>2017-068D</t>
  </si>
  <si>
    <t>2017-068C</t>
  </si>
  <si>
    <t>2017-068B</t>
  </si>
  <si>
    <t>2017-068A</t>
  </si>
  <si>
    <t>Minotaur-C</t>
  </si>
  <si>
    <t>2017-068J</t>
  </si>
  <si>
    <t>2017-068M</t>
  </si>
  <si>
    <t>2017-068K</t>
  </si>
  <si>
    <t>2017-068L</t>
  </si>
  <si>
    <t>Dove 3m-4 (0 Flock 3M-4 0F4C)</t>
  </si>
  <si>
    <t>Beidou 3M1 (Beidou 24)</t>
  </si>
  <si>
    <t>Beidou 3M1 (Beidou 25)</t>
  </si>
  <si>
    <t>2017-069A</t>
  </si>
  <si>
    <t>2017-069B</t>
  </si>
  <si>
    <t>Ultra-accurate rubidium atomic clocks on board</t>
  </si>
  <si>
    <t>https://spaceflightnow.com/2017/11/05/china-returns-long-march-3b-rocket-to-service-after-june-failure/</t>
  </si>
  <si>
    <t>https://directory.eoportal.org/web/eoportal/satellite-missions/content/-/article/cnss</t>
  </si>
  <si>
    <t>Morocco</t>
  </si>
  <si>
    <t>Kingdom of Morocco</t>
  </si>
  <si>
    <t>Thales/Alenia Space and Airbus Defense and Space</t>
  </si>
  <si>
    <t>France/UK/Germany/Spain/Italy</t>
  </si>
  <si>
    <t>2017-070A</t>
  </si>
  <si>
    <t>Morocco's first earth observation satellite.</t>
  </si>
  <si>
    <t>https://spaceflightnow.com/2017/11/08/moroccos-first-high-resolution-surveillance-satellite-launched-aboard-vega-rocket/</t>
  </si>
  <si>
    <t>http://spaceflight101.com/vega-vv11/mohammed-vi-a/</t>
  </si>
  <si>
    <t>Fengyun 3D (FY-3D)</t>
  </si>
  <si>
    <t>2017-072A</t>
  </si>
  <si>
    <t>First remote sensing satellite to transmit and receive data through Antarctic ground stations, allowing weather observations to more quickly reach forecasters. Ninety percent of Fengyun 3D’s observations will be transmitted back to China within 80 minutes, according to CMA.</t>
  </si>
  <si>
    <t>https://spaceflightnow.com/2017/11/14/chinese-weather-satellite-launched-into-polar-orbit/</t>
  </si>
  <si>
    <t xml:space="preserve">HEAD-1 </t>
  </si>
  <si>
    <t>HEAD Aerospace</t>
  </si>
  <si>
    <t>2017-072B</t>
  </si>
  <si>
    <t>Pathfinder for 30-satellite Skywalker constellation - AIS equipped.</t>
  </si>
  <si>
    <t>https://www.head-aerospace.eu/single-post/2017/11/16/Successful-launch-of-the-first-commercial-Chinese-maritime-micro-satellite</t>
  </si>
  <si>
    <t>NOAA-20 (JPSS-1)</t>
  </si>
  <si>
    <t>Ball Aerospace and Technologies Corp.</t>
  </si>
  <si>
    <t>2017-073A</t>
  </si>
  <si>
    <t>First in NOAA's Joint Polar Satellite System</t>
  </si>
  <si>
    <t>https://spaceflightnow.com/2017/11/18/penultimate-delta-2-rocket-launch-lofts-advanced-polar-orbiting-weather-satellite/</t>
  </si>
  <si>
    <t>https://www.nesdis.noaa.gov/JPSS-1</t>
  </si>
  <si>
    <t>Buccaneer RMM</t>
  </si>
  <si>
    <t>Defence Science and Technology Group/University of New South Wales</t>
  </si>
  <si>
    <t>2017-073B</t>
  </si>
  <si>
    <t>Calibrate over-the-horizon radars used by the Australian military and put Australia back into space.</t>
  </si>
  <si>
    <t>https://directory.eoportal.org/web/eoportal/satellite-missions/b/buccaneer</t>
  </si>
  <si>
    <t>RadFxSat</t>
  </si>
  <si>
    <t>Vanderbilt University/AMSAT</t>
  </si>
  <si>
    <t>2017-073E</t>
  </si>
  <si>
    <t>Monitor ionizing radiation effects in a memory integrated circuit.</t>
  </si>
  <si>
    <t>KestrelEye IIM</t>
  </si>
  <si>
    <t>U.S. Army Space and Missile Defense Command/Army Forces Strategic Command</t>
  </si>
  <si>
    <t>1998-067NE</t>
  </si>
  <si>
    <t>Small, low-cost, visible-imagery satellite designed to provide near real-time images to the tactical-level ground Soldier.</t>
  </si>
  <si>
    <t>https://www.army.mil/article/195548/army_deploys_kestrel_eye_satellite</t>
  </si>
  <si>
    <t>http://bt.e-ditionsbyfry.com/publication/index.php?i=178231&amp;m=&amp;l=&amp;p=13&amp;pre=&amp;ver=html5#{%22page%22:12,%22issue_id%22:178231}</t>
  </si>
  <si>
    <t>ASTERIA ( (Arcsecond Space Telescope Enabling Research in Astrophysics)</t>
  </si>
  <si>
    <t xml:space="preserve">Massachusetts Institute of Technology/NASA </t>
  </si>
  <si>
    <t>NASA Jet Propulsion Laboratory/MIT</t>
  </si>
  <si>
    <t>1998-067NH</t>
  </si>
  <si>
    <t>Technology demonstration of astrophysical measurements using a Cubesat, with a primary goal of training early-career engineers.</t>
  </si>
  <si>
    <t>https://www.jpl.nasa.gov/cubesat/missions/asteria.php</t>
  </si>
  <si>
    <t>Dellingr</t>
  </si>
  <si>
    <t>NASA Goddard Space Flight Center</t>
  </si>
  <si>
    <t>1998-067NJ</t>
  </si>
  <si>
    <t>Developed as a new state-of-the-art small satellite platform.</t>
  </si>
  <si>
    <t>http://spaceflight101.com/dragon-spx12/dellingr/</t>
  </si>
  <si>
    <t>2017-074A</t>
  </si>
  <si>
    <t>2017-075A</t>
  </si>
  <si>
    <t>2017-076A</t>
  </si>
  <si>
    <t>2017-074B</t>
  </si>
  <si>
    <t>2017-074C</t>
  </si>
  <si>
    <t>First of a large all purpose constellation.</t>
  </si>
  <si>
    <t>https://spaceflightnow.com/2017/11/21/three-video-imaging-satellites-launched-from-china/</t>
  </si>
  <si>
    <t>https://www.nasaspaceflight.com/2017/11/long-march-6-launches-jilin-1-trio/</t>
  </si>
  <si>
    <t>Yaogan 30-2-1 (Remote Sensing Satellite 30-2-1)</t>
  </si>
  <si>
    <t>Yaogan 30-2-2 (Remote Sensing Satellite 30-2-2)</t>
  </si>
  <si>
    <t>Yaogan 30-2-3 (Remote Sensing Satellite 30-2-3)</t>
  </si>
  <si>
    <t>2017-075B</t>
  </si>
  <si>
    <t>2017-075C</t>
  </si>
  <si>
    <t>https://spaceflightnow.com/2017/11/26/three-chinese-military-surveillance-satellites-successfully-launched/</t>
  </si>
  <si>
    <t>Lotos-S1 (Cosmos 2524)</t>
  </si>
  <si>
    <t>https://spaceflightnow.com/2017/12/03/intelligence-gathering-satellite-deployed-in-orbit-for-russian-military/</t>
  </si>
  <si>
    <t>LKW-1 (Land Exploration Satellite 1)</t>
  </si>
  <si>
    <t>2017-077A</t>
  </si>
  <si>
    <t>Suspected to be part of the Yaogan system.</t>
  </si>
  <si>
    <t>https://spaceflightnow.com/2017/12/04/chinese-military-imaging-satellite-lifts-off-from-jiuquan-space-base/</t>
  </si>
  <si>
    <t>https://www.nasaspaceflight.com/2017/12/long-march-2d-lofts-latest-yaogan-weixing/</t>
  </si>
  <si>
    <t>Alcomsat (Algerian Communications Satellite)</t>
  </si>
  <si>
    <t>2017-078A</t>
  </si>
  <si>
    <t>Algeria's first communications satellite.</t>
  </si>
  <si>
    <t>JMGEO/3_18</t>
  </si>
  <si>
    <t>https://spaceflightnow.com/2017/12/10/chinese-rocket-launches-with-first-algerian-communications-satellite/</t>
  </si>
  <si>
    <t>https://www.nasaspaceflight.com/2017/12/chinese-long-march-3b-alcomsat-1-algeria/</t>
  </si>
  <si>
    <t>Lemur-2-YongLin (Lemur 2F50)</t>
  </si>
  <si>
    <t>Lemur-2-Kevin (Lemur 2F51)</t>
  </si>
  <si>
    <t>Lemur-2-BrianDavie (Lemur 2F52)</t>
  </si>
  <si>
    <t>Lemur-2-RomaCoste (Lemur 2F53)</t>
  </si>
  <si>
    <t>Lemur-2-RocketJonah (Lemur 2F54)</t>
  </si>
  <si>
    <t>Lemur-2-Liu-Poh-Chun (Lemur 2F55)</t>
  </si>
  <si>
    <t>Lemur-2-McCullagh (Lemur 2F56)</t>
  </si>
  <si>
    <t>Lemur-2-Dunlop (Lemur 2F57)</t>
  </si>
  <si>
    <t>2017-071E</t>
  </si>
  <si>
    <t>2017-071K</t>
  </si>
  <si>
    <t>2017-071L</t>
  </si>
  <si>
    <t>2017-071Q</t>
  </si>
  <si>
    <t>2017-071S</t>
  </si>
  <si>
    <t>2017-071T</t>
  </si>
  <si>
    <t>JMSatcat/3-18</t>
  </si>
  <si>
    <t>https://spaceflightnow.com/2017/11/12/space-station-cargo-shipment-blasts-off-aboard-antares-rocket/</t>
  </si>
  <si>
    <t>Galileo FOC FM15 (0215, Galileo 19)</t>
  </si>
  <si>
    <t>Galileo FOC FM16 (0216, Galileo 20)</t>
  </si>
  <si>
    <t>Galileo FOC FM17 (0217, Galileo 21)</t>
  </si>
  <si>
    <t>2017-079A</t>
  </si>
  <si>
    <t>2017-079B</t>
  </si>
  <si>
    <t>2017-079C</t>
  </si>
  <si>
    <t>2017-079D</t>
  </si>
  <si>
    <t>https://spaceflightnow.com/2017/12/13/four-more-galileo-navigation-satellites-ride-ariane-5-rocket-into-orbit/</t>
  </si>
  <si>
    <t>JMSatcat/4_18</t>
  </si>
  <si>
    <t>Galileo FOC FM18 (0218, Galileo 22)</t>
  </si>
  <si>
    <t>2017-082A</t>
  </si>
  <si>
    <t>Make “surface and atmospheric measurements related to the carbon cycle and radiation budget, such as clouds, aerosols, ocean color, vegetation, and snow and ice.”</t>
  </si>
  <si>
    <t>JMSatcat/_18</t>
  </si>
  <si>
    <t>https://spaceflightnow.com/2017/12/22/h2a-f37-launch-coverage/</t>
  </si>
  <si>
    <t>SLATS (Super Low Altitude Test Satellite, Tsubame)</t>
  </si>
  <si>
    <t>2017-082B</t>
  </si>
  <si>
    <t>Technology development of super low altitude orbital stabilization.</t>
  </si>
  <si>
    <t>JMSatcat-5_18</t>
  </si>
  <si>
    <t>GCOM-C (Global Change Observation Mission Climate, Shikisai)</t>
  </si>
  <si>
    <t>Iridium Next SV 135</t>
  </si>
  <si>
    <t>Iridium Next SV 138</t>
  </si>
  <si>
    <t>Iridium Next SV 116</t>
  </si>
  <si>
    <t>Iridium Next SV 130</t>
  </si>
  <si>
    <t>Iridium Next SV 151</t>
  </si>
  <si>
    <t>Iridium Next SV 134</t>
  </si>
  <si>
    <t>Iridium Next SV 141</t>
  </si>
  <si>
    <t>Iridium Next SV 153</t>
  </si>
  <si>
    <t>Iridium Next SV 131</t>
  </si>
  <si>
    <t>2017-083A</t>
  </si>
  <si>
    <t>2017-083B</t>
  </si>
  <si>
    <t>2017-083C</t>
  </si>
  <si>
    <t>2017-083D</t>
  </si>
  <si>
    <t>2017-083E</t>
  </si>
  <si>
    <t>2017-083F</t>
  </si>
  <si>
    <t>2017-083G</t>
  </si>
  <si>
    <t>2017-083H</t>
  </si>
  <si>
    <t>2017-083J</t>
  </si>
  <si>
    <t>2017-083K</t>
  </si>
  <si>
    <t>JMSatcat5_18</t>
  </si>
  <si>
    <t>https://spaceflightnow.com/2017/12/23/spacex-launch-dazzles-delivering-10-more-satellites-for-iridium/</t>
  </si>
  <si>
    <t>LKW-2 (Land Exploration Satellite 2)</t>
  </si>
  <si>
    <t>2017-084A</t>
  </si>
  <si>
    <t>JMSatcat/5_18</t>
  </si>
  <si>
    <t>https://spaceflightnow.com/2017/12/23/land-imaging-craft-launched-for-chinese-military/</t>
  </si>
  <si>
    <t>Yaogan 30-3-1 (Remote Sensing  Satellite 30-3-1)</t>
  </si>
  <si>
    <t>Yaogan 30-3-2 (Remote Sensing Satellite 30-3-2)</t>
  </si>
  <si>
    <t>Yaogan 30-3-3 (Remote Sensing Satellite 30-3-3)</t>
  </si>
  <si>
    <t>2017-085A</t>
  </si>
  <si>
    <t>2017-085B</t>
  </si>
  <si>
    <t>2017-085C</t>
  </si>
  <si>
    <t>https://spaceflightnow.com/2017/12/28/another-trio-of-yaogan-military-satellites-launched-by-china/</t>
  </si>
  <si>
    <t>Superview 1-03 (GaoJing 1-03)</t>
  </si>
  <si>
    <t>Superview 1-04  (GaoJing 1-04)</t>
  </si>
  <si>
    <t>Beijing Space View Technology</t>
  </si>
  <si>
    <t>2018-002A</t>
  </si>
  <si>
    <t>2018-002B</t>
  </si>
  <si>
    <t>JMSatcat 5_18</t>
  </si>
  <si>
    <t>JMSatcat  5_18</t>
  </si>
  <si>
    <t>https://spaceflightnow.com/2018/01/09/second-superview-satellite-pair-launched-from-china/</t>
  </si>
  <si>
    <t>Beidou DW 26</t>
  </si>
  <si>
    <t>Beidou DW 27</t>
  </si>
  <si>
    <t>2018-003A</t>
  </si>
  <si>
    <t>2018-003B</t>
  </si>
  <si>
    <t>https://spaceflightnow.com/2018/01/13/chinese-navigation-network-expanded-with-pair-of-new-beidou-satellites/</t>
  </si>
  <si>
    <t>CartoSat 2F</t>
  </si>
  <si>
    <t>2018-004A</t>
  </si>
  <si>
    <t>https://spaceflightnow.com/2018/01/12/pslv-c-40-coverage/</t>
  </si>
  <si>
    <t>LEO Vantage 1</t>
  </si>
  <si>
    <t>2018-004C</t>
  </si>
  <si>
    <t>Prototype for low earth  constellation - TeleSat Canada</t>
  </si>
  <si>
    <t>https://spaceflight101.com/pslv-c40/leo-vantage-1/</t>
  </si>
  <si>
    <t>ICEYE-X1 (ICEYE POC 1)</t>
  </si>
  <si>
    <t>2018-004D</t>
  </si>
  <si>
    <t>First constellation of Synthetic Aperture Radar (SAR)-equipped microsatellites for the collection of near-real-time radar imagery offered on the commercial market</t>
  </si>
  <si>
    <t>https://spaceflight101.com/pslv-c40/iceye-x1/</t>
  </si>
  <si>
    <t>CBNT-2 (Carbonite 2)</t>
  </si>
  <si>
    <t>2018-004E</t>
  </si>
  <si>
    <t>Pathfinder mission for the Earth-i constellation of high-resolution video and still imaging satellites</t>
  </si>
  <si>
    <t>https://spaceflight101.com/pslv-c40/carbonite-2/</t>
  </si>
  <si>
    <t>INS-1C (ISRO Nano Satellite)</t>
  </si>
  <si>
    <t>2018-004F</t>
  </si>
  <si>
    <t>Development of a platform for multiple uses.</t>
  </si>
  <si>
    <t>https://spaceflight101.com/pslv-c40/ins-1c/</t>
  </si>
  <si>
    <t>2018-004H</t>
  </si>
  <si>
    <t>Color and infrared cameras for wide-area imaging. 10 satellite fleet planned.</t>
  </si>
  <si>
    <t>Dove 3p-75  (0 Flock 3P-75 0F12)</t>
  </si>
  <si>
    <t>2018-004J</t>
  </si>
  <si>
    <t>https://www.planet.com/pulse/planet-to-launch-on-pslv-c40/</t>
  </si>
  <si>
    <t>2018-004K</t>
  </si>
  <si>
    <t>2018-004L</t>
  </si>
  <si>
    <t>2018-004M</t>
  </si>
  <si>
    <t>2018-004N</t>
  </si>
  <si>
    <t>2018-004P</t>
  </si>
  <si>
    <t>2018-004R</t>
  </si>
  <si>
    <t>2018-004Q</t>
  </si>
  <si>
    <t>2017-071J</t>
  </si>
  <si>
    <t>2017-071M</t>
  </si>
  <si>
    <t>Astranis Demosat-2</t>
  </si>
  <si>
    <t>Astranis</t>
  </si>
  <si>
    <t>Pathfinder for Astranis' small GEO satellites.</t>
  </si>
  <si>
    <t>https://techcrunch.com/2018/03/01/astranis-emerges-from-stealth-with-a-new-satellite-technology-for-connecting-the-world/</t>
  </si>
  <si>
    <t>https://www.reddit.com/r/ISRO/comments/7p6o9m/pslvc40_cartosat2f_mission_updates_and_discussion/</t>
  </si>
  <si>
    <t>Microsat-TD</t>
  </si>
  <si>
    <t>2018-004T</t>
  </si>
  <si>
    <t>Panchromatic, color and near-infrared imagery</t>
  </si>
  <si>
    <t>https://spaceflight101.com/pslv-c40/microsat-td/</t>
  </si>
  <si>
    <t>Arkyd-6A</t>
  </si>
  <si>
    <t>Planetary Resources</t>
  </si>
  <si>
    <t>2018-004V</t>
  </si>
  <si>
    <t>Imaging system that is to be tested in space for future application in asteroid close-up surveys to identify water and water-bearing minerals.</t>
  </si>
  <si>
    <t>https://spaceflight101.com/pslv-c40/arkyd-6/</t>
  </si>
  <si>
    <t>MicroMAS-2A (Micro-sized Microwave Atmospheric Satellite)</t>
  </si>
  <si>
    <t>MIT/Lincoln Laboratory-University of Massachusetts  Amherst</t>
  </si>
  <si>
    <t>MIT/LL-UM  Amherst</t>
  </si>
  <si>
    <t>2018-004W</t>
  </si>
  <si>
    <t>Foundation for a 12-satellite, three-plane constellation known as TROPICS-CubeSats deployed into 600-Kilometer orbits at a 30-degree inclination to deliver high-revisit coverage of the tropical regions</t>
  </si>
  <si>
    <t>https://spaceflight101.com/pslv-c40/micromas-2/</t>
  </si>
  <si>
    <t>Fox-1D (AO-92)</t>
  </si>
  <si>
    <t>AMSAT/University of Iowa/Penn State Erie/Virginia Tech</t>
  </si>
  <si>
    <t>2018-004AC</t>
  </si>
  <si>
    <t>AMSAT-NA/University of Iowa/Penn State Erie/Virginia Tech</t>
  </si>
  <si>
    <t>Cubesat developed for amateur radio and technology research.</t>
  </si>
  <si>
    <t>https://spaceflight101.com/pslv-c40/pslv-c40-other-secondary-payloads/</t>
  </si>
  <si>
    <t>Step Cube Lab (Space Technology Experimental Project CubeSat Laboratory)</t>
  </si>
  <si>
    <t>Chosun University</t>
  </si>
  <si>
    <t>2018-004AD</t>
  </si>
  <si>
    <t>Fundamental technology demonstration of space technologies designed at domestic universities for risk retirement before operational use.</t>
  </si>
  <si>
    <t>https://spaceflight101.com/pslv-c40/step-cube-lab/</t>
  </si>
  <si>
    <t>SpaceBEE-4</t>
  </si>
  <si>
    <t>SpaceBEE-3</t>
  </si>
  <si>
    <t>SpaceBEE-2</t>
  </si>
  <si>
    <t>SpaceBEE-1</t>
  </si>
  <si>
    <t>Swarm Technologies</t>
  </si>
  <si>
    <t>2018-004AE</t>
  </si>
  <si>
    <t>2018-004AF</t>
  </si>
  <si>
    <t>2018-004AG</t>
  </si>
  <si>
    <t>2018-004AH</t>
  </si>
  <si>
    <t xml:space="preserve">A quarter of the size of a one unit cubesat--4" x 4" x 1". Reportedly launched without FCC permission. Concerns about space junk and untrackability. </t>
  </si>
  <si>
    <t>https://www.space.com/40001-four-cubesats-unauthorized-launch-fcc.html</t>
  </si>
  <si>
    <t>Cicero-7 (Community Initiative for Cellular Earth Remote Observation-7)</t>
  </si>
  <si>
    <t>2018-004AJ</t>
  </si>
  <si>
    <t>https://spaceflight101.com/pslv-c40/cicero/</t>
  </si>
  <si>
    <t>Tyvak-61c</t>
  </si>
  <si>
    <t>2018-004AK</t>
  </si>
  <si>
    <t xml:space="preserve">Technology demonstration and astronomy mission with the primary objective of cataloging the variability of luminous stars. </t>
  </si>
  <si>
    <t>INMARSAT IV-A F4 (Alphasat I-XL)</t>
  </si>
  <si>
    <t>FIA Radar 5 (Future Imagery Architecture (FIA) Radar 5, NROL-47, USA 281, Topaz)</t>
  </si>
  <si>
    <t>FIA Radar 4 (Future Imagery Architecture (FIA) Radar 4, NROL-45, USA 267, Topaz)</t>
  </si>
  <si>
    <t>2018-005A</t>
  </si>
  <si>
    <t>https://spaceflightnow.com/2018/01/13/delta-4-rocket-successfully-lofts-clandestine-nro-satellite-into-orbit/</t>
  </si>
  <si>
    <t>https://spaceflight101.com/delta-iv-nrol-47/classified-nrol-47-found-in-orbit/</t>
  </si>
  <si>
    <t>LKW-3 (Land Exploration Satellite 3)</t>
  </si>
  <si>
    <t>2018-006A</t>
  </si>
  <si>
    <t>https://spaceflightnow.com/2018/01/15/sharp-eyed-surveillance-satellite-launched-by-china/</t>
  </si>
  <si>
    <t>ASNARO 2 (Advanced Satellite with New system Architecture for Observation)</t>
  </si>
  <si>
    <t>Japan Space Systems</t>
  </si>
  <si>
    <t>2018-007A</t>
  </si>
  <si>
    <t>X-band radar.</t>
  </si>
  <si>
    <t>https://spaceflightnow.com/2018/01/17/japanese-radar-satellite-launched-aboard-third-epsilon-booster/</t>
  </si>
  <si>
    <t>TianYi-2 (Xiaoxiang 2)</t>
  </si>
  <si>
    <t>Spacety Aerospace Co.</t>
  </si>
  <si>
    <t>Spacety Aerospace Co./Changsha Gaoxinqu Tianyi Research Institute</t>
  </si>
  <si>
    <t>TianYi-6 (Quantutong 1)</t>
  </si>
  <si>
    <t>2018-008A</t>
  </si>
  <si>
    <t>2018-008D</t>
  </si>
  <si>
    <t>Demonstrate a small satellite stabilization system.</t>
  </si>
  <si>
    <t xml:space="preserve">Demonstration of a future constellation concept for an integrated navigation and communications system </t>
  </si>
  <si>
    <t>http://spaceflight101.com/china-third-long-march-11-launch/</t>
  </si>
  <si>
    <t>Huia'an (Zhou Enlai)</t>
  </si>
  <si>
    <t>Huaian Youth Comprehensive Development Base</t>
  </si>
  <si>
    <t>2018-008B</t>
  </si>
  <si>
    <t>Student education.</t>
  </si>
  <si>
    <t xml:space="preserve">KIPP-1 </t>
  </si>
  <si>
    <t>Kepler Communications</t>
  </si>
  <si>
    <t>2018-008C</t>
  </si>
  <si>
    <t>https://spaceflightnow.com/2018/01/22/testbed-for-canadian-data-relay-network-successfully-launched-from-china/</t>
  </si>
  <si>
    <t>Testbed for projected 130 satellite constellation supporting the "Internet of Things" needing low-latency, low-cost communications paths.</t>
  </si>
  <si>
    <t>2018-008E</t>
  </si>
  <si>
    <t>2018-008F</t>
  </si>
  <si>
    <t>SBIRS GEO 4 (Space Based Infrared System Geosynchronous 4, USA 282)</t>
  </si>
  <si>
    <t>2018-009A</t>
  </si>
  <si>
    <t>JMGEO/5_18</t>
  </si>
  <si>
    <t>https://spaceflightnow.com/2018/01/20/u-s-military-satellite-launched-to-fortify-against-missile-attacks/</t>
  </si>
  <si>
    <t>https://spaceflight101.com/events/atlas-v-sbirs-geo-4/</t>
  </si>
  <si>
    <t>Rocket Lab Launch Complex 1</t>
  </si>
  <si>
    <t>Electron</t>
  </si>
  <si>
    <t>JMSatcat/5-18</t>
  </si>
  <si>
    <t>https://spaceflightnow.com/2018/01/21/rocket-lab-delivers-nanosatellites-to-orbit-on-first-successful-test-launch/</t>
  </si>
  <si>
    <t>2018-010C</t>
  </si>
  <si>
    <t>First launch by Rocket Labs.</t>
  </si>
  <si>
    <t>2018-010E</t>
  </si>
  <si>
    <t>Yaogan 30-4-1 (Remote Sensing Satellite 30-4-1)</t>
  </si>
  <si>
    <t>Yaogan 30-4-2 (Remote Sensing Satellite 30-4-2)</t>
  </si>
  <si>
    <t>Yaogan 30-4-3 (Remote Sensing Satellite 30-4-3)</t>
  </si>
  <si>
    <t>Weina-1A</t>
  </si>
  <si>
    <t>Shanghai Micro Satellite Engineering Center</t>
  </si>
  <si>
    <t>2018-011A</t>
  </si>
  <si>
    <t>Unknown purpose.</t>
  </si>
  <si>
    <t>https://nssdc.gsfc.nasa.gov/nmc/spacecraftDisplay.do?id=2018-011A</t>
  </si>
  <si>
    <t>https://spaceflightnow.com/2018/01/28/china-launches-fourth-trio-of-yaogan-military-satellites-since-september/</t>
  </si>
  <si>
    <t>2018-011B</t>
  </si>
  <si>
    <t>2018-011C</t>
  </si>
  <si>
    <t>2018-011D</t>
  </si>
  <si>
    <t>Al Yah-3</t>
  </si>
  <si>
    <t>2018-012A</t>
  </si>
  <si>
    <t>Placed in an incorrect transfer orbit, but has reached correct orbit and functioning well.</t>
  </si>
  <si>
    <t>https://spaceflightnow.com/2018/01/26/ariane-5-va241-status-1/</t>
  </si>
  <si>
    <t>https://spaceflightnow.com/2018/01/26/probe-into-off-target-ariane-5-launch-begins-ses-and-yahsat-payloads-declared-healthy/</t>
  </si>
  <si>
    <t>SES-14</t>
  </si>
  <si>
    <t>SES S.A.</t>
  </si>
  <si>
    <t>SES S.A./EchoStar Satellite Services, LLC</t>
  </si>
  <si>
    <t>2018-012B</t>
  </si>
  <si>
    <t>Placed into the wrong transfer orbit; working its way up and should be totally operational.</t>
  </si>
  <si>
    <t>GovSat-1</t>
  </si>
  <si>
    <t>GovSat</t>
  </si>
  <si>
    <t>2018-013A</t>
  </si>
  <si>
    <t>JMGEO/5-18</t>
  </si>
  <si>
    <t>https://spaceflightnow.com/2018/01/31/spacex-rocket-flies-on-60th-anniversary-of-first-u-s-satellite-launch/</t>
  </si>
  <si>
    <t>"GovSat-1 was designed to meet the specific needs of government customers, and will enable a wide array of defense and civilian security applications, even in the most remote locations.” Carries Ka-band and X-band telecom equipment to relay data, radio signals and other communications across a zone stretching from the Atlantic Ocean to the Indian Ocean.</t>
  </si>
  <si>
    <t>Kanopus-V-IK-3</t>
  </si>
  <si>
    <t>Kanopus-V-IK-4</t>
  </si>
  <si>
    <t>2018-014A</t>
  </si>
  <si>
    <t>2018-014B</t>
  </si>
  <si>
    <t>Will provide multiple Russian government agencies with black-and-white and color observations of Earth.</t>
  </si>
  <si>
    <t>JMSatcat/2_USA</t>
  </si>
  <si>
    <t>JMSatcat/5_NR</t>
  </si>
  <si>
    <t>JMSatcat/4_NR</t>
  </si>
  <si>
    <t>JMSatcat/3_China</t>
  </si>
  <si>
    <t>JMSatcat/3_NR</t>
  </si>
  <si>
    <t>JMSatcat/7_Kingdom</t>
  </si>
  <si>
    <t>JMSatcat/7_16</t>
  </si>
  <si>
    <t>JMSatcat/4_Germany</t>
  </si>
  <si>
    <t>JMSatcat/1_USA</t>
  </si>
  <si>
    <t>JMSatcat/3_USA</t>
  </si>
  <si>
    <t>JMSatcat/3_16</t>
  </si>
  <si>
    <t>JMSatcat/7_17</t>
  </si>
  <si>
    <t>JMSatcat/3_17</t>
  </si>
  <si>
    <t>JMSatcat/6_USA</t>
  </si>
  <si>
    <t>https://spaceflightnow.com/2018/01/31/soyuz-11-satellites/</t>
  </si>
  <si>
    <t>2018-014C</t>
  </si>
  <si>
    <t>2018-014D</t>
  </si>
  <si>
    <t>2018-014E</t>
  </si>
  <si>
    <t>2018-014F</t>
  </si>
  <si>
    <t>S-Net-1</t>
  </si>
  <si>
    <t>S-Net-2</t>
  </si>
  <si>
    <t>S-Net-3</t>
  </si>
  <si>
    <t>S-Net-4</t>
  </si>
  <si>
    <t>2018-014G</t>
  </si>
  <si>
    <t>2018-014H</t>
  </si>
  <si>
    <t>2018-014J</t>
  </si>
  <si>
    <t>2018-014K</t>
  </si>
  <si>
    <t>Demonstrate an S-band inter-satellite communications package that could allow future constellations of spacecraft to conduct autonomous missions.</t>
  </si>
  <si>
    <t>Link Space Aerospace Technology</t>
  </si>
  <si>
    <t>Fengmaniu-1 (FMN-1)</t>
  </si>
  <si>
    <t>2018-015A</t>
  </si>
  <si>
    <t>Development of miniaturized cameras. Will also serve as a repeater for amateur radio.</t>
  </si>
  <si>
    <t>http://dk3wn.info/blog/satelliten/fengmaniu-1-fmn-1/</t>
  </si>
  <si>
    <t>https://spaceflightnow.com/2018/02/02/china-lofts-earthquake-research-craft-with-cluster-of-smaller-satellites/</t>
  </si>
  <si>
    <t>Zhangheng 1 (CSES, China Seismo-Electromagnetic Satellite)</t>
  </si>
  <si>
    <t>China/Italy</t>
  </si>
  <si>
    <t>China Earthquake Administration/Italian Institute for Nuclear Physics</t>
  </si>
  <si>
    <t>2018-015C</t>
  </si>
  <si>
    <t>Measure Earth’s magnetic field, plasma and other particles to search for disturbances triggered in the early stages of underground seismic events.</t>
  </si>
  <si>
    <t>GomX-4A</t>
  </si>
  <si>
    <t>GomX-4B</t>
  </si>
  <si>
    <t>GomSpace</t>
  </si>
  <si>
    <t>2018-015F</t>
  </si>
  <si>
    <t>2018-015E</t>
  </si>
  <si>
    <t>Collect data for the Danish Ministry of Defense on airplane and ship movements over the Arctic region</t>
  </si>
  <si>
    <t>ÑuSat-4 (Ada)</t>
  </si>
  <si>
    <t>ÑuSat-5 (Maryam)</t>
  </si>
  <si>
    <t>https://gomspace.com/gomx-4.aspx</t>
  </si>
  <si>
    <t>2018-015D</t>
  </si>
  <si>
    <t>2018-015K</t>
  </si>
  <si>
    <t>Shaonian Xing (Youth Star)</t>
  </si>
  <si>
    <t>Teen Satellite Project</t>
  </si>
  <si>
    <t>2018-015H</t>
  </si>
  <si>
    <t>First satellite developed by teenagers as part of an outreach project to engage youth in thinking about space, STEAM education, and even satellite development.</t>
  </si>
  <si>
    <t>https://gbtimes.com/chinas-first-satellite-developed-teenagers-launch-august</t>
  </si>
  <si>
    <t>Beidou DW 28</t>
  </si>
  <si>
    <t>Beidou DW 29</t>
  </si>
  <si>
    <t>2018-018A</t>
  </si>
  <si>
    <t>2018-018B</t>
  </si>
  <si>
    <t>https://spaceflightnow.com/2018/02/12/china-adds-two-more-satellites-to-home-grown-navigation-network/</t>
  </si>
  <si>
    <t>Paz</t>
  </si>
  <si>
    <t>Hisdesat</t>
  </si>
  <si>
    <t>France/UK/Spain</t>
  </si>
  <si>
    <t>2018-020A</t>
  </si>
  <si>
    <t>X-band radar imaging. Will share orbit with 2 German radar satellites -- TerraSAR-X and TanDEM-X and coordinate with them. Part of ESA's Copernicus mission.</t>
  </si>
  <si>
    <t>https://spaceflightnow.com/2018/02/22/recycled-spacex-rocket-boosts-paz-radar-satellite-first-starlink-testbeds-into-orbit/</t>
  </si>
  <si>
    <t>StarLink Demo 1 (Microsat-2a, Tintin-A)</t>
  </si>
  <si>
    <t>StarLink Demo 2 (Microsat-2b Tintin-B)</t>
  </si>
  <si>
    <t>SpaceX</t>
  </si>
  <si>
    <t>2018-020B</t>
  </si>
  <si>
    <t>2018-020C</t>
  </si>
  <si>
    <t>Testbeds for SpaceX's StarLink Internet broadband fleet - possibly over 7,000 satellites in constellation.</t>
  </si>
  <si>
    <t>IGS Radar 5 (Information Gathering Satellite 10A)</t>
  </si>
  <si>
    <t>IGS Optical 6 (IGS-10B, Information Gathering Satellite 10B)</t>
  </si>
  <si>
    <t>IGS Optical 5 (IGS-9B, Information Gathering Satellite 9B)</t>
  </si>
  <si>
    <t>2018-021A</t>
  </si>
  <si>
    <t>https://spaceflightnow.com/2018/02/27/reconnaissance-satellite-launched-by-japanese-h-2a-rocket/</t>
  </si>
  <si>
    <t>2018-022A</t>
  </si>
  <si>
    <t>https://spaceflightnow.com/2018/03/02/weather-satellite-for-the-west-coast-launched-from-cape-canaveral/</t>
  </si>
  <si>
    <t xml:space="preserve">Forty Ku-band, 10 C-band, 7 Ka-band transponders. </t>
  </si>
  <si>
    <t>https://spaceflightnow.com/2018/03/06/hefty-hispasat-satellite-rides-spacex-rocket-into-orbit/</t>
  </si>
  <si>
    <t>Hispasat 30W-6 (Hispasat 1F)</t>
  </si>
  <si>
    <t>2018-024D</t>
  </si>
  <si>
    <t>https://spaceflightnow.com/2018/03/09/four-o3b-satellites-launched-to-beam-internet-to-developing-world/</t>
  </si>
  <si>
    <t>O3b FM09</t>
  </si>
  <si>
    <t>O3b FM10</t>
  </si>
  <si>
    <t>O3b FM11</t>
  </si>
  <si>
    <t>O3b FM12</t>
  </si>
  <si>
    <t>O3b FM13</t>
  </si>
  <si>
    <t>O3b FM14</t>
  </si>
  <si>
    <t>2018-024C</t>
  </si>
  <si>
    <t>O3b FM15</t>
  </si>
  <si>
    <t>2018-024B</t>
  </si>
  <si>
    <t>O3b FM16</t>
  </si>
  <si>
    <t>2018-024A</t>
  </si>
  <si>
    <t>LKW-4 (Land Exploration Satellite 4)</t>
  </si>
  <si>
    <t>2018-025A</t>
  </si>
  <si>
    <t>https://spaceflightnow.com/2018/03/18/fourth-satellite-in-new-chinese-reconnaissance-fleet-successfully-launched/</t>
  </si>
  <si>
    <t>EMKA-1 (Cosmos  2525, Experimental  Spacecraft)</t>
  </si>
  <si>
    <t>2018-028A</t>
  </si>
  <si>
    <t>Thought to be high-resolution surveillance satellite.</t>
  </si>
  <si>
    <t>https://spaceflightnow.com/2018/04/02/mysterious-russian-reconnaissance-satellite-successfully-launched/</t>
  </si>
  <si>
    <t>Beidou DW 30</t>
  </si>
  <si>
    <t>Beidou DW 31</t>
  </si>
  <si>
    <t>2018-029A</t>
  </si>
  <si>
    <t>2018-029B</t>
  </si>
  <si>
    <t>https://spaceflightnow.com/2018/03/29/two-new-satellites-join-chinas-beidou-navigation-fleet/</t>
  </si>
  <si>
    <t>Iridium Next SV 149</t>
  </si>
  <si>
    <t>Iridium Next SV 145</t>
  </si>
  <si>
    <t>Iridium Next SV 146</t>
  </si>
  <si>
    <t>Iridium Next SV 150</t>
  </si>
  <si>
    <t>Iridium Next SV 143</t>
  </si>
  <si>
    <t>Iridium Next SV 148</t>
  </si>
  <si>
    <t>2018-030A</t>
  </si>
  <si>
    <t>2018-030B</t>
  </si>
  <si>
    <t>2018-030C</t>
  </si>
  <si>
    <t>2018-030D</t>
  </si>
  <si>
    <t>2018-030E</t>
  </si>
  <si>
    <t>2018-030F</t>
  </si>
  <si>
    <t>2018-030G</t>
  </si>
  <si>
    <t>2018-030H</t>
  </si>
  <si>
    <t>2018-030J</t>
  </si>
  <si>
    <t>2018-030K</t>
  </si>
  <si>
    <t>https://spaceflightnow.com/2018/03/30/iridium-messaging-network-gets-another-boost-from-spacex/</t>
  </si>
  <si>
    <t>Gaofen-1-02</t>
  </si>
  <si>
    <t>Gaofen-1-03</t>
  </si>
  <si>
    <t>Gaofen-1-04</t>
  </si>
  <si>
    <t>China’s Ministry of Land and Resources, Ministry of Environmental Protection, and Ministry of Agriculture</t>
  </si>
  <si>
    <t>China Spacesat</t>
  </si>
  <si>
    <t>2018-031A</t>
  </si>
  <si>
    <t>2018-031B</t>
  </si>
  <si>
    <t>2018-031D</t>
  </si>
  <si>
    <t>https://spaceflightnow.com/2018/04/03/three-gaofen-earth-observation-satellites-launched-by-china/</t>
  </si>
  <si>
    <t>Superbird 8/DSN-1 (Kirameki 1)</t>
  </si>
  <si>
    <t>Sky Perfect JSAT Corporation/DSN Corp.</t>
  </si>
  <si>
    <t>2018-033A</t>
  </si>
  <si>
    <t>Ku-  and Ka-band for Sky  Perfect; X-band for Japanese Ministry of Defenses.</t>
  </si>
  <si>
    <t>https://spaceflightnow.com/2018/04/05/ariane-5-returns-to-service-with-dual-satellite-launch/</t>
  </si>
  <si>
    <t>HYLAS  4 (Highly Adaptable Satellite)</t>
  </si>
  <si>
    <t>2018-033B</t>
  </si>
  <si>
    <t>High speed broadcast service.</t>
  </si>
  <si>
    <t>Yaogan-31-1-1 (Remote Sensing Satellite  31-1-1)</t>
  </si>
  <si>
    <t>Yaogan-31-1-2 (Remote Sensing Satellite  31-1-2)</t>
  </si>
  <si>
    <t>Yaogan 31-1-3 (Remote Sensing Satellite 31-1-3)</t>
  </si>
  <si>
    <t>Chinese  Academy of Space Technology (CAST)</t>
  </si>
  <si>
    <t>2018-034A</t>
  </si>
  <si>
    <t>2018-034B</t>
  </si>
  <si>
    <t>2018-034C</t>
  </si>
  <si>
    <t>https://spaceflightnow.com/2018/04/10/chinese-long-march-4c-rocket-deploys-four-satellites-in-orbit/</t>
  </si>
  <si>
    <t>IRNSS-1I (Indian Regional Navigation Satellite System)</t>
  </si>
  <si>
    <t>2018-035A</t>
  </si>
  <si>
    <t>JMSatcat/5_2018</t>
  </si>
  <si>
    <t>https://spaceflightnow.com/2018/04/11/isro-launches-for-second-time-in-two-weeks/</t>
  </si>
  <si>
    <t>CBAS-1 (USA 283, Continuous Broadcast Augmenting SATCOM-1)</t>
  </si>
  <si>
    <t>Atlas  5</t>
  </si>
  <si>
    <t>2018-036A</t>
  </si>
  <si>
    <t>Air Force’s Continuous Broadcast Augmenting SATCOM</t>
  </si>
  <si>
    <t>https://spaceflightnow.com/2018/04/15/multi-satellite-stack-hoisted-into-high-altitude-orbit-by-atlas-5-rocket/</t>
  </si>
  <si>
    <t>EAGLE (USA 284, Evolved Expendable Launch Vehicle (EELV) Secondary Payload Adapter (ESPA) Augmented Geosynchronous Laboratory Experiment satellite)</t>
  </si>
  <si>
    <t>2018-036B</t>
  </si>
  <si>
    <t>Pathfinder for future missions, demonstrating a maneuverable satellite design</t>
  </si>
  <si>
    <t>Mycroft (USA 285)</t>
  </si>
  <si>
    <t>2018-036E</t>
  </si>
  <si>
    <t>Space situational awareness. Will evaluate the region around the EAGLE satellite with an on-board camera.</t>
  </si>
  <si>
    <t>Blagovest-12L (Cosmos 2526)</t>
  </si>
  <si>
    <t>2018-037A</t>
  </si>
  <si>
    <t>https://spaceflightnow.com/2018/04/19/russian-communications-satellite-launched-aboard-proton-rocket/</t>
  </si>
  <si>
    <t>TESS (Transiting Exoplanet Survey Satellite)</t>
  </si>
  <si>
    <t>National Aeronautics  and Space Administration (NASA)</t>
  </si>
  <si>
    <t>NASA/MIT</t>
  </si>
  <si>
    <t>2018-038A</t>
  </si>
  <si>
    <t>Built to find planets around other stars that are close enough for detailed follow-ups by future telescopes.</t>
  </si>
  <si>
    <t>https://spaceflightnow.com/2018/04/19/all-sky-surveyor-launched-from-cape-canaveral-on-the-hunt-for-exoplanets/</t>
  </si>
  <si>
    <t>Sentinel  3B</t>
  </si>
  <si>
    <t>OVS-2</t>
  </si>
  <si>
    <t>Zhuhai Orbita Aerospace Science and Technology Co.</t>
  </si>
  <si>
    <t>2018-040A</t>
  </si>
  <si>
    <t>2018-040B</t>
  </si>
  <si>
    <t>2018-040C</t>
  </si>
  <si>
    <t>2018-040D</t>
  </si>
  <si>
    <t>2018-040E</t>
  </si>
  <si>
    <t>Survey natural resources, cities, crops and forests, and other environmental features.</t>
  </si>
  <si>
    <t>https://spaceflightnow.com/2018/04/26/long-march-11-rocket-delivers-five-commercial-satellites-to-orbit/</t>
  </si>
  <si>
    <t>2018-039A</t>
  </si>
  <si>
    <t>https://www.eumetsat.int/website/home/News/DAT_3898547.html</t>
  </si>
  <si>
    <t>JM/5_18</t>
  </si>
  <si>
    <t>Dove 3p'-3  (0 Flock 3p'3 1105)</t>
  </si>
  <si>
    <t>Dove 3p'-2 (0 Flock 3p'2 1102)</t>
  </si>
  <si>
    <t>Dove 3p'-1 (0 Flock 3p'1 1100)</t>
  </si>
  <si>
    <t>Dove 3p'-4 (0 Flock 3p'4 1107)</t>
  </si>
  <si>
    <t>Dove 3 (0177)</t>
  </si>
  <si>
    <t>Dove 3p-66 (0 Flock 3P-66 1013)</t>
  </si>
  <si>
    <t>European Space Agency (ESA)/NASA</t>
  </si>
  <si>
    <t>INMARSAT, Ltd./European Space Agency (ESA)</t>
  </si>
  <si>
    <t>European Space Agency (ESA) (and 250 international scientific investigators)</t>
  </si>
  <si>
    <t>Centre National d'Etudes Spatiales (CNES)/European Space Agency (ESA)</t>
  </si>
  <si>
    <t>International Organization of Space Communications (Intersputnik)/EUTELSAT</t>
  </si>
  <si>
    <t>International Organization of Space Communications (Intersputnik)</t>
  </si>
  <si>
    <t>SES S.A./Gogo</t>
  </si>
  <si>
    <t>Space-Communication Ltd.</t>
  </si>
  <si>
    <t xml:space="preserve">SES S.A. -- total capacity leased to subsidiary of EchoStar Corp. </t>
  </si>
  <si>
    <t xml:space="preserve">Surrey Satellite Technology Ltd. </t>
  </si>
  <si>
    <t>Earthi/Surrey Satellite Technology Ltd.</t>
  </si>
  <si>
    <t>Surrey Satellite Technology Ltd.</t>
  </si>
  <si>
    <t>CAST/DFH Satellite Co. Ltd./HIT</t>
  </si>
  <si>
    <t>DFH Satellite Co. Ltd./CAMSAT</t>
  </si>
  <si>
    <t xml:space="preserve">DFH Satellite Co. Ltd. </t>
  </si>
  <si>
    <t>DFH Satellite Co. Ltd./AMSAT-China</t>
  </si>
  <si>
    <t>China Academy of Space Technology/Thales Alenia Space</t>
  </si>
  <si>
    <t>China Academy of Science</t>
  </si>
  <si>
    <t>China Academy of Space Technology (CAST)/DFH Satellite Co. Ltd.</t>
  </si>
  <si>
    <t>China Academy of Space Technology (CAST)/ DFH Satellite Co. Ltd.</t>
  </si>
  <si>
    <t>China Academy of Space Technology (CAST/DFH Satellite Co. Ltd.</t>
  </si>
  <si>
    <t>China Academy of Launch Vehicle Technology (CASIC)</t>
  </si>
  <si>
    <t>China Academy of Space Tecnology (CAST)</t>
  </si>
  <si>
    <t>China Academy of Space Technology  (CAST)</t>
  </si>
  <si>
    <t>Hughes Space and Communications Co.</t>
  </si>
  <si>
    <t xml:space="preserve">Hughes Space and Communications Co. </t>
  </si>
  <si>
    <t xml:space="preserve">Mitsubishi Electric </t>
  </si>
  <si>
    <t>Germany/UK/France/Spain</t>
  </si>
  <si>
    <t>Al Yah Satellite Communications Co. (YAHSAT)</t>
  </si>
  <si>
    <t>Boeing Corp.</t>
  </si>
  <si>
    <t>Los Alamos National Laboratory/Sandia National Laboratory</t>
  </si>
  <si>
    <t>Surrey Satellite Technology Ltd. (SSTL)</t>
  </si>
  <si>
    <t>Surrey Satellite Technology, Ltd.</t>
  </si>
  <si>
    <t>Surrey Satellite Technology, Ltd/MacDonald, Dettwiler and Associates</t>
  </si>
  <si>
    <t>Expected Lifetime (yrs.)</t>
  </si>
  <si>
    <t>https://airtable.com/shrafcwXODMMKeRgU/tbldJoOBP5wlNOJQY</t>
  </si>
  <si>
    <t>2017-042Z</t>
  </si>
  <si>
    <t>2017-042U</t>
  </si>
  <si>
    <t>https://www.thehindu.com/news/national/gsat15-set-to-replace-insat3a-4b/article7842867.ece</t>
  </si>
  <si>
    <t>Fengyun 4A (FY 4A)</t>
  </si>
  <si>
    <t>http://cimss.ssec.wisc.edu/iwwg/iww14/talks/01_Monday/1130_IWW14_CMA_Ops_Zhang.pdf</t>
  </si>
  <si>
    <t>Zhuhai-1-03 (OVS-2A)</t>
  </si>
  <si>
    <t>Zhuhai 1-04 (OHS-1)</t>
  </si>
  <si>
    <t>Zhuhai 1-05 (OHS-2)</t>
  </si>
  <si>
    <t>Zhuhai 1-06 (OHS-3)</t>
  </si>
  <si>
    <t>Zhuhai 1-07 (OHS-4)</t>
  </si>
  <si>
    <t>JMSatcat10_18</t>
  </si>
  <si>
    <t>https://spacenews.com/china-launches-five-commercial-remote-sensing-satellites-via-long-march-11/</t>
  </si>
  <si>
    <t>Apstar 6C</t>
  </si>
  <si>
    <t>2018-041A</t>
  </si>
  <si>
    <t>45 C-band, Ku-band and Ka-band transponders, Apstar 6C’s wider coverage zone will stretch from Siberia and India in the north and west, to Australia and Hawaii in the south and east.</t>
  </si>
  <si>
    <t>JM/10_18</t>
  </si>
  <si>
    <t>https://spaceflightnow.com/2018/05/04/communications-satellite-launched-from-china-to-connect-asia-pacific/</t>
  </si>
  <si>
    <t>Gaofen-1-05</t>
  </si>
  <si>
    <t>2018-043A</t>
  </si>
  <si>
    <t>Survey global land and water resources, air pollutants, greenhouse gases and other environmental parameters.</t>
  </si>
  <si>
    <t>JMSatcat/10_18</t>
  </si>
  <si>
    <t>https://spaceflightnow.com/2018/05/09/chinese-satellite-successfully-launched-to-monitor-environment/</t>
  </si>
  <si>
    <t xml:space="preserve">Bangabandhu 1 </t>
  </si>
  <si>
    <t>Bangladesh Telecommunication Regulatory Commission (BTRC)</t>
  </si>
  <si>
    <t>France/Belgium/Spain/Italy</t>
  </si>
  <si>
    <t>2018-044A</t>
  </si>
  <si>
    <t>26 Ku-Band and 14 C-Band transponders. Major applications include DTH, very small aperture terminal (VSAT) communications, backhaul and trunking, network restoration, and disaster preparedness and relief.</t>
  </si>
  <si>
    <t>https://www.aerospace-technology.com/projects/bangabandhu-1-bd-1-communication-satellite/</t>
  </si>
  <si>
    <t>https://spaceflightnow.com/2018/05/11/spacex-debuts-an-improved-human-rated-model-of-the-falcon-9-rocket/</t>
  </si>
  <si>
    <t>Grace Follow-on-1 (Gravity Recovery and Climate Experiment Follow-on-1)</t>
  </si>
  <si>
    <t>Grace Follow-on-2 (Gravity Recovery and Climate Experiment Follow-on-2)</t>
  </si>
  <si>
    <t>USA/Germany</t>
  </si>
  <si>
    <t>NASA/German Research Centre for Geosciences (GFZ)</t>
  </si>
  <si>
    <t>NASA Jet Propulsion Laboratory/Airbus</t>
  </si>
  <si>
    <t>2018-047A</t>
  </si>
  <si>
    <t>2018-047B</t>
  </si>
  <si>
    <t>Continues the work of tracking Earth's water movement to monitor changes in underground water storage, amount of water in large lakes and rivers, soil moisture, ice sheets and glaciers, sea level caused by the addition of water to the ocean.</t>
  </si>
  <si>
    <t>https://grace.jpl.nasa.gov/mission/grace-fo/</t>
  </si>
  <si>
    <t>https://directory.eoportal.org/web/eoportal/satellite-missions/g/grace-fo</t>
  </si>
  <si>
    <t>https://spaceflightnow.com/2018/05/22/rideshare-launch-by-spacex-serves-commercial-and-scientific-customers/</t>
  </si>
  <si>
    <t>Iridium Next SV 161</t>
  </si>
  <si>
    <t>Iridium Next SV 152</t>
  </si>
  <si>
    <t>Iridium Next SV 147</t>
  </si>
  <si>
    <t>Iridium Next SV 110</t>
  </si>
  <si>
    <t>Iridium Next SV 162</t>
  </si>
  <si>
    <t>2018-047C</t>
  </si>
  <si>
    <t>2018-047D</t>
  </si>
  <si>
    <t>2018-047E</t>
  </si>
  <si>
    <t>2018-047F</t>
  </si>
  <si>
    <t>2018-047G</t>
  </si>
  <si>
    <t>Gaofen-1-06</t>
  </si>
  <si>
    <t>2018-048A</t>
  </si>
  <si>
    <t>Similar to Gaofen 1 with improved cameras.</t>
  </si>
  <si>
    <t>http://english.cas.cn/newsroom/news/201806/t20180605_193873.shtml</t>
  </si>
  <si>
    <t>https://spaceflightnow.com/2018/06/03/earth-observers-delivered-to-space-by-long-march-2d-rocket/</t>
  </si>
  <si>
    <t>Luojia 1</t>
  </si>
  <si>
    <t>Wuhan University</t>
  </si>
  <si>
    <t>2018-048B</t>
  </si>
  <si>
    <t>Experimental remote sensing of night light.</t>
  </si>
  <si>
    <t>http://www.cgwic.com/News/2018/0604.html</t>
  </si>
  <si>
    <t>SES-12</t>
  </si>
  <si>
    <t xml:space="preserve">Commercial </t>
  </si>
  <si>
    <t>2018-049A</t>
  </si>
  <si>
    <t>Carries plasma thrusters mounted to articulating robotic arms for nearly all its in-orbit maneuvers, eliminating the need for large conventional liquid propellant tanks.</t>
  </si>
  <si>
    <t>https://spaceflightnow.com/2018/06/04/multi-mission-telecom-craft-launched-by-spacex-for-ses/</t>
  </si>
  <si>
    <t>Fengyun 2H (FY 2H)</t>
  </si>
  <si>
    <t>2016-077A</t>
  </si>
  <si>
    <t>New generation of meteorological satellite.</t>
  </si>
  <si>
    <t>https://spaceflightnow.com/2016/12/11/new-generation-geostationary-weather-satellite-launched-by-china/</t>
  </si>
  <si>
    <t>2018-050A</t>
  </si>
  <si>
    <t>https://spaceflightnow.com/2018/06/05/chinese-weather-satellite-successfully-boosted-into-orbit/</t>
  </si>
  <si>
    <t>IGS Radar 6 (Information Gathering Satellite 6, IGS Radar 6)</t>
  </si>
  <si>
    <t>2018-052A</t>
  </si>
  <si>
    <t>https://spaceflightnow.com/2018/06/12/japanese-intelligence-gathering-satellite-successfully-launched/</t>
  </si>
  <si>
    <t>https://www.nasaspaceflight.com/2018/06/japans-h-iia-rocket-igs-radar-6-launch/</t>
  </si>
  <si>
    <t>Glonass 756 (Glonass-M, Cosmos 2527)</t>
  </si>
  <si>
    <t>2018-053A</t>
  </si>
  <si>
    <t>https://spaceflightnow.com/2018/06/18/navigation-satellite-launched-to-join-russias-glonass-network/</t>
  </si>
  <si>
    <t>XJS-A (Xin jishu shiyan A xing)</t>
  </si>
  <si>
    <t>XJS-B (Xin jishu shiyan B xing)</t>
  </si>
  <si>
    <t>2018-054A</t>
  </si>
  <si>
    <t>2018-054B</t>
  </si>
  <si>
    <t>Unknown operator. Will conduct tests of inter-satellite networking links and Earth observation technology.</t>
  </si>
  <si>
    <t>https://spaceflightnow.com/2018/06/27/chinese-rocket-lifts-off-with-two-tech-demo-satellites/</t>
  </si>
  <si>
    <t>PRSS-1 (Pakistan Remote Sensing Satellite-1)</t>
  </si>
  <si>
    <t>Pakistan Space and Upper Atmosphere Research Commission (SUPARCO)</t>
  </si>
  <si>
    <t>CAST/DFH Satellite Co. Ltd.</t>
  </si>
  <si>
    <t>2018-056A</t>
  </si>
  <si>
    <t>Support monitoring of natural resources, environmental protection, disaster management and emergency response, crop yield estimation, and urban planning. Also provide remote sensing information for the establishment of the China-Pakistan Economic Corridor.</t>
  </si>
  <si>
    <t>https://spaceflightnow.com/2018/07/09/china-successfully-launches-two-satellites-for-pakistan/</t>
  </si>
  <si>
    <t>https://www.thenews.com.pk/latest/355128-pakistans-first-ever-remote-sensing-satellite-prss-1-becomes-operational-today</t>
  </si>
  <si>
    <t>PakTES-1a</t>
  </si>
  <si>
    <t>2018-056B</t>
  </si>
  <si>
    <t>Beidou DW 32</t>
  </si>
  <si>
    <t>2018-057A</t>
  </si>
  <si>
    <t>https://spaceflightnow.com/2018/07/10/chinese-navigation-satellite-deployed-by-long-march-rocket/</t>
  </si>
  <si>
    <t>https://twitter.com/planet4589/status/1019442467702214656</t>
  </si>
  <si>
    <t>Telstar 19 Vantage</t>
  </si>
  <si>
    <t>2018-059A</t>
  </si>
  <si>
    <t>Mix of Ka- and Ku-band capacity. Will serve the far north of Canada as well as other regions.</t>
  </si>
  <si>
    <t>https://spaceflightnow.com/2018/07/22/spacex-delivers-for-telesat-with-successful-early-morning-launch/</t>
  </si>
  <si>
    <t>Galileo FOC FM19 (0219, Galileo 23)</t>
  </si>
  <si>
    <t>Galileo FOC FM20 (0220, Galileo 24)</t>
  </si>
  <si>
    <t>Galileo FOC FM21 (0221, Galileo 25)</t>
  </si>
  <si>
    <t>Galileo FOC FM22 (0222, Galileo 26)</t>
  </si>
  <si>
    <t>OHB-System GmbH, SSTL</t>
  </si>
  <si>
    <t>Ariane 5 ES</t>
  </si>
  <si>
    <t>2018-060C</t>
  </si>
  <si>
    <t>2018-060D</t>
  </si>
  <si>
    <t>2018-060A</t>
  </si>
  <si>
    <t>2018-060B</t>
  </si>
  <si>
    <t>https://spaceflightnow.com/2018/07/25/successful-ariane-5-launch-fills-out-european-navigation-fleet/</t>
  </si>
  <si>
    <t>2018-061A</t>
  </si>
  <si>
    <t>2018-061B</t>
  </si>
  <si>
    <t>2018-061C</t>
  </si>
  <si>
    <t>2018-061D</t>
  </si>
  <si>
    <t>2018-061E</t>
  </si>
  <si>
    <t>2018-061F</t>
  </si>
  <si>
    <t>2018-061G</t>
  </si>
  <si>
    <t>2018-061H</t>
  </si>
  <si>
    <t>2018-061J</t>
  </si>
  <si>
    <t>2018-061K</t>
  </si>
  <si>
    <t>Iridium Next SV 160</t>
  </si>
  <si>
    <t>Iridium Next SV 166</t>
  </si>
  <si>
    <t>Iridium Next SV 158</t>
  </si>
  <si>
    <t>Iridium Next SV 165</t>
  </si>
  <si>
    <t>Iridium Next SV 155</t>
  </si>
  <si>
    <t>Iridium Next SV 154</t>
  </si>
  <si>
    <t xml:space="preserve">Iridium Next SV 163 </t>
  </si>
  <si>
    <t>Iridium Next SV 156</t>
  </si>
  <si>
    <t>Iridium Next SV 164</t>
  </si>
  <si>
    <t>Iridium Next SV 159</t>
  </si>
  <si>
    <t>https://spaceflightnow.com/2018/07/25/spacexs-second-launch-in-three-days-lofts-10-more-iridium-satellites/</t>
  </si>
  <si>
    <t>Beidou DW 33</t>
  </si>
  <si>
    <t>Beidou DW 34</t>
  </si>
  <si>
    <t>2018-062A</t>
  </si>
  <si>
    <t>2018-062B</t>
  </si>
  <si>
    <t>https://spaceflightnow.com/2018/07/30/another-pair-of-chinese-navigation-satellites-successfully-launched/</t>
  </si>
  <si>
    <t>Gaofen 11</t>
  </si>
  <si>
    <t>China National Academy of Sciences (CNSAS)</t>
  </si>
  <si>
    <t>2018-063A</t>
  </si>
  <si>
    <t>https://spaceflightnow.com/2018/07/31/long-march-4b-rocket-lofts-chinese-earth-observing-satellite/</t>
  </si>
  <si>
    <t>Aeolus</t>
  </si>
  <si>
    <t>2018-066A</t>
  </si>
  <si>
    <t>Aeolus will precisely measure wind flow and air currents on the Earth, improving weather forecasting, and ultimately our ability to protect the environment.</t>
  </si>
  <si>
    <t>JMSatcat/11_18</t>
  </si>
  <si>
    <t>https://spaceflightnow.com/2018/08/22/pioneering-european-winds-observatory-launched-aboard-vega-rocket/</t>
  </si>
  <si>
    <t>Beidou DW 35</t>
  </si>
  <si>
    <t>Beidou DW 36</t>
  </si>
  <si>
    <t>2018-067A</t>
  </si>
  <si>
    <t>2018-067B</t>
  </si>
  <si>
    <t>https://spaceflightnow.com/2018/08/27/china-sets-new-national-record-for-most-launches-in-a-year/</t>
  </si>
  <si>
    <t>Haiyang 1C (HY 1C)</t>
  </si>
  <si>
    <t>2018-068A</t>
  </si>
  <si>
    <t>https://spaceflightnow.com/2018/09/09/china-launches-satellite-to-monitor-worlds-oceans/</t>
  </si>
  <si>
    <t>Telstar 18 VANTAGE (Apstar 5C)</t>
  </si>
  <si>
    <t>Telesat Canada Ltd. (BCE, Inc.)/APT Satellite Holdings Ltd.</t>
  </si>
  <si>
    <t>2018-069A</t>
  </si>
  <si>
    <t>APT Satellite will use 57.5 percent of capacity.</t>
  </si>
  <si>
    <t>JM/11_18</t>
  </si>
  <si>
    <t>https://spaceflightnow.com/2018/09/10/spacex-telesat-achieve-repeat-success-with-midnight-hour-launch/</t>
  </si>
  <si>
    <t>Icesat-2</t>
  </si>
  <si>
    <t>Laser Imaging</t>
  </si>
  <si>
    <t>Northrup Grumman Information Systems</t>
  </si>
  <si>
    <t>2018-070A</t>
  </si>
  <si>
    <t>Will measure depth of ice with lasers from space.</t>
  </si>
  <si>
    <t>https://spaceflightnow.com/2018/09/15/early-morning-launch-closes-book-on-delta-2-legacy/</t>
  </si>
  <si>
    <t>https://icesat-2.gsfc.nasa.gov/space-lasers</t>
  </si>
  <si>
    <t>ELFIN-A</t>
  </si>
  <si>
    <t>ELFIN-Star</t>
  </si>
  <si>
    <t>University of California</t>
  </si>
  <si>
    <t>Space weather mission.</t>
  </si>
  <si>
    <t>Measure radiation environment in low-earth orbit.</t>
  </si>
  <si>
    <t>California Polytechnic State University</t>
  </si>
  <si>
    <t>DAVE (Damping and Vibrations Experiment, CP7)</t>
  </si>
  <si>
    <t>California Polytechnic University</t>
  </si>
  <si>
    <t>Acquire data to characterize unknown particle damper microgravity behavior.</t>
  </si>
  <si>
    <t>2018-070E</t>
  </si>
  <si>
    <t xml:space="preserve">SSTL-S1-4 </t>
  </si>
  <si>
    <t>2018-071A</t>
  </si>
  <si>
    <t>Will supply high-resolution imagery from the new satellite to 21AT, a company founded in China and now based in Singapore.</t>
  </si>
  <si>
    <t>https://spaceflightnow.com/2018/09/17/british-earth-imaging-satellites-ride-indian-rocket-into-orbit/</t>
  </si>
  <si>
    <t>https://www.sstl.co.uk/space-portfolio/launched-missions/2010-2018/sstl-s1-4</t>
  </si>
  <si>
    <t>NovaSAR-1</t>
  </si>
  <si>
    <t>UK Government/Surrey Satellite Technologies</t>
  </si>
  <si>
    <t>Surrey Satellite Technologies Ltd./Airbus Defense and Space</t>
  </si>
  <si>
    <t>2018-071B</t>
  </si>
  <si>
    <t>Product of a public-private partnership between the British government, UK satellite-builder Surrey Satellite Technology Ltd., and Airbus Defense and Space, which supplied the mission’s radar imaging payload from its facility in Portsmouth, England.</t>
  </si>
  <si>
    <t>https://www.sstl.co.uk/space-portfolio/launched-missions</t>
  </si>
  <si>
    <t>Beidou DW 37</t>
  </si>
  <si>
    <t>Beidou DW 38</t>
  </si>
  <si>
    <t>2018-072A</t>
  </si>
  <si>
    <t>2018-072B</t>
  </si>
  <si>
    <t>https://spaceflightnow.com/2018/09/20/expansion-of-chinas-beidou-satellite-fleet-continues-with-successful-launch/</t>
  </si>
  <si>
    <t>Horizons 3e</t>
  </si>
  <si>
    <t>Boeing</t>
  </si>
  <si>
    <t>2018-074B</t>
  </si>
  <si>
    <t>Aeronautical and maritime mobility services in Pacific Northwest and North America.</t>
  </si>
  <si>
    <t>http://www.intelsat.com/wp-content/uploads/2018/08/H-3e-Fact-Sheet.pdf</t>
  </si>
  <si>
    <t>https://spaceflightnow.com/launch-log/</t>
  </si>
  <si>
    <t>Azerspace 2/Intelsat-38</t>
  </si>
  <si>
    <t>Azerspace 1/Africasat-1a</t>
  </si>
  <si>
    <t>Azercosmos</t>
  </si>
  <si>
    <t>2018-074A</t>
  </si>
  <si>
    <t>Host Direct-to-Home (DTH) platforms for Central and Eastern Europe as well as the Asia-Pacific region.  Intelsat 38 will also provide connectivity for corporate networks and government applications in Africa. </t>
  </si>
  <si>
    <t>http://www.intelsat.com/news/press-release/launch-of-intelsat-38-and-azerspace-2/</t>
  </si>
  <si>
    <t>Centispace-1-S1</t>
  </si>
  <si>
    <t>Beijing Future Navigation Technology Co. Ltd.</t>
  </si>
  <si>
    <t>Innovation Academy for Microsatellites (CAS)</t>
  </si>
  <si>
    <t>2018-075A</t>
  </si>
  <si>
    <t>Demonstration satellite for network to augment navigation services.</t>
  </si>
  <si>
    <t>https://spaceflightnow.com/2018/10/01/chinese-solid-fueled-launcher-puts-smallsat-in-orbit/</t>
  </si>
  <si>
    <t>National Space Activities Commission (CONAE)</t>
  </si>
  <si>
    <t>SAOCOM-1A (Satélite Argentino de Observación Con Microondas)</t>
  </si>
  <si>
    <t>INVAP</t>
  </si>
  <si>
    <t>2018-076A</t>
  </si>
  <si>
    <t>Radar imaging satellite. Can measure moisture in soil to 2 meters.</t>
  </si>
  <si>
    <t>https://spaceflightnow.com/2018/10/08/spacex-aces-first-rocket-landing-in-california-after-launching-argentine-satellite/</t>
  </si>
  <si>
    <t>Yaogan-32-1-1 (Remote Sensing Satellite 32-1-1)</t>
  </si>
  <si>
    <t>Yaogan-32-1-2 (Remote Sensing Satellite 32-1-2)</t>
  </si>
  <si>
    <t>Chinese Academy of Space Technology (CAST)</t>
  </si>
  <si>
    <t>2018-077A</t>
  </si>
  <si>
    <t>2018-077B</t>
  </si>
  <si>
    <t>https://spaceflightnow.com/2018/10/12/two-satellites-with-secretive-missions-launched-by-china/</t>
  </si>
  <si>
    <t>Beidou DW 39</t>
  </si>
  <si>
    <t>Beidou DW 40</t>
  </si>
  <si>
    <t>2018-078A</t>
  </si>
  <si>
    <t>2018-078B</t>
  </si>
  <si>
    <t>https://spaceflightnow.com/2018/10/15/china-launches-two-more-beidou-navigation-satellites/</t>
  </si>
  <si>
    <t>AEHF-4 (Advanced Extremely High Frequency satellite-4, USA 288)</t>
  </si>
  <si>
    <t>2018-079A</t>
  </si>
  <si>
    <t>https://spaceflightnow.com/2018/10/17/air-forces-fourth-aehf-communications-satellite-successfully-launched-from-florida/</t>
  </si>
  <si>
    <t>Haiyang 2B (HY 2B)</t>
  </si>
  <si>
    <t>2018-081A</t>
  </si>
  <si>
    <t>https://spaceflightnow.com/2018/10/25/chinese-oceanography-satellite-launches-successfully/</t>
  </si>
  <si>
    <t>Lotos-S1 (Cosmos 2528)</t>
  </si>
  <si>
    <t>2018-082A</t>
  </si>
  <si>
    <t>https://spaceflightnow.com/2018/10/25/russia-launches-first-soyuz-rocket-since-oct-11-accident/</t>
  </si>
  <si>
    <t>http://russianforces.org/blog/2018/10/cosmos-2458_-_new_lotus-s1_ele.shtml</t>
  </si>
  <si>
    <t>Tangguo Guan (Candy Can)</t>
  </si>
  <si>
    <t>Alibaba</t>
  </si>
  <si>
    <t>2018-081B</t>
  </si>
  <si>
    <t>Owned by Alibaba, beems advertising to cell phones on Earth.</t>
  </si>
  <si>
    <t>https://www.seradata.com/china-launches-hai-yang-2b-ocean-monitoring-satellite/</t>
  </si>
  <si>
    <t>CFOSat (China-France Oceanography Satellite)</t>
  </si>
  <si>
    <t>China National Space Administration (CNSA)/National Centre for Space Studies (CNES)</t>
  </si>
  <si>
    <t>China Academy of Space Technology (CAST)/National Centre for Space Studies (CNES)</t>
  </si>
  <si>
    <t>2018-083A</t>
  </si>
  <si>
    <t>Joint mission of the Chinese (CNSA) and French (CNES) space agencies with goal of monitoring ocean surface winds and waves and providing information on related ocean and atmospheric science and applications.</t>
  </si>
  <si>
    <t>https://earth.esa.int/web/eoportal/satellite-missions/c-missions/cfosat</t>
  </si>
  <si>
    <t>https://spaceflightnow.com/2018/10/29/china-france-oceanography-satellite-launches-on-international-research-mission/</t>
  </si>
  <si>
    <t>GOSAT-2 (Greenhouse gases Observing Satellite-2; Ibuki-2)</t>
  </si>
  <si>
    <t>JAXA, Ministry of Environment, National Institute of Environmental Studies</t>
  </si>
  <si>
    <t>2018-084B</t>
  </si>
  <si>
    <t>Measure greenhouse gases in Earth’s atmosphere and help scientists better quantify the role of human activity in climate change.</t>
  </si>
  <si>
    <t>https://spaceflightnow.com/2018/10/29/japan-launches-satellite-to-study-human-causes-of-climate-change/</t>
  </si>
  <si>
    <t>KhalifaSat</t>
  </si>
  <si>
    <t>Mohammed bin Rashid Space Center</t>
  </si>
  <si>
    <t>2018-084F</t>
  </si>
  <si>
    <t>First observation satellite built in the UAE.</t>
  </si>
  <si>
    <t>Ten-Koh</t>
  </si>
  <si>
    <t>Kyushu Institute of Technology</t>
  </si>
  <si>
    <t>Will measure radiation, magnetic flux density and electron density for a mission lasting at least six months.</t>
  </si>
  <si>
    <t>Diwata-2B</t>
  </si>
  <si>
    <t>Philippines’ Department of Science and Technology, University of the Philippines Diliman, and Japan’s Hokkaido University and Tohoku University</t>
  </si>
  <si>
    <t>PHL Microsat</t>
  </si>
  <si>
    <t>Philippines</t>
  </si>
  <si>
    <t>2018-084H</t>
  </si>
  <si>
    <t>Optical imaging.</t>
  </si>
  <si>
    <t>Beidou DW 41</t>
  </si>
  <si>
    <t>2018-085A</t>
  </si>
  <si>
    <t>JMGEO/11_18</t>
  </si>
  <si>
    <t>https://spaceflightnow.com/2018/11/01/china-maintains-launch-pace-with-another-beidou-mission/</t>
  </si>
  <si>
    <t>Glonass 757 (Glonass-M, Cosmos 2529)</t>
  </si>
  <si>
    <t>2018-086A</t>
  </si>
  <si>
    <t>JMGeo/11_18</t>
  </si>
  <si>
    <t>https://spaceflightnow.com/2018/11/05/glonass-navigation-satellite-in-orbit-after-soyuz-launch/</t>
  </si>
  <si>
    <t>MetOp-C (Meteorological Operational satellite)</t>
  </si>
  <si>
    <t>2018-087A</t>
  </si>
  <si>
    <t>Last of EUMETSAT's meteorological satellites in low-earth orbit.</t>
  </si>
  <si>
    <t>https://spaceflightnow.com/2018/11/07/european-weather-satellite-blasts-off-from-french-guiana/</t>
  </si>
  <si>
    <t>2018-088H</t>
  </si>
  <si>
    <t>https://spaceflightnow.com/2018/11/11/rocket-lab-delivers-seven-payloads-to-orbit-plans-next-launch-in-december/</t>
  </si>
  <si>
    <t>https://www.planet4589.org/space/jsr/jsr.html</t>
  </si>
  <si>
    <t>2018-088F</t>
  </si>
  <si>
    <t>Cicero-10 (Community Initiative for Cellular Earth Remote Observation-10)</t>
  </si>
  <si>
    <t>2018-088A</t>
  </si>
  <si>
    <t>GSAT-29</t>
  </si>
  <si>
    <t>2018-089A</t>
  </si>
  <si>
    <t>High-throughput.</t>
  </si>
  <si>
    <t>https://spaceflightnow.com/2018/11/14/gslv-mk3-d2-gsat-29/</t>
  </si>
  <si>
    <t>Es'hail-2</t>
  </si>
  <si>
    <t>Qatar</t>
  </si>
  <si>
    <t>Es’hailSat</t>
  </si>
  <si>
    <t>2018-090A</t>
  </si>
  <si>
    <t>Communications satellite carrying special non-specified military package; equipped with "sophisticated anti-jamming capabilities."</t>
  </si>
  <si>
    <t>https://spaceflightnow.com/2018/11/15/spacex-launches-qatars-eshail-2-communications-satellite/</t>
  </si>
  <si>
    <t>Beidou DW 42</t>
  </si>
  <si>
    <t>Beidou DW 43</t>
  </si>
  <si>
    <t>2018-093A</t>
  </si>
  <si>
    <t>2018-093B</t>
  </si>
  <si>
    <t>https://spaceflightnow.com/2018/11/19/china-expands-reach-of-beidou-navigation-network-with-another-launch/</t>
  </si>
  <si>
    <t>Shiyan 6 (SY6, Experimental Satellite 6)</t>
  </si>
  <si>
    <t>2018-094A</t>
  </si>
  <si>
    <t>"Space environment exploration experiments."</t>
  </si>
  <si>
    <t>https://gbtimes.com/chinas-34th-launch-of-2018-places-five-satellites-in-orbit?cat=business</t>
  </si>
  <si>
    <t>https://spaceflightnow.com/2018/11/21/chinas-long-march-2d-rocket-launches-five-satellites/</t>
  </si>
  <si>
    <t>Tianzhi-1</t>
  </si>
  <si>
    <t>Chinese Academy of Sciences (CAS)/China Academy of Space Technology</t>
  </si>
  <si>
    <t>2018-094C</t>
  </si>
  <si>
    <t>Test satellite to be used to verify the key technologies of software-defined satellites.</t>
  </si>
  <si>
    <t>Innovation Academy for Microsatellites/Chinese Academy of Sciences (CAS)</t>
  </si>
  <si>
    <t>Jiading-1 (OKW-01)</t>
  </si>
  <si>
    <t>Space OK (Shanghai Ok Space Co Ltd.)</t>
  </si>
  <si>
    <t>Shanghai Ok Space Co Ltd.</t>
  </si>
  <si>
    <t>2018-094B</t>
  </si>
  <si>
    <t>First in planned Xianyung LEO constellation for Internet of Things connectivity.</t>
  </si>
  <si>
    <t>Irvine-1</t>
  </si>
  <si>
    <t>Irvine Public Schools Foundation</t>
  </si>
  <si>
    <t>Irvine, CA and Tustin-CA student-built</t>
  </si>
  <si>
    <t>2018-088D</t>
  </si>
  <si>
    <t>Proxima-1</t>
  </si>
  <si>
    <t>Proxima-2</t>
  </si>
  <si>
    <t>Fleet Space Technologies</t>
  </si>
  <si>
    <t>2018-088E</t>
  </si>
  <si>
    <t>2018-088G</t>
  </si>
  <si>
    <t>Test satellites for network of tiny tracking and data relay satellites.</t>
  </si>
  <si>
    <t xml:space="preserve">Mohammed VI-B </t>
  </si>
  <si>
    <t xml:space="preserve">Mohammed VI-A </t>
  </si>
  <si>
    <t>2018-095A</t>
  </si>
  <si>
    <t>Second earth observation satellite for Morocco.</t>
  </si>
  <si>
    <t>https://spaceflightnow.com/2018/11/21/moroccan-spy-satellite-launched-aboard-vega-rocket/</t>
  </si>
  <si>
    <t>Earth-facing imager capable of collecting data at 316 bands across the visible, near-infrared and shortwave infrared spectra.</t>
  </si>
  <si>
    <t>https://spaceflightnow.com/2018/11/29/indian-rocket-launches-31-satellites/</t>
  </si>
  <si>
    <t>BlackSky Global 1</t>
  </si>
  <si>
    <t>2018-096B</t>
  </si>
  <si>
    <t>Follow-up to pathfinder.</t>
  </si>
  <si>
    <t>Cicero-8 (Community Initiative for Cellular Earth Remote Observation-8)</t>
  </si>
  <si>
    <t>2018-096C</t>
  </si>
  <si>
    <t>Colombia</t>
  </si>
  <si>
    <t>Colombian Air Force</t>
  </si>
  <si>
    <t xml:space="preserve">FACSAT-1 </t>
  </si>
  <si>
    <t>Colombian Air Force's first earth observation satellite.</t>
  </si>
  <si>
    <t>https://gomspace.com/home.aspx</t>
  </si>
  <si>
    <t>2018-096E</t>
  </si>
  <si>
    <t>Dove 3r-11 (0 Flock 3R-11 1064)</t>
  </si>
  <si>
    <t>2018-096F</t>
  </si>
  <si>
    <t>2018-096G</t>
  </si>
  <si>
    <t>Dove 3r-12 (0 Flock 3R-12 1066)</t>
  </si>
  <si>
    <t>Dove 3r-5 (0 Flock 3R-5 105F)</t>
  </si>
  <si>
    <t>2018-096H</t>
  </si>
  <si>
    <t>Dove 3r-8 (0 Flock 3R-8 1060)</t>
  </si>
  <si>
    <t>2018-096J</t>
  </si>
  <si>
    <t>Reaktor Hello World</t>
  </si>
  <si>
    <t>Reaktor Space Lab</t>
  </si>
  <si>
    <t>Reaktor Space Labs</t>
  </si>
  <si>
    <t>2018-096K</t>
  </si>
  <si>
    <t>Smallest satellite to carry a hyperspectral imager.</t>
  </si>
  <si>
    <t>Dove 3r-6 (0 Flock 3R-6 1057)</t>
  </si>
  <si>
    <t>2018-096Y</t>
  </si>
  <si>
    <t>Dove 3r-7 (0 Flock 3R-7 1058)</t>
  </si>
  <si>
    <t>2018-096Z</t>
  </si>
  <si>
    <t>Dove 3r-3 (0 Flock 3R-3 105D)</t>
  </si>
  <si>
    <t>2018-096R</t>
  </si>
  <si>
    <t>Dove 3r-4 (0 Flock 3R-4 105E)</t>
  </si>
  <si>
    <t>2018-096Q</t>
  </si>
  <si>
    <t>Dove 3r-15 (0 Flock 3R-15 2107)</t>
  </si>
  <si>
    <t>2018-096S</t>
  </si>
  <si>
    <t>2018-096T</t>
  </si>
  <si>
    <t>Dove 3r-16 (0 Flock 3R-16 2152)</t>
  </si>
  <si>
    <t>Rodnik (Cosmos 2530, Strela 3M)</t>
  </si>
  <si>
    <t>Rodnik (Cosmos 2531, Strela 3M)</t>
  </si>
  <si>
    <t>Rodnik (Cosmos 2532, Strela 3M)</t>
  </si>
  <si>
    <t>2018-097A</t>
  </si>
  <si>
    <t>2018-097B</t>
  </si>
  <si>
    <t>2018-097C</t>
  </si>
  <si>
    <t>https://spaceflightnow.com/2018/11/30/rockot-launches-russian-military-satellites/</t>
  </si>
  <si>
    <t>2018-096A</t>
  </si>
  <si>
    <t>Dove 3r-13 (0 Flock 3R-13 210B)</t>
  </si>
  <si>
    <t>2018-096AH</t>
  </si>
  <si>
    <t>Dove 3r-14 (0 Flock 3R-14 210C)</t>
  </si>
  <si>
    <t>2018-096AG</t>
  </si>
  <si>
    <t>Dove 3r-1 (0 Flock 3R-1 105A)</t>
  </si>
  <si>
    <t>2018-096AE</t>
  </si>
  <si>
    <t>Dove 3r-2 (0 Flock 3R-2 105B)</t>
  </si>
  <si>
    <t>2018-096AF</t>
  </si>
  <si>
    <t>Dove 3r-9 (0 Flock 3R-9 1061)</t>
  </si>
  <si>
    <t>Dove 2 (0505)</t>
  </si>
  <si>
    <t>2013-015C</t>
  </si>
  <si>
    <t>https://www.planet.com/pulse/dove2/</t>
  </si>
  <si>
    <t>JMSatcat/6/13</t>
  </si>
  <si>
    <t>Dove 3m-1 (0 Flock 3M-1 0F06)</t>
  </si>
  <si>
    <t>Dove 3m-2 (0 Flock 3M-2 0F02)</t>
  </si>
  <si>
    <t>Dove 3m-3 (0 Flock 3M-3 0F13)</t>
  </si>
  <si>
    <t>Globalstar M037 (Globalstar 16)</t>
  </si>
  <si>
    <t>1999-012D</t>
  </si>
  <si>
    <t>http://spaceflightnow. Com/delta/d276/00208launch.html</t>
  </si>
  <si>
    <t>http://www.globalstar.com/view_page.jsp?page=1.11</t>
  </si>
  <si>
    <t>http://centaur.sstl.co.uk/SSHP/data/data_globalstar.html</t>
  </si>
  <si>
    <t>http://www.astrium-space.com/corp/prod/00000913.htm</t>
  </si>
  <si>
    <t>Astronautic Technology Sdn. Bhd (ATSB)</t>
  </si>
  <si>
    <t>ATSB</t>
  </si>
  <si>
    <t>2018-096V</t>
  </si>
  <si>
    <t>INNOSat-2 (Innovation Satellite-2)</t>
  </si>
  <si>
    <t>Hiber-1</t>
  </si>
  <si>
    <t>Hiber Global</t>
  </si>
  <si>
    <t>Universitat Politècnica de Catalunya</t>
  </si>
  <si>
    <t>Centauri-1</t>
  </si>
  <si>
    <t>Test cubesat.</t>
  </si>
  <si>
    <t>Kepler-2 CASE</t>
  </si>
  <si>
    <t>Planned constellation of commercial data relay nanosatellites.</t>
  </si>
  <si>
    <t>HSAT-1</t>
  </si>
  <si>
    <t>Harris Corporation</t>
  </si>
  <si>
    <t>Test deployable antenna design for potential use on future smallsats.</t>
  </si>
  <si>
    <t>EcAMSat (E. coli Anti Microbial Satellite)</t>
  </si>
  <si>
    <t>1998-067NG</t>
  </si>
  <si>
    <t>Santa Clara University</t>
  </si>
  <si>
    <r>
      <t xml:space="preserve">Investigate space microgravity effects on the antibiotic resistance of </t>
    </r>
    <r>
      <rPr>
        <b/>
        <i/>
        <sz val="9"/>
        <rFont val="Arial"/>
        <family val="2"/>
      </rPr>
      <t>E.</t>
    </r>
    <r>
      <rPr>
        <b/>
        <sz val="9"/>
        <rFont val="Arial"/>
        <family val="2"/>
      </rPr>
      <t xml:space="preserve"> </t>
    </r>
    <r>
      <rPr>
        <b/>
        <i/>
        <sz val="9"/>
        <rFont val="Arial"/>
        <family val="2"/>
      </rPr>
      <t>coli.</t>
    </r>
  </si>
  <si>
    <t>https://www.nasa.gov/centers/ames/engineering/projects/ecamsat</t>
  </si>
  <si>
    <t>Batsu CS1 (Irazu)</t>
  </si>
  <si>
    <t>Costa Rica</t>
  </si>
  <si>
    <t>Instituto Tecnológico de Costa Rica</t>
  </si>
  <si>
    <t>To develop a scientific mission that will allow Costa Rican scientists to collect data related to the country's rainforests.</t>
  </si>
  <si>
    <t>Costa Rica Institute of Technology</t>
  </si>
  <si>
    <t>1998-067NR</t>
  </si>
  <si>
    <t>https://directory.eoportal.org/web/eoportal/satellite-missions/i/irazu</t>
  </si>
  <si>
    <t>TEMPEST-D</t>
  </si>
  <si>
    <t>Colorado State University</t>
  </si>
  <si>
    <t>Colorado State University, NASA Jet Propulsion Laboratory, Blue Canyon Technologies, Inc.</t>
  </si>
  <si>
    <t>1998-067NV</t>
  </si>
  <si>
    <t>Validate the performance of a CubeSat microwave radiometer designed to study precipitation events on a global scale.</t>
  </si>
  <si>
    <t>https://directory.eoportal.org/web/eoportal/satellite-missions/t/tempest-d</t>
  </si>
  <si>
    <t>1998-067NW</t>
  </si>
  <si>
    <t>Proposing a nanosatellite constellation architecture capable of flying a miniaturized profiling radar instrument. The overall goal is to observe the short-time evolution of weather processes</t>
  </si>
  <si>
    <t>https://directory.eoportal.org/web/eoportal/satellite-missions/r/raincube</t>
  </si>
  <si>
    <t>HaloSat</t>
  </si>
  <si>
    <t>University of Iowa</t>
  </si>
  <si>
    <t>1998-067NX</t>
  </si>
  <si>
    <t>Measure soft X-ray emissions from the halo of the Milky Way galaxy.</t>
  </si>
  <si>
    <t>https://directory.eoportal.org/web/eoportal/satellite-missions/h/halosat</t>
  </si>
  <si>
    <t>https://www.nasa.gov/feature/goddard/2018/nasa-s-new-mini-satellite-will-study-milky-way-s-halo</t>
  </si>
  <si>
    <t>Radix</t>
  </si>
  <si>
    <t>Analytical Space</t>
  </si>
  <si>
    <t>1998-067NY</t>
  </si>
  <si>
    <t>Demonstration of an optical data relay system.</t>
  </si>
  <si>
    <t>http://nanoracks.com/14th-cubesat-deployment-from-iss/</t>
  </si>
  <si>
    <t>http://spaceref.com/news/viewpr.html?pid=52824</t>
  </si>
  <si>
    <t>EquiSat</t>
  </si>
  <si>
    <t>Brown University</t>
  </si>
  <si>
    <t>1998-067PA</t>
  </si>
  <si>
    <t>EQUiSat tests a new battery technology called lithium iron phosphate (LiFePO4) for use in future NASA missions.</t>
  </si>
  <si>
    <t>https://www.nasa.gov/mission_pages/station/research/experiments/2576.html</t>
  </si>
  <si>
    <t>https://brownspace.org/equisat/</t>
  </si>
  <si>
    <t>Merah Putih (Telkom 4)</t>
  </si>
  <si>
    <t>2018-064A</t>
  </si>
  <si>
    <t>https://spaceflightnow.com/2018/08/07/indonesian-communications-satellite-deployed-in-orbit-by-spacex/</t>
  </si>
  <si>
    <t>http://www.spacetechasia.com/spacex-launches-indonesian-communications-satellite-merah-putih/</t>
  </si>
  <si>
    <t>Bhutan</t>
  </si>
  <si>
    <t>Bhutan-1 (Birds-2)</t>
  </si>
  <si>
    <t>Information and Communications Ministry</t>
  </si>
  <si>
    <t>JAXA/Kyushu Institute of Technology</t>
  </si>
  <si>
    <t>1998-067PF</t>
  </si>
  <si>
    <t xml:space="preserve">Bhutan's first satellite. Development at Kyushu Institute of Technology by 4 Bhutanese students for their Master's program. </t>
  </si>
  <si>
    <t>http://www.spacetechasia.com/cubesats-from-malaysia-bhutan-the-philippines-on-spacexs-dragon-launch/</t>
  </si>
  <si>
    <t>Maya-1 (Birds-2)</t>
  </si>
  <si>
    <t>Diwata-1 (PHL-Microsat-1)</t>
  </si>
  <si>
    <t>University of the Philippines</t>
  </si>
  <si>
    <t>Philippine Scientific Earth Observation Microsatellite (PHL-Microsat) Program</t>
  </si>
  <si>
    <t>1998-067HT</t>
  </si>
  <si>
    <t>Enable accurate forecasts and weather monitoring that is crucial in agriculture.</t>
  </si>
  <si>
    <t>https://directory.eoportal.org/web/eoportal/satellite-missions/d/diwata-1</t>
  </si>
  <si>
    <t>1998-067PE</t>
  </si>
  <si>
    <t>Will supplement information supplied by Diwata-1.</t>
  </si>
  <si>
    <t>https://technology.inquirer.net/77081/maya-1-cube-satellite-latest-pinoy-venture-space</t>
  </si>
  <si>
    <t>UiTMSAT-1 (Birds-2)</t>
  </si>
  <si>
    <t>Universiti Teknologi Mara (UiTM)</t>
  </si>
  <si>
    <t>1998-067PD</t>
  </si>
  <si>
    <t>Developed under Birds-2 program of JAXA and Kyushu Institute of Technology, teaching other countries how to development satellite technology.</t>
  </si>
  <si>
    <t>https://www.nst.com.my/education/2018/07/391936/uitmsat-1-puts-malaysia-final-frontier</t>
  </si>
  <si>
    <t>SiriusSat-1</t>
  </si>
  <si>
    <t>SiriusSat-2</t>
  </si>
  <si>
    <t>SPUTNIX Ltd.</t>
  </si>
  <si>
    <t>SPUTNIX Ltd. Sirius Education Center</t>
  </si>
  <si>
    <t>Manual Deployment</t>
  </si>
  <si>
    <t>1998-067PG</t>
  </si>
  <si>
    <t>1998-067PH</t>
  </si>
  <si>
    <t>Built by Russian school children under supervision at SPUTNIX education center. Also carries amateur radio package.</t>
  </si>
  <si>
    <t>https://www.nasaspaceflight.com/2018/08/russian-duo-iss-spacewalk-designated-vkd-45/</t>
  </si>
  <si>
    <t>https://amsat-uk.org/2018/06/01/russian-siriussat-cubesats-to-be-deployed-during-spacewalk/</t>
  </si>
  <si>
    <t>Tanyusha No. 3 (Radioskaf 8)</t>
  </si>
  <si>
    <t>Tanyusha No. 4 (Radioskaf 9)</t>
  </si>
  <si>
    <t>Southwestern State University</t>
  </si>
  <si>
    <t>1998-067PJ</t>
  </si>
  <si>
    <t>1998-067PK</t>
  </si>
  <si>
    <t>Technology experiments.</t>
  </si>
  <si>
    <t>Surrey Space Center</t>
  </si>
  <si>
    <t>RemoveDebris (RemDeb)</t>
  </si>
  <si>
    <t>Kaber Microsatellite Deployer</t>
  </si>
  <si>
    <t>1998-067NT</t>
  </si>
  <si>
    <t>Proof of concept mission - cleanup of space can be relatively inexpensive.</t>
  </si>
  <si>
    <t>https://spaceflightnow.com/2018/06/26/space-junk-clean-up-demonstrator-deployed-from-space-station/</t>
  </si>
  <si>
    <t>https://directory.eoportal.org/web/eoportal/satellite-missions/r/removedebris</t>
  </si>
  <si>
    <t>Dove 3r-10 (0 Flock 3R-10 1059)</t>
  </si>
  <si>
    <t>2018-096AC</t>
  </si>
  <si>
    <t>One of two Lemur satellites sponsored by ESA.</t>
  </si>
  <si>
    <t>2018-096AD</t>
  </si>
  <si>
    <t>ORBCOMM FM-4 (ORBCOMM G2)</t>
  </si>
  <si>
    <t>Proba 5 (Project for On-Board Autonomy)</t>
  </si>
  <si>
    <t>https://eoportal.org/web/eoportal/satellite-missions/n/novasar-1</t>
  </si>
  <si>
    <t>AISTechSat-2</t>
  </si>
  <si>
    <t>AISTech</t>
  </si>
  <si>
    <t>2018-099L</t>
  </si>
  <si>
    <t>First satellite built by GOMSpace. Earth observation and AIS tracking. Demonstration flight.</t>
  </si>
  <si>
    <t>JMSatcat/3_19</t>
  </si>
  <si>
    <t>https://spaceflightnow.com/2018/12/03/spacex-launches-swarm-of-satellites-re-flies-rocket-for-third-time/</t>
  </si>
  <si>
    <t>http://www.aistechspace.com/</t>
  </si>
  <si>
    <t>https://directory.eoportal.org/web/eoportal/satellite-missions/content/-/article/sso-a</t>
  </si>
  <si>
    <t>Al-Farabi-2</t>
  </si>
  <si>
    <t>2018-099AZ</t>
  </si>
  <si>
    <t>Technology demonstration mission.</t>
  </si>
  <si>
    <t>https://www.planet4589.org/space/log/satcat.txt</t>
  </si>
  <si>
    <t>Al-Farabi Kazakh National University</t>
  </si>
  <si>
    <t>Astrocast 0.1</t>
  </si>
  <si>
    <t>Astrocast</t>
  </si>
  <si>
    <t>2018-099AS</t>
  </si>
  <si>
    <t xml:space="preserve">Part of Spaceflight SSO-A mission. </t>
  </si>
  <si>
    <t xml:space="preserve">BRIO </t>
  </si>
  <si>
    <t>2018-099BH</t>
  </si>
  <si>
    <t>http://myriota.com/myriota-launches-on-spaceflights-smallsat-express-mission-aboard-falcon-9-to-aid-the-fight-against-australias-drought/</t>
  </si>
  <si>
    <t>Built to test Myriota's IoT network advances.</t>
  </si>
  <si>
    <t>Centauri-2</t>
  </si>
  <si>
    <t>Pumpkin Space Systems</t>
  </si>
  <si>
    <t>2018-099BD</t>
  </si>
  <si>
    <t>Demonstration of IoT technologies.</t>
  </si>
  <si>
    <t>JMSatcat/3_19)</t>
  </si>
  <si>
    <t>http://www.spacedaily.com/reports/Fleet_Space_Technologies_Centauri_launched_aboard_SpaceX_Falcon_9_999.html</t>
  </si>
  <si>
    <t>University of Colorado</t>
  </si>
  <si>
    <t>2018-099AM</t>
  </si>
  <si>
    <t>Space science.</t>
  </si>
  <si>
    <t>CSIM-FD (Compact Spectral Irradiance Monitor - Flight Demonstration)</t>
  </si>
  <si>
    <t>Eaglet-1</t>
  </si>
  <si>
    <t>OHB Italia</t>
  </si>
  <si>
    <t>2018-099AJ</t>
  </si>
  <si>
    <t>Demonstration for 20-satellite constellation; carries AIS.</t>
  </si>
  <si>
    <t>Exseed Space</t>
  </si>
  <si>
    <t>Amateur Radio enthusiasts</t>
  </si>
  <si>
    <t>2018-099T</t>
  </si>
  <si>
    <t>Provide a  multifunction UHF/VHF amateur radio satellite.</t>
  </si>
  <si>
    <t>http://www.arrl.org/news/exseedsat-designated-as-vo-96</t>
  </si>
  <si>
    <t>ExSeedSat-1 (Vusat Oscar 96, VO96)</t>
  </si>
  <si>
    <t>Dove 3s-1 (0 Flock 3S-1 105C)</t>
  </si>
  <si>
    <t>Dove 3s-2 (0 Flock 3S-2 2151)</t>
  </si>
  <si>
    <t>Dove 3s-3 (0 Flock 3S-3 210D)</t>
  </si>
  <si>
    <t>2018-099M</t>
  </si>
  <si>
    <t>2018-099BR</t>
  </si>
  <si>
    <t>2018-099AG</t>
  </si>
  <si>
    <t>Fox-1Cliff (AO 95)</t>
  </si>
  <si>
    <t>Radio Amateur Satellite Corporation (AMSAT)</t>
  </si>
  <si>
    <t>2018-099N</t>
  </si>
  <si>
    <t>https://amsat-uk.org/2018/11/14/ssoa-amateur-radio-satellites/</t>
  </si>
  <si>
    <t>https://directory.eoportal.org/web/eoportal/satellite-missions/s/sso-a</t>
  </si>
  <si>
    <t>Part of SSO-A Smallsat Express launch. University-developed payload.</t>
  </si>
  <si>
    <t>Hiber-2</t>
  </si>
  <si>
    <t>2018-099S</t>
  </si>
  <si>
    <t>2018-096AB</t>
  </si>
  <si>
    <t>Test the IoT/M2M service. Part of 12/3/2019 SSO-A flight.</t>
  </si>
  <si>
    <t>JYISat (JO 97)</t>
  </si>
  <si>
    <t>Jordan</t>
  </si>
  <si>
    <t>Crown Prince Foundation</t>
  </si>
  <si>
    <t>Royal Jordanian Radio Amateur Society</t>
  </si>
  <si>
    <t>2018-099AX</t>
  </si>
  <si>
    <t>Build up space capability related to cubesat development in Jordan.</t>
  </si>
  <si>
    <t>MINXSS-2 (Miniature X-Ray Solar Spectrometer-2)</t>
  </si>
  <si>
    <t>Student-built</t>
  </si>
  <si>
    <t>2018-099A</t>
  </si>
  <si>
    <t>Student built. Study solar flare soft x-ray (SXR) emissions and other space science.</t>
  </si>
  <si>
    <t>http://lasp.colorado.edu/home/minxss/2016/09/21/minxss-2-is-ready-for-flight/</t>
  </si>
  <si>
    <t>Pathfinder II (Sirion, Helios)</t>
  </si>
  <si>
    <t>Helios Wire</t>
  </si>
  <si>
    <t>2018-099B</t>
  </si>
  <si>
    <t>Part of a planned constellation of 20 satellites to serve the Internet of Things connectivity market.</t>
  </si>
  <si>
    <t>http://spaceq.ca/helios-wire-and-exactearth-small-satellites-set-for-launch-on-smallsat-express/</t>
  </si>
  <si>
    <t>Internet of Things (IoT)</t>
  </si>
  <si>
    <t>STPSat-5 (Space Test Program Satellite-5)</t>
  </si>
  <si>
    <t>Sierra Nevada Corp.</t>
  </si>
  <si>
    <t>2018-099E</t>
  </si>
  <si>
    <t>Carries 5 science and technology packages for the Air Force and other agencies.</t>
  </si>
  <si>
    <t>https://www.sncorp.com/press-releases/snc-stpsat-5-set-to-launch/</t>
  </si>
  <si>
    <t>US Coast Guard</t>
  </si>
  <si>
    <t>Raytheon</t>
  </si>
  <si>
    <t>2018-099G</t>
  </si>
  <si>
    <t>Built in cooperation with Homeland Security, US Air Force, NOAA. Able to receive signals from rescue beacons on ships in distress in Arctic region.</t>
  </si>
  <si>
    <t>https://www.dcms.uscg.mil/Our-Organization/Assistant-Commandant-for-Acquisitions-CG-9/Newsroom/rdte121417/</t>
  </si>
  <si>
    <t>Polar Scout B (Polar Scout 2, ORS-7, Kodiak)</t>
  </si>
  <si>
    <t>Polar Scout A (Polar Scout 1, ORS-7, Yukon)</t>
  </si>
  <si>
    <t>2018-099BC</t>
  </si>
  <si>
    <t>Hawk-A (HawkEye 360 Pathfinder 1)</t>
  </si>
  <si>
    <t>HawkEye 360</t>
  </si>
  <si>
    <t>Surveillance</t>
  </si>
  <si>
    <t>Denmark/Canada</t>
  </si>
  <si>
    <t>GomSpace/Unitas SFL</t>
  </si>
  <si>
    <t>2018-099H</t>
  </si>
  <si>
    <t>Uses rf-geolocation to detect radio frequences operating on Earth from space. More reliable than AIS.</t>
  </si>
  <si>
    <t>https://www.he360.com/hawkeye-360-announces-successful-launch-of-first-three-satellites/</t>
  </si>
  <si>
    <t>https://directory.eoportal.org/web/eoportal/satellite-missions/h/hawkeye</t>
  </si>
  <si>
    <t>Hawk-B (HawkEye 360 Pathfinder 2)</t>
  </si>
  <si>
    <t>Hawk-C (HawkEye 360 Pathfinder 3)</t>
  </si>
  <si>
    <t>2018-099AN</t>
  </si>
  <si>
    <t>2018-099AT</t>
  </si>
  <si>
    <t>Landmapper BC4</t>
  </si>
  <si>
    <t>2018-099K</t>
  </si>
  <si>
    <t>Planned constellation of EO satellite using multispectral imaging.</t>
  </si>
  <si>
    <t>https://astrodigital.com/satellites/systems</t>
  </si>
  <si>
    <t xml:space="preserve">Landmapper BC3.v2 </t>
  </si>
  <si>
    <t>Seahawk-1</t>
  </si>
  <si>
    <t>University of North Carolina - Wilmington</t>
  </si>
  <si>
    <t>University of North Carolina/Clyde</t>
  </si>
  <si>
    <t>2018-099BQ</t>
  </si>
  <si>
    <t>USA/UK</t>
  </si>
  <si>
    <t>https://uncw.edu/socon/mission.html</t>
  </si>
  <si>
    <t>Will image the world's ocean for color (SOCON: Sustained Ocean Color Observations with Nanosatellites) to assess health. Prototype for a larger constellation.</t>
  </si>
  <si>
    <t>RANGE-A (Ranging and Nanosatellite Guidance Experiment)</t>
  </si>
  <si>
    <t>RANGE-B (Ranging and Nanosatellite Guidance Experiment)</t>
  </si>
  <si>
    <t>Georgia Institute of Technology</t>
  </si>
  <si>
    <t>2018-099R</t>
  </si>
  <si>
    <t>2018-099Q</t>
  </si>
  <si>
    <t>Ranging experiment with GPS and tiny atomic clocks. UHF and VHF communication with ground station. Two satellite work together.</t>
  </si>
  <si>
    <t>https://ae.gatech.edu/news/2018/12/its-space-georgia-techs-range-cubesat-launched-december-3</t>
  </si>
  <si>
    <t>SNUSat-2</t>
  </si>
  <si>
    <t>Seoul National University</t>
  </si>
  <si>
    <t>2018-099AA</t>
  </si>
  <si>
    <t>Development mission for disaster monitoring using wide-angle and high resolution cameras. Also carries other experiments.</t>
  </si>
  <si>
    <t>SpaceBEE-5</t>
  </si>
  <si>
    <t>SpaceBEE-6</t>
  </si>
  <si>
    <t>SpaceBEE-7</t>
  </si>
  <si>
    <t>2018-099BM</t>
  </si>
  <si>
    <t>2018-099BN</t>
  </si>
  <si>
    <t>2018-099BL</t>
  </si>
  <si>
    <t>Test the satellites for low-rate Internet of Things (IoT) network connectivity.</t>
  </si>
  <si>
    <t>Suomi-100</t>
  </si>
  <si>
    <t>Aalto University</t>
  </si>
  <si>
    <t>2018-099AY</t>
  </si>
  <si>
    <t>Wide view high detail camera and low frequency receiver. Test new cubesat instrument technology.</t>
  </si>
  <si>
    <t>http://suomi100satelliitti.fi/eng</t>
  </si>
  <si>
    <t>KazSTSAT (Kazakh Science and Technology Satellite)</t>
  </si>
  <si>
    <t>Ghalam LLP</t>
  </si>
  <si>
    <t>2018-099AF</t>
  </si>
  <si>
    <t>Part of Disaster Monitoring Constellation (DMC). Wide-angle imaging.</t>
  </si>
  <si>
    <t>https://directory.eoportal.org/web/eoportal/satellite-missions/k/kazstsat</t>
  </si>
  <si>
    <t>KazSciSat-1</t>
  </si>
  <si>
    <t>2018-099AB</t>
  </si>
  <si>
    <t>Examine the Earth’s ionosphere to identify the effects of natural and man-made impacts on the Earth’s magnetic field.</t>
  </si>
  <si>
    <t>https://astanatimes.com/2018/12/kazakh-satellites-hitch-ride-on-spacex-launch-vehicle/</t>
  </si>
  <si>
    <t>ESEO (European Student Earth Orbiter)</t>
  </si>
  <si>
    <t>European University Network</t>
  </si>
  <si>
    <t>Earth Observation/Earth Science</t>
  </si>
  <si>
    <t>Carlo Gavazzi Space (CGS) working with network of universities</t>
  </si>
  <si>
    <t>2018-099AL</t>
  </si>
  <si>
    <t>ESA-sponsored project with European network of universities. See sources.</t>
  </si>
  <si>
    <t>https://directory.eoportal.org/web/eoportal/satellite-missions/e/eseo</t>
  </si>
  <si>
    <t>https://www.esa.int/Education/ESEO/About_ESEO_-_the_European_Student_Earth_Orbiter</t>
  </si>
  <si>
    <t>BlackSky Global 2</t>
  </si>
  <si>
    <t>2018-099BG</t>
  </si>
  <si>
    <t>https://directory.eoportal.org/web/eoportal/satellite-missions/b/blacksky-constellation</t>
  </si>
  <si>
    <t>Falconsat-6</t>
  </si>
  <si>
    <t>2018-099BK</t>
  </si>
  <si>
    <t>Carries 5 payloads for technology development testing.</t>
  </si>
  <si>
    <t>https://gazette.com/military/air-force-cadet-built-satellite-falconsat--blasts-off-with/article_c32114a6-f72e-11e8-964e-232a7562523e.html</t>
  </si>
  <si>
    <t>NextSat-1</t>
  </si>
  <si>
    <t>SaTReC (Satellite Technology Research Center) of KAIST</t>
  </si>
  <si>
    <t>2018-099BF</t>
  </si>
  <si>
    <t>Conduct scientific missions such as star formation and space storm measurements and also technology demonstration in space.</t>
  </si>
  <si>
    <t>https://www.researchgate.net/publication/262997411_Operational_Concept_of_the_NEXTSat-1_for_Science_Mission_and_Space_Core_Technology_Verification</t>
  </si>
  <si>
    <t>PWSat-2</t>
  </si>
  <si>
    <t>Warsaw University of Technology</t>
  </si>
  <si>
    <t>2018-099BJ</t>
  </si>
  <si>
    <t>Various tests, including deorbitation devices.</t>
  </si>
  <si>
    <t>https://pw-sat.pl/en/home-page/</t>
  </si>
  <si>
    <t>Eu:CROPIS (Euglena and Combined Regenerative Organic-Food Production in Space)</t>
  </si>
  <si>
    <t>2018-099BB</t>
  </si>
  <si>
    <t>Two greenhouses for experimental growth of food in space, or Mars/Moon.</t>
  </si>
  <si>
    <t>https://www.dlr.de/dlr/en/desktopdefault.aspx/tabid-10081/151_read-17874/#/gallery/23027</t>
  </si>
  <si>
    <t>eXCITE (eXperiment for Cellular Integration Technology)</t>
  </si>
  <si>
    <t>Defense Advanced Research Projects Agency (DARPA)</t>
  </si>
  <si>
    <t>2018-099BP</t>
  </si>
  <si>
    <t>Demonstration of satlets technology.</t>
  </si>
  <si>
    <t>NovaWurks</t>
  </si>
  <si>
    <t>https://globenewswire.com/news-release/2018/12/10/1664436/0/en/NovaWurks-eXCITe-Spacecraft-Successfully-Deployed-from-Spaceflight-s-Historic-SSO-A-SmallSat-Express.html</t>
  </si>
  <si>
    <t>2018-099AR</t>
  </si>
  <si>
    <t>2018-099AW</t>
  </si>
  <si>
    <t>https://www.planet.com/pulse/tag/skysat/</t>
  </si>
  <si>
    <t xml:space="preserve">THEA </t>
  </si>
  <si>
    <t>SpaceQuest, Ltd.</t>
  </si>
  <si>
    <t>2018-099AQ</t>
  </si>
  <si>
    <t>Test a spectrum survey payload developed by Aurora Insight.</t>
  </si>
  <si>
    <t>SNUGLITE</t>
  </si>
  <si>
    <t>2018-099AC</t>
  </si>
  <si>
    <t>Technology developmen and amateur radio.</t>
  </si>
  <si>
    <t>ICEYE Ltd.</t>
  </si>
  <si>
    <t>2018-099AU</t>
  </si>
  <si>
    <t>X-band synthetic radar aperture microsatellite.</t>
  </si>
  <si>
    <t>ICEYE-X2 (ICEYE POC 2)</t>
  </si>
  <si>
    <t>MOVE II (Munich Orbital Verification Experiment II)</t>
  </si>
  <si>
    <t>Technical University of Munich</t>
  </si>
  <si>
    <t>2018-099Y</t>
  </si>
  <si>
    <t>Project for training engineers and students in satellite technology.</t>
  </si>
  <si>
    <t>https://www.move2space.de/MOVE-II/</t>
  </si>
  <si>
    <t>Capella-1 (Denali)</t>
  </si>
  <si>
    <t>Capella Space</t>
  </si>
  <si>
    <t>2018-099AK</t>
  </si>
  <si>
    <t>First of a planned 30-satellite constellation using radar imaging. Pathfinder.</t>
  </si>
  <si>
    <t>https://www.capellaspace.com/technology/</t>
  </si>
  <si>
    <t>Orbweaver-1</t>
  </si>
  <si>
    <t>Orbweaver-2</t>
  </si>
  <si>
    <t>DARPA/Tethers Unlimited</t>
  </si>
  <si>
    <t>2018-099AP</t>
  </si>
  <si>
    <t>2018-099AD</t>
  </si>
  <si>
    <t xml:space="preserve">Technology demonstration mission. </t>
  </si>
  <si>
    <t>http://www.tethers.com/SpiderFab.html</t>
  </si>
  <si>
    <t>Firmamentum</t>
  </si>
  <si>
    <t>https://www.leonarddavid.com/orbweaver-building-small-satellites-in-orbit/</t>
  </si>
  <si>
    <t xml:space="preserve">Prometheus 2.1 </t>
  </si>
  <si>
    <t>Korea Meteorological Administration/National Meteorological Satellite Center</t>
  </si>
  <si>
    <t>GEO-Kompsat-2A</t>
  </si>
  <si>
    <t>2018-100A</t>
  </si>
  <si>
    <t>Will monitor meteorological events on earth as well as study space weather. Carries the Advanced Meteorological Imager, a 16-channel camera built by Harris Corp. in Fort Wayne, Indiana</t>
  </si>
  <si>
    <t>https://directory.eoportal.org/web/eoportal/satellite-missions/g/geo-kompsat-2</t>
  </si>
  <si>
    <t>https://spaceflightnow.com/2018/12/04/ariane-5-launches-indias-biggest-satellite-south-korean-weather-observer/</t>
  </si>
  <si>
    <t>GSAT-11</t>
  </si>
  <si>
    <t>2018-100B</t>
  </si>
  <si>
    <t>Heaviest comms satellite ever built by IRSO. Ku- and Ka-band transponders.</t>
  </si>
  <si>
    <t>Saudisat-5A</t>
  </si>
  <si>
    <t>Saudisat-5B</t>
  </si>
  <si>
    <t>2018-102A</t>
  </si>
  <si>
    <t>https://spaceflightnow.com/2018/12/07/china-launches-satellites-for-saudi-arabia/</t>
  </si>
  <si>
    <t>2018-102C</t>
  </si>
  <si>
    <t>Ladybird 1 (Piao chong 1)</t>
  </si>
  <si>
    <t>Ladybird 2 (Piao chong 2)</t>
  </si>
  <si>
    <t>Ladybird 3 (Piao chong 3)</t>
  </si>
  <si>
    <t>Ladybird 4 (Piao chong 4)</t>
  </si>
  <si>
    <t>Ladybird 5 (Piao chong 5)</t>
  </si>
  <si>
    <t>Ladybird 6 (Piao chong 6)</t>
  </si>
  <si>
    <t>Ladybird 7 (Piao chong 7)</t>
  </si>
  <si>
    <t>Beijing Commsat Technology Development Co. Ltd.</t>
  </si>
  <si>
    <t>2018-102F</t>
  </si>
  <si>
    <t>2018-102G</t>
  </si>
  <si>
    <t>2018-102H</t>
  </si>
  <si>
    <t>2018-102J</t>
  </si>
  <si>
    <t>2018-102K</t>
  </si>
  <si>
    <t>2018-102L</t>
  </si>
  <si>
    <t>IoT data relay.</t>
  </si>
  <si>
    <t>Aerocube 11A (TOMSat Eagle Scout)</t>
  </si>
  <si>
    <t>Aerocube 11B (TOMSat R3)</t>
  </si>
  <si>
    <t>2018-104N</t>
  </si>
  <si>
    <t>2018-104A</t>
  </si>
  <si>
    <t>Will test miniaturized imagers.</t>
  </si>
  <si>
    <t>https://directory.eoportal.org/web/eoportal/satellite-missions/e/electron</t>
  </si>
  <si>
    <t>https://spaceflightnow.com/2018/12/17/nasa-rocket-lab-partner-on-successful-satellite-launch-from-new-zealand/</t>
  </si>
  <si>
    <t>https://directory.eoportal.org/web/eoportal/satellite-missions/content/-/article/albus</t>
  </si>
  <si>
    <t>CeReS (Compact Radiation belt Explorer)</t>
  </si>
  <si>
    <t>2018-104E</t>
  </si>
  <si>
    <t>High energy particle measurement in Earth's radiation belt.</t>
  </si>
  <si>
    <t>DaVinci</t>
  </si>
  <si>
    <t>North Idaho STEM Charter Academy</t>
  </si>
  <si>
    <t>Educational</t>
  </si>
  <si>
    <t>2018-104J</t>
  </si>
  <si>
    <t>Teach students about radio waves, aeronautical engineering, space propulsion, and geography by sending a communication signal to schools around the world.</t>
  </si>
  <si>
    <t>CHOMPTT (CubeSat Handling Of Multisystem Precision Time Transfer)</t>
  </si>
  <si>
    <t>University of Florida</t>
  </si>
  <si>
    <t>2018-104G</t>
  </si>
  <si>
    <t>Equipped with atomic clocks to be synchronized with a ground clock via laser pulses.</t>
  </si>
  <si>
    <t>Shields 1</t>
  </si>
  <si>
    <t>NASA Langley Research Center</t>
  </si>
  <si>
    <t>Technology demonstration of environmentally durable space hardware</t>
  </si>
  <si>
    <t>2018-104B</t>
  </si>
  <si>
    <t>STF-1 (Simulation-to-Flight-1)</t>
  </si>
  <si>
    <t>West Virginia University</t>
  </si>
  <si>
    <t>2018-104D</t>
  </si>
  <si>
    <t>Demonstrate how established simulation technologies may be adapted for flexible and effective use on missions using the CubeSat Platform.</t>
  </si>
  <si>
    <t>NASA/CalPoly</t>
  </si>
  <si>
    <t>2018-104H</t>
  </si>
  <si>
    <t>ISX (Ionospheric Scintillation Explorer, CP-11)</t>
  </si>
  <si>
    <t>SRI International/CalPoly</t>
  </si>
  <si>
    <t>ISX will study plasma irregularities in the upper atmosphere by measuring its affect on digital TV signals produced on the ground.</t>
  </si>
  <si>
    <t>RSat-P (Repair Satellite-Prototype)</t>
  </si>
  <si>
    <t>2018-104F</t>
  </si>
  <si>
    <t>Demonstrate capabilities for in-orbit repair systems (manipulation of robotic arms).</t>
  </si>
  <si>
    <t>CubeSail USAT</t>
  </si>
  <si>
    <t>University of Illinois Urbana-Champaign</t>
  </si>
  <si>
    <t>2018-104K</t>
  </si>
  <si>
    <t>Consists of two 1.5-unit CubeSats; will separate once in orbit and unspool a 250-meter solar sail ribbon between the two. Test novel approaches to using solar sails for propulsion.</t>
  </si>
  <si>
    <t>SHFT (Space-based High Frequency Testbed, Georgen)</t>
  </si>
  <si>
    <t>2018-104M</t>
  </si>
  <si>
    <t>Study variations in the plasma density of the ionosphere by collecting high-frequency radio signals, including those from natural galactic background emissions, from Jupiter, and from transmitters on Earth.</t>
  </si>
  <si>
    <t>GSAT-7A</t>
  </si>
  <si>
    <t>Indian Air Force</t>
  </si>
  <si>
    <t>Indian Navy</t>
  </si>
  <si>
    <t>2018-105A</t>
  </si>
  <si>
    <t>Built to serve the Indian Air Force.</t>
  </si>
  <si>
    <t>JMGeo/3_19</t>
  </si>
  <si>
    <t>https://spaceflightnow.com/2018/12/19/indian-space-program-closes-out-year-with-launch-of-upgraded-gslv/</t>
  </si>
  <si>
    <t>https://www.planet4589.org/space/log/geo.log</t>
  </si>
  <si>
    <t>CSO-1 (Optical Space Component-1)</t>
  </si>
  <si>
    <t>Directorate General of Armaments (DGA)</t>
  </si>
  <si>
    <t>Centre National D'études Spatiales (CNES)</t>
  </si>
  <si>
    <t>2018-106A</t>
  </si>
  <si>
    <t>Part of the MUSIS (Multinational Space-based Imaging System) programme, is resolutely open to European partnerships through bilateral agreements.</t>
  </si>
  <si>
    <t>https://www.gouvernement.fr/en/cso-1-satellite-successfully-launched</t>
  </si>
  <si>
    <t>https://spaceflightnow.com/2018/12/21/spy-satellite-launch-on-soyuz-rocket-begins-refresh-of-french-military-space-capabilities/</t>
  </si>
  <si>
    <t>Blagovest-13L (Cosmos 2533)</t>
  </si>
  <si>
    <t>2018-107A</t>
  </si>
  <si>
    <t>https://spaceflightnow.com/2018/12/21/military-communications-satellite-launched-by-russian-proton-rocket/</t>
  </si>
  <si>
    <t>Hongyun-1 (Hongyun Gongcheng JYW)</t>
  </si>
  <si>
    <t>China Aerospace Science and Industry Corporation (CASIC)</t>
  </si>
  <si>
    <t>2018-108A</t>
  </si>
  <si>
    <t>First of a planned broadband constellation of 156 satellites. This satellite will verify technologies.</t>
  </si>
  <si>
    <t>https://gbtimes.com/china-to-launch-first-hongyun-low-earth-orbit-communication-satellite-late-on-friday</t>
  </si>
  <si>
    <t>https://spaceflightnow.com/2018/12/28/china-launches-two-more-long-march-rockets-another-possible-before-end-of-year/</t>
  </si>
  <si>
    <t>Navstar GPS III-1 (Navstar SVN 74, PRN 04, USA 289)</t>
  </si>
  <si>
    <t>2018-109A</t>
  </si>
  <si>
    <t>First of third generation.</t>
  </si>
  <si>
    <t>https://spaceflightnow.com/2018/12/23/spacex-closes-out-year-with-successful-gps-satellite-launch/</t>
  </si>
  <si>
    <t>TJS-3 (Tongxin Jishu Shiyan 3)</t>
  </si>
  <si>
    <t>2018-110A</t>
  </si>
  <si>
    <t>Stated to be a communications technology test satellite. Thought by some to be military in nature.</t>
  </si>
  <si>
    <t>JMGEO/3_19</t>
  </si>
  <si>
    <t>TJS-3 Subsatellite</t>
  </si>
  <si>
    <t>2018-110C</t>
  </si>
  <si>
    <t>Separated from TJS-3 in orbit. Nothing known about it.</t>
  </si>
  <si>
    <t>JM GEO/3_19</t>
  </si>
  <si>
    <t>https://twitter.com/planet4589/status/1084534372475256832</t>
  </si>
  <si>
    <t>Kanopus-V-IK-5</t>
  </si>
  <si>
    <t>Kanopus-V-IK-6</t>
  </si>
  <si>
    <t>2018-111A</t>
  </si>
  <si>
    <t>2018-111B</t>
  </si>
  <si>
    <t>https://spaceflightnow.com/2018/12/27/soyuz-28-satellite-cluster-launch/</t>
  </si>
  <si>
    <t xml:space="preserve">GRUS-1 </t>
  </si>
  <si>
    <t>2018-111Q</t>
  </si>
  <si>
    <t>First satellite in Axelspace's earth observation constellation, AxelGlobe.</t>
  </si>
  <si>
    <t>https://www.axelspace.com/en/solution_/grus/</t>
  </si>
  <si>
    <t>iSky Technology</t>
  </si>
  <si>
    <t>ADS-B Receiver</t>
  </si>
  <si>
    <t>German Orbital Systems</t>
  </si>
  <si>
    <t>2018-111D</t>
  </si>
  <si>
    <t>Carries an ADS-B receiver to track aircraft positions.</t>
  </si>
  <si>
    <t>iSat (D-Star ONE iSat)</t>
  </si>
  <si>
    <t>D-Star ONE Sparrow</t>
  </si>
  <si>
    <t xml:space="preserve">German Orbital Systems </t>
  </si>
  <si>
    <t>2018-111F</t>
  </si>
  <si>
    <t>Demonstrate smallsat technologies.</t>
  </si>
  <si>
    <t>UWE-4 (University of Würzburg Experimental Satellite 4)</t>
  </si>
  <si>
    <t>2018-111E</t>
  </si>
  <si>
    <t>Demonstrate miniaturized electric propulsion system/student education.</t>
  </si>
  <si>
    <t>Lemur-2-Xiaoqing (Lemur 2F15)</t>
  </si>
  <si>
    <t>2018-111K</t>
  </si>
  <si>
    <t>2018-111G</t>
  </si>
  <si>
    <t>2018-111L</t>
  </si>
  <si>
    <t>2018-111N</t>
  </si>
  <si>
    <t>2018-111H</t>
  </si>
  <si>
    <t>2018-111M</t>
  </si>
  <si>
    <t>2018-111P</t>
  </si>
  <si>
    <t>2018-111J</t>
  </si>
  <si>
    <t>Lemur-2-JennnyBarna (Lemur 2F30)</t>
  </si>
  <si>
    <t>Lemur-2-RobMoore (Lemur 2F33)</t>
  </si>
  <si>
    <t>Lemur-2-SpiroVision (Lemur 2F32)</t>
  </si>
  <si>
    <t>2018-004S</t>
  </si>
  <si>
    <t>2018-046E</t>
  </si>
  <si>
    <t>Lemur-2 Alexander (Lemur 2F80)</t>
  </si>
  <si>
    <t>2018-046F</t>
  </si>
  <si>
    <t>2018-046G</t>
  </si>
  <si>
    <t>2018-046H</t>
  </si>
  <si>
    <t>2018-096N</t>
  </si>
  <si>
    <t>2018-096P</t>
  </si>
  <si>
    <t>Lemur-2 Chris (Lemur 2F4)</t>
  </si>
  <si>
    <t>Lemur-2 Jeroen (Lemur 2F3)</t>
  </si>
  <si>
    <t>Lemur-2 Joel (Lemur 2F1)</t>
  </si>
  <si>
    <t>Lemur-2 Peter (Lemur 2F2)</t>
  </si>
  <si>
    <t>Lemur-2-Anubhavthakur (Lemur 2F16)</t>
  </si>
  <si>
    <t>Lemur-2-Tallhamn-ATC (Lemur 2F72)</t>
  </si>
  <si>
    <t>Lemur-2-Marshall (Lemur 2F73)</t>
  </si>
  <si>
    <t>Lemur-2-Kadi (Lemur 2F74)</t>
  </si>
  <si>
    <t>Lemur-2-TheNickMolo (Lemur 2F75)</t>
  </si>
  <si>
    <t>Lemur-2-Jin-Luen (Lemur 2F76)</t>
  </si>
  <si>
    <t>Lemur-2-UramChanSol (Lemur 2F77)</t>
  </si>
  <si>
    <t>Lemur-2-TomHenderson (Lemur 2F78)</t>
  </si>
  <si>
    <t>Lemur-2-Yuasa (Lemur 2F79)</t>
  </si>
  <si>
    <t>Lemur-2-Vu (Lemur 2F81)</t>
  </si>
  <si>
    <t>Lemur-2-Zupanski (Lemur 2F82)</t>
  </si>
  <si>
    <t>Lemur-2-Chanusiak (Lemur 2F83)</t>
  </si>
  <si>
    <t>Lemur-2-Orzulak (Lemur 2F84)</t>
  </si>
  <si>
    <t>Lemur-2-Vladimir (Lemur 2F85)</t>
  </si>
  <si>
    <t>Lemur-2-Kobyszcze (Lemur 2F86)</t>
  </si>
  <si>
    <t>Lemur-2-Duly (Lemur 2F87)</t>
  </si>
  <si>
    <t>Lemur-2-RemyColton (Lemur 2F88)</t>
  </si>
  <si>
    <t>Lemur-2-Gustavo (Lemur 2F89)</t>
  </si>
  <si>
    <t xml:space="preserve">Lemur-2-ChristinaHolt (Lemur 2F90) </t>
  </si>
  <si>
    <t>Lemur-2-Zo (Lemur 2F91)</t>
  </si>
  <si>
    <t xml:space="preserve">Lemur-2-TinyKev (Lemur 2F92) </t>
  </si>
  <si>
    <t>Lemur-2-SarahBettyBoo (Lemur 2F93)</t>
  </si>
  <si>
    <t>Lemur-2-NatalieMurray (Lemur 2F94)</t>
  </si>
  <si>
    <t>Lemur-2-DaisyHarper (Lemur 2F95)</t>
  </si>
  <si>
    <t>Lemur-2-PeterWebster (Lemur 2F68)</t>
  </si>
  <si>
    <t>Lemur-2-McCafferty  (Lemur 2F70)</t>
  </si>
  <si>
    <t>Lemur-2-DaveWilson (Lemur 2F69)</t>
  </si>
  <si>
    <t>Lemur-2-BrownCow (Lemur 2F71)</t>
  </si>
  <si>
    <t>Cygnus</t>
  </si>
  <si>
    <t>https://spaceflightnow.com/2018/05/21/antares-rocket-launch-kicks-off-space-stations-next-commercial-cargo-delivery/</t>
  </si>
  <si>
    <t>http://nanoracks.com/fifth-external-cygnus-deployment/</t>
  </si>
  <si>
    <t>Aerocube 12A</t>
  </si>
  <si>
    <t>Aerocube 12B</t>
  </si>
  <si>
    <t>2018-046C</t>
  </si>
  <si>
    <t>2018-046D</t>
  </si>
  <si>
    <t>CubeRRT</t>
  </si>
  <si>
    <t>Ohio State University/NASA</t>
  </si>
  <si>
    <t>1998-067NU</t>
  </si>
  <si>
    <t>Test a new signal processor to mitigate radio interference impacting microwave radiometer measurements of soil moisture, atmospheric water vapor, sea surface temperature and winds from orbit.</t>
  </si>
  <si>
    <t>RainCube (Radar In a Cubesat, RainSat)</t>
  </si>
  <si>
    <t>Dove 3k-3 (0 Flock 3K-3 1068)</t>
  </si>
  <si>
    <t>Dove 3k-4 (0 Flock 3K-4 1063)</t>
  </si>
  <si>
    <t>Dove 3k-1 (0 Flock 3K-1 1062)</t>
  </si>
  <si>
    <t>Dove 3k-6 (0 Flock 3K-6 1069)</t>
  </si>
  <si>
    <t>Dove 3k-5 (0 Flock 3K-5 1067)</t>
  </si>
  <si>
    <t>Dove 3k-8 (0 Flock 3K-8 106b)</t>
  </si>
  <si>
    <t>Dove 3k-2 (0 Flock 3K-2 106c)</t>
  </si>
  <si>
    <t>Dove 3k-7 (0 Flock 3K-7 106a)</t>
  </si>
  <si>
    <t>Dove 3k-12 (0 Flock 3K-12 106f)</t>
  </si>
  <si>
    <t>Dove 3k-11 (0 Flock 3K-11 106e)</t>
  </si>
  <si>
    <t>Dove 3k-10 (0 Flock 3K-10 106d)</t>
  </si>
  <si>
    <t>Dove 3k-9 (0 Flock 3K-9 1065)</t>
  </si>
  <si>
    <t>2018-111S</t>
  </si>
  <si>
    <t>2018-111T</t>
  </si>
  <si>
    <t>2018-111U</t>
  </si>
  <si>
    <t>2018-111V</t>
  </si>
  <si>
    <t>2018-111W</t>
  </si>
  <si>
    <t>2018-111Z</t>
  </si>
  <si>
    <t>2018-111AB</t>
  </si>
  <si>
    <t>2018-111AC</t>
  </si>
  <si>
    <t>2018-111AD</t>
  </si>
  <si>
    <t>2018-111AE</t>
  </si>
  <si>
    <t>2018-111AF</t>
  </si>
  <si>
    <t>2018-111AG</t>
  </si>
  <si>
    <t>JMSat/3_19</t>
  </si>
  <si>
    <t>ZACUBE-2</t>
  </si>
  <si>
    <t>ZACUBE-1 (TshepisoSAT)</t>
  </si>
  <si>
    <t>French South African Institute of Technology/Cape Peninsula University of Technology</t>
  </si>
  <si>
    <t>Technology Development/Education</t>
  </si>
  <si>
    <t>2013-066B</t>
  </si>
  <si>
    <t>Student education and technology demonstration.</t>
  </si>
  <si>
    <t>https://directory.eoportal.org/web/eoportal/satellite-missions/v-w-x-y-z/zacube-2</t>
  </si>
  <si>
    <t>2018-111AH</t>
  </si>
  <si>
    <t>Student education and precursor to possible constellation. Carries an AIS receiver and near-infrared camera for detection of wildfires.</t>
  </si>
  <si>
    <t>Lume-1</t>
  </si>
  <si>
    <t>University of Vigo/Alén Space</t>
  </si>
  <si>
    <t>2018-111AJ</t>
  </si>
  <si>
    <t>Will receive transmissions from ground stations for fighting wildfires.</t>
  </si>
  <si>
    <t>SPATIUM-I</t>
  </si>
  <si>
    <t>Japan/Singapore</t>
  </si>
  <si>
    <t>Kyushu Institute of Technology (Kyutech)/Nanyang Technological University (NTU)</t>
  </si>
  <si>
    <t>1998-067PN</t>
  </si>
  <si>
    <t>Demonstrate a new technique for ionosphere mapping</t>
  </si>
  <si>
    <t>http://www.kyutech.ac.jp/english/en-news/topics/entry-5953.html</t>
  </si>
  <si>
    <t>SeeMe (Space Enabled Effects for Military Engagements satellite)</t>
  </si>
  <si>
    <t>Ratheon Corporation</t>
  </si>
  <si>
    <t xml:space="preserve">2018-099BS </t>
  </si>
  <si>
    <t>https://www.prnewswire.com/news-releases/raytheon-delivers-first-seeme-satellite-to-darpa-300723635.html</t>
  </si>
  <si>
    <t>https://www.raytheon.com/news/feature/small_satellites</t>
  </si>
  <si>
    <t xml:space="preserve">Real time situational awareness for troops on the ground with handheld devices. Possible constellation consisting of about 24 satellites. </t>
  </si>
  <si>
    <t>Hongyan-1 (Chongqing)</t>
  </si>
  <si>
    <t>China Aerospace Science and Technology Corporation (CASC)</t>
  </si>
  <si>
    <t>2018-112F</t>
  </si>
  <si>
    <t>Planned LEO communications constellation. Will test L-band and Ka-band communications technologies in orbit.</t>
  </si>
  <si>
    <t>https://spacewatch.global/2018/11/chinas-new-space-race-first-satellite-of-cascs-hongyan-leo-satcom-constellation-to-launch-by-end-of-2018/</t>
  </si>
  <si>
    <t>https://spaceflightnow.com/2018/12/30/china-debuts-new-upper-stage-in-final-launch-of-the-year/</t>
  </si>
  <si>
    <t>Yunhai-2 01</t>
  </si>
  <si>
    <t>Yunhai-2 02</t>
  </si>
  <si>
    <t>Yunhai-2 03</t>
  </si>
  <si>
    <t>Yunhai-2 04</t>
  </si>
  <si>
    <t>Yunhai-2 05</t>
  </si>
  <si>
    <t>Yunhai-2 06</t>
  </si>
  <si>
    <t>2018-112A</t>
  </si>
  <si>
    <t>2018-112B</t>
  </si>
  <si>
    <t>2018-112C</t>
  </si>
  <si>
    <t>2018-112D</t>
  </si>
  <si>
    <t>2018-112E</t>
  </si>
  <si>
    <t>2018-112G</t>
  </si>
  <si>
    <t>Measure atmospheric environmental factors and the space environment, and help in disaster prevention and mitigation.</t>
  </si>
  <si>
    <t>http://www.xinhuanet.com/english/2018-12/29/c_137707281_2.htm</t>
  </si>
  <si>
    <t>Zhongxing 2D (Chinasat 2D)</t>
  </si>
  <si>
    <t>Zhongxing 11 (ChinaSat 11)</t>
  </si>
  <si>
    <t>Zhongxing 1C (ChinaSat 1C)</t>
  </si>
  <si>
    <t>Zhongxing 2C (ChinaSat 2C)</t>
  </si>
  <si>
    <t>Zhongxing 6B (ChinaSat 6B)</t>
  </si>
  <si>
    <t>Zhongxing 9A (ChinaSat 9A)</t>
  </si>
  <si>
    <t>Shijian 13 (SJ-13)</t>
  </si>
  <si>
    <t>2019-001A</t>
  </si>
  <si>
    <t>Will provide transmission service for the country’s radio, television stations and cable television networks.”</t>
  </si>
  <si>
    <t>https://spaceflightnow.com/2019/01/10/china-begins-2019-launch-campaign-with-a-success/</t>
  </si>
  <si>
    <t>Iridium Next SV 137</t>
  </si>
  <si>
    <t>Iridium Next SV 140</t>
  </si>
  <si>
    <t>Iridium Next SV 180</t>
  </si>
  <si>
    <t>Iridium Next SV 176</t>
  </si>
  <si>
    <t>Iridium Next SV 169</t>
  </si>
  <si>
    <t>Iridium Next SV 168</t>
  </si>
  <si>
    <t>Iridium Next SV 173</t>
  </si>
  <si>
    <t>Iridium Next SV 172</t>
  </si>
  <si>
    <t>Iridium Next SV 175</t>
  </si>
  <si>
    <t>Iridium Next SV 171</t>
  </si>
  <si>
    <t>Iridium Next SV 170</t>
  </si>
  <si>
    <t>Iridium Next SV 167</t>
  </si>
  <si>
    <t>2019-002A</t>
  </si>
  <si>
    <t>2019-002B</t>
  </si>
  <si>
    <t>2019-002C</t>
  </si>
  <si>
    <t>2019-002D</t>
  </si>
  <si>
    <t>2019-002E</t>
  </si>
  <si>
    <t>2019-002F</t>
  </si>
  <si>
    <t>2019-002G</t>
  </si>
  <si>
    <t>2019-002H</t>
  </si>
  <si>
    <t>2019-002J</t>
  </si>
  <si>
    <t>2019-002K</t>
  </si>
  <si>
    <t>https://spaceflightnow.com/2019/01/11/spacex-begins-2019-with-eighth-and-final-for-upgraded-iridium-network/</t>
  </si>
  <si>
    <t>2019-003A</t>
  </si>
  <si>
    <t>Test performance of new thin membrane solar panel design, “green” propulsion system using non-toxic fuel, high-speed X-band comms system, low-cost, miniaturized terminal to receive signals from navigation satellites, and a camera suite for Earth observation and to monitor deployment of the solar array.</t>
  </si>
  <si>
    <t>https://spaceflightnow.com/2019/01/18/japans-epsilon-rocket-launches-seven-tech-demo-satellites/</t>
  </si>
  <si>
    <t>RAPIS-1 (RAPid Innovative payload demonstration Satellite 1)</t>
  </si>
  <si>
    <t>ALE-1 (Astro Live Experiences 1)</t>
  </si>
  <si>
    <t>Astro Live Experiences</t>
  </si>
  <si>
    <t>2019-003G</t>
  </si>
  <si>
    <t>Will create artificial meteor showers.</t>
  </si>
  <si>
    <t>MicroDragon</t>
  </si>
  <si>
    <t>Vietnam National Space Center</t>
  </si>
  <si>
    <t>Built by Vietnamese engineers studying in Japan.</t>
  </si>
  <si>
    <t>2019-003D</t>
  </si>
  <si>
    <t>Will monitor the world’s oceans to examine fishing grounds and search for disasters such as oil spills; will also measure aerosols, microscopic particles suspended in Earth’s atmosphere.</t>
  </si>
  <si>
    <t>RISESAT (Rapid International Scientific Experiment Satellite)</t>
  </si>
  <si>
    <t>Tohoku University</t>
  </si>
  <si>
    <t>2019-003C</t>
  </si>
  <si>
    <t>Carries a color Earth observation camera, and experiments to investigate new attitude control and laser communications technologies.</t>
  </si>
  <si>
    <t>Aoba-VELOX 4</t>
  </si>
  <si>
    <t>2019-003J</t>
  </si>
  <si>
    <t>Will demonstrate an attitude control and orbital control system, and a low-light camera, for lunar observations.</t>
  </si>
  <si>
    <t>Nexus (Fuji-Oscar-99)</t>
  </si>
  <si>
    <t>Nahon University</t>
  </si>
  <si>
    <t>2019-003F</t>
  </si>
  <si>
    <t>Will test next-generation amateur satellite communications technology.</t>
  </si>
  <si>
    <t>Keyhole 8 (NRO L71, Advanced KH-11, Improved Crystal Block 5, USA 290)</t>
  </si>
  <si>
    <t>2019-004A</t>
  </si>
  <si>
    <t>Believed to be KH-11 class, Improved Crystal Block 5.</t>
  </si>
  <si>
    <t>https://spaceflightnow.com/2019/01/19/delta-4-heavy-rocket-launches-u-s-spy-satellite-into-unusual-orbit/</t>
  </si>
  <si>
    <t>http://www.satobs.org/seesat/Dec-2018/0058.html</t>
  </si>
  <si>
    <t>2019-005B</t>
  </si>
  <si>
    <t>2019-005E</t>
  </si>
  <si>
    <t>https://spaceflightnow.com/2019/01/22/chinas-long-march-11-rocket-lofts-earth-imaging-and-tech-demo-satellites/</t>
  </si>
  <si>
    <t>Lingque 1A</t>
  </si>
  <si>
    <t>Beijing ZeroG Technology Co. Ltd.</t>
  </si>
  <si>
    <t>2019-005A</t>
  </si>
  <si>
    <t>Planned constellation of Earth observation and data relay satellites.</t>
  </si>
  <si>
    <t xml:space="preserve">Xiaoxiang-1 </t>
  </si>
  <si>
    <t>2019-005C</t>
  </si>
  <si>
    <t>Verify radio communication and small remote sensing experiments.</t>
  </si>
  <si>
    <t>Iridium Next SV 142</t>
  </si>
  <si>
    <t>Iridium Next SV 144</t>
  </si>
  <si>
    <t>Iridium Next SV 157</t>
  </si>
  <si>
    <t>CATSat-1</t>
  </si>
  <si>
    <t>CATSat-2</t>
  </si>
  <si>
    <t>Johns Hopkins Applied Physics Laboratory</t>
  </si>
  <si>
    <t>1998-067PZ</t>
  </si>
  <si>
    <t>1998-067PV</t>
  </si>
  <si>
    <t>Commercial, off-the-shelf spacecraft. Government supplied communications experiment.</t>
  </si>
  <si>
    <t>JmSatcat/3_19</t>
  </si>
  <si>
    <t>https://directory.eoportal.org/web/eoportal/satellite-missions/i/iss-crs-16</t>
  </si>
  <si>
    <t>Delfini-1</t>
  </si>
  <si>
    <t>Aarhus University</t>
  </si>
  <si>
    <t>Departments of Physics and Astronomy, Engineering, and Geoscience.</t>
  </si>
  <si>
    <t>1998-067PW</t>
  </si>
  <si>
    <t>University's first satellite. Collaborative education effort between departments.</t>
  </si>
  <si>
    <t>UNITE (Undergraduate Nano Ionospheric Temperature Explorer)</t>
  </si>
  <si>
    <t>University of Southern Indiana/NASA</t>
  </si>
  <si>
    <t>1998-067PX</t>
  </si>
  <si>
    <t>Main goal of the mission is to measure plasma in the lower ionosphere, a relatively unexplored region of space.</t>
  </si>
  <si>
    <t>http://wp.usispace.com/wp/</t>
  </si>
  <si>
    <t>Hellas-Sat 4/SGS-1 (Saudi Geostationary Satellite 1)</t>
  </si>
  <si>
    <t>Hellas-Sat 2 (Intelsat K-TV, NSS K-TV)</t>
  </si>
  <si>
    <t>Hellas-Sat 3/INMARSAT S EAN</t>
  </si>
  <si>
    <t>Commercial/Government</t>
  </si>
  <si>
    <t>2019-007A</t>
  </si>
  <si>
    <t>https://spaceflightnow.com/2019/02/05/arianespace-opens-busy-2019-manifest-with-dual-satellite-ariane-5-launch/</t>
  </si>
  <si>
    <t>https://www.hellas-sat.net/</t>
  </si>
  <si>
    <t>Will provide Ka-band broadband Internet connectivity and other telecom services across Saudi Arabia and neighboring countries, including secure military communications for nations in the Gulf Cooperative Council. Ku-band for Europe and Middle East.</t>
  </si>
  <si>
    <t>GSAT-31</t>
  </si>
  <si>
    <t>2019-007B</t>
  </si>
  <si>
    <t>Ku-band services to India and neighboring islands and oceans.</t>
  </si>
  <si>
    <t>https://www.isro.gov.in/gsat-31/launch-kit</t>
  </si>
  <si>
    <t xml:space="preserve">EgyptSat-A </t>
  </si>
  <si>
    <t>National Authority for Remote Sensing and Space Science (NARSS)</t>
  </si>
  <si>
    <t>2019-008A</t>
  </si>
  <si>
    <t>Electro-optical imaging system includes an Earth-viewing telescope and camera that can spot surface features as small as 3.3 feet (1 meter)</t>
  </si>
  <si>
    <t>http://www.russianspaceweb.com/egyptsat-a.html</t>
  </si>
  <si>
    <t>https://spaceflightnow.com/2019/02/21/egyptian-observation-satellite-successfully-launched-by-russian-rocket/</t>
  </si>
  <si>
    <t>Nusantara Satu</t>
  </si>
  <si>
    <t>PT Pasifik Satelit Nusantara</t>
  </si>
  <si>
    <t>2019-009A</t>
  </si>
  <si>
    <t>First Indonesian High Throughput Satellite, to provide broadband services across the vast archipelago of Indonesia.</t>
  </si>
  <si>
    <t>Celestrak</t>
  </si>
  <si>
    <t>https://spaceflightnow.com/2019/02/22/israeli-moon-lander-hitches-ride-on-spacex-launch-with-indonesian-comsat/</t>
  </si>
  <si>
    <t>S5</t>
  </si>
  <si>
    <t>2019-009D</t>
  </si>
  <si>
    <t>In the Sky</t>
  </si>
  <si>
    <t>https://spacenews.com/air-force-smallsat-to-fly-on-upcoming-falcon-9-launch/</t>
  </si>
  <si>
    <t>https://in-the-sky.org/spacecraft.php?id=44065</t>
  </si>
  <si>
    <t>L3 Technologies (previously Applied Defense Solutions)</t>
  </si>
  <si>
    <t>Space situational awareness. Part of a project called Small Satellite System for Space Surveillance. Piggy-backed all the way to GEO on a communications satellite.</t>
  </si>
  <si>
    <t>OneWeb-0006</t>
  </si>
  <si>
    <t>OneWeb-0007</t>
  </si>
  <si>
    <t>OneWeb-0008</t>
  </si>
  <si>
    <t>OneWeb-0010</t>
  </si>
  <si>
    <t>OneWeb-0011</t>
  </si>
  <si>
    <t>OneWeb-0012</t>
  </si>
  <si>
    <t>OneWeb Satellites</t>
  </si>
  <si>
    <t>Soyuz ST-B</t>
  </si>
  <si>
    <t>First in a constellation of more than 600 satellites for global broadband coverage.</t>
  </si>
  <si>
    <t>https://spaceflightnow.com/2019/02/27/first-six-oneweb-satellites-launched-from-french-guiana/</t>
  </si>
  <si>
    <t>Inda</t>
  </si>
  <si>
    <t>GOES 17 (Geostationary Operational Environmental Satellite GOES-S)</t>
  </si>
  <si>
    <t>2018-023A</t>
  </si>
  <si>
    <t>2018-096L</t>
  </si>
  <si>
    <t xml:space="preserve">2018-070D </t>
  </si>
  <si>
    <t>2018-070C</t>
  </si>
  <si>
    <t>VZLUSat-1 (QB50 CZ02)</t>
  </si>
  <si>
    <t>2014-080C</t>
  </si>
  <si>
    <t>Zhongxing 6C (ChinaSat 6C)</t>
  </si>
  <si>
    <t>25 C-band transponders covering China, Southeast Asia, Australia and islands in the South Pacific</t>
  </si>
  <si>
    <t>2019-012A</t>
  </si>
  <si>
    <t>https://www.nasaspaceflight.com/2019/03/china-returns-spring-break-zhongxing-6c-launch/</t>
  </si>
  <si>
    <t>https://spaceflightnow.com/2019/03/11/chinese-tv-broadcasting-satellite-launched-on-300th-long-march-rocket/</t>
  </si>
  <si>
    <t>Wideband Global Satcom 10 (WGS-10, USA 291)</t>
  </si>
  <si>
    <t>JM/3_19</t>
  </si>
  <si>
    <t>2019-014A</t>
  </si>
  <si>
    <t>https://spaceflightnow.com/2019/03/16/delta-4-rocket-launches-air-forces-10th-wgs-broadband-satellite/</t>
  </si>
  <si>
    <t>PRISMA (PRecursore IperSpettrale della Missione Applicativa)</t>
  </si>
  <si>
    <t>Italian Space Agency</t>
  </si>
  <si>
    <t>2019-015A</t>
  </si>
  <si>
    <t>Totally Italian mission. Combines the hyperspectral sensor, with sensitivity in 239 bands, with a medium-resolution panchromatic, or black-and-white, camera providing context views.</t>
  </si>
  <si>
    <t>https://spaceflightnow.com/2019/03/22/all-italian-launch-from-french-guiana-lofts-innovative-environmental-satellite/</t>
  </si>
  <si>
    <t>https://directory.eoportal.org/web/eoportal/satellite-missions/p/prisma-hyperspectral</t>
  </si>
  <si>
    <t>R3D2 (Radio Frequency Risk Reduction Deployment Demonstration)</t>
  </si>
  <si>
    <t>Norhrup Grumman/Blue Canyon Technologies</t>
  </si>
  <si>
    <t>2019-016A</t>
  </si>
  <si>
    <t>Will demonstrate a new type of membrane reflect array antenna that can be packed into a tight volume for launch on a small rocket, then unfurl once in space.</t>
  </si>
  <si>
    <t>https://spaceflightnow.com/2019/03/29/rocket-lab-launches-darpa-research-satellite/</t>
  </si>
  <si>
    <t>TianLian 2-01 (TL-2-01, CTDRS)</t>
  </si>
  <si>
    <t>2019-017A</t>
  </si>
  <si>
    <t>Second series for China's data relay satellites, used in manned space missions including space station.</t>
  </si>
  <si>
    <t>https://spaceflightnow.com/2019/03/31/china-launches-tracking-and-data-relay-satellite/</t>
  </si>
  <si>
    <t>EUTELSAT S.A.</t>
  </si>
  <si>
    <t>EUTELSAT Americas</t>
  </si>
  <si>
    <t>EUTELSAT S.A./Es'hailSat</t>
  </si>
  <si>
    <t>EUTELSAT S.A./Nilesat</t>
  </si>
  <si>
    <t xml:space="preserve">EUTELSAT S.A. -- leased from Loral Skynet Satellite Services (Loral Global Alliance) </t>
  </si>
  <si>
    <t>Herzliya Science Center (HSC)</t>
  </si>
  <si>
    <t>PanAmSat (Intelsat S.A.)</t>
  </si>
  <si>
    <t>PanAmSat (Intelsat S.A.)/Sky Perfect JSAT Corp.</t>
  </si>
  <si>
    <t>Intelsat S.A.</t>
  </si>
  <si>
    <t xml:space="preserve">Intelsat S.A. </t>
  </si>
  <si>
    <t>PanAmSat (Intelsat S.A.)/DirecTV, Inc.</t>
  </si>
  <si>
    <t>Intelsat S.A./Sky Perfect JSAT Corp.</t>
  </si>
  <si>
    <t>Optus Communications (Parent: Singapore Telecom)/Australian Ministry of Defense</t>
  </si>
  <si>
    <t>Indonesian National Aeronautics and Space Agency (Lembaga Penerbangan dan Antariksa Nasional - LAPAN)</t>
  </si>
  <si>
    <t>Minotaur-1</t>
  </si>
  <si>
    <t>Soyuz-Fregat(Soyuz 2)</t>
  </si>
  <si>
    <t>Dove 3p-72 (0 Flock 3P-72 0F10)</t>
  </si>
  <si>
    <t>SkySat-3 (SkySat Gen 2-1, Skysat C1, S3)</t>
  </si>
  <si>
    <r>
      <rPr>
        <b/>
        <vertAlign val="superscript"/>
        <sz val="9"/>
        <rFont val="Arial"/>
        <family val="2"/>
      </rPr>
      <t>3</t>
    </r>
    <r>
      <rPr>
        <b/>
        <sz val="9"/>
        <rFont val="Arial"/>
        <family val="2"/>
      </rPr>
      <t>Cat-1</t>
    </r>
  </si>
  <si>
    <t>HySIS (Hyperspectral Imaging Satellite)</t>
  </si>
  <si>
    <t>2018-096M</t>
  </si>
  <si>
    <t>2018-096X</t>
  </si>
  <si>
    <t>2018-096D</t>
  </si>
  <si>
    <t>2018-096U</t>
  </si>
  <si>
    <t>China/UK</t>
  </si>
  <si>
    <t>GEO IK2 12L (Cosmos 2517)</t>
  </si>
  <si>
    <t>GEO IK2 13L (Cosmos 2540)</t>
  </si>
  <si>
    <t>2019-057A</t>
  </si>
  <si>
    <t>JM/10_19</t>
  </si>
  <si>
    <t>https://www.nasaspaceflight.com/2019/08/russias-rokot-geo-ik-2-satellite/</t>
  </si>
  <si>
    <t>Retired in 2018, turned over to the Air Force  to fill a gap in their forecasting. Will supply data critical for fast, accurate forecasts and warnings for severe weather, including tornadoes, winter storms and hurricanes.</t>
  </si>
  <si>
    <t>https://spacenews.com/noaa-weather-satellite-transferred-to-u-s-air-force/</t>
  </si>
  <si>
    <t>Demonstration program to track cargo containers worldwide.</t>
  </si>
  <si>
    <t>EMISat (Electromagnetic Intelligence-gathering Satellite)</t>
  </si>
  <si>
    <t>NR (11/19)</t>
  </si>
  <si>
    <t>Defence Research and Development Organization</t>
  </si>
  <si>
    <t>2019-018A</t>
  </si>
  <si>
    <t>Carries instrumentation to detect, locate and characterize electromagnetic signals, such as those transmitted by military radars.</t>
  </si>
  <si>
    <t>https://spaceflightnow.com/2019/04/01/indian-military-satellite-20-more-planet-imaging-cubesats-aboard-successful-pslv-launch/</t>
  </si>
  <si>
    <t>JMSatcat/11_19</t>
  </si>
  <si>
    <t>https://directory.eoportal.org/web/eoportal/satellite-missions/e/emisat</t>
  </si>
  <si>
    <t>AISTechSat-3</t>
  </si>
  <si>
    <t>2019-018AB</t>
  </si>
  <si>
    <t>Pathfinder for the company's planned network of satellites providing aviation tracking and remote asset management services.</t>
  </si>
  <si>
    <t>MP6</t>
  </si>
  <si>
    <t>Lithuania</t>
  </si>
  <si>
    <t>NanoAvionics</t>
  </si>
  <si>
    <t>2019-018AF</t>
  </si>
  <si>
    <t>Hosts two commercial payloads for SpaceWorks Orbital and Lacuna Space, two companies designing communications and tracking networks using nanosatellites as relay nodes to collect and retransmit data from devices and sensors around the world.</t>
  </si>
  <si>
    <t>Bluewalker 1</t>
  </si>
  <si>
    <t>2019-018AD</t>
  </si>
  <si>
    <t>Will test unspecified "patented technologies" in space for AST &amp; Science of Texas.</t>
  </si>
  <si>
    <t>Astrocast 0.2</t>
  </si>
  <si>
    <t>2019-018F</t>
  </si>
  <si>
    <t>Astrocast 02 is meant to blaze a trail for IoT (Internet of Things) applications to be offered by Switzerland's Astrocast venture.</t>
  </si>
  <si>
    <t>Dove 4a-1 (0 Flock 4a-1 2218)</t>
  </si>
  <si>
    <t>Dove 4a-2 (0 Flock 4a-2 2201)</t>
  </si>
  <si>
    <t>Dove 4a-3 (0 Flock 4a-3 2206)</t>
  </si>
  <si>
    <t>Dove 4a-4 (0 Flock 4a-4 2220)</t>
  </si>
  <si>
    <t>Dove-4a-5 (0 Flock 4a-5 2227)</t>
  </si>
  <si>
    <t>Dove 4a-6 (0 Flock 4a-6 220b)</t>
  </si>
  <si>
    <t>Dove 4a-7 (0 Flock 4a-7 222d)</t>
  </si>
  <si>
    <t>Dove 4a-8 (0 Flock 4a-8 2213)</t>
  </si>
  <si>
    <t>Dove 4a-9 (0 Flock 4a-9 2224)</t>
  </si>
  <si>
    <t>Dove 4a-10 (0 Flock 4a-10 2205)</t>
  </si>
  <si>
    <t>Dove 4a-11 (0 Flock 4a-11 2223)</t>
  </si>
  <si>
    <t>Dove 4a-13 (0 Flock 4a-13 220c)</t>
  </si>
  <si>
    <t>Dove 4a-14 (0 Flock 4a-14 222c)</t>
  </si>
  <si>
    <t>Dove 4a-15 (0 Flock 4a-15 2207)</t>
  </si>
  <si>
    <t>Dove 4a-16 (0 Flock 4a-16 222b)</t>
  </si>
  <si>
    <t>Dove 4a-12 (0 Flock 4a-12 2209)</t>
  </si>
  <si>
    <t>Dove 4a-17 (0 Flock 4a-17 2212)</t>
  </si>
  <si>
    <t>Dove 4a-18 (0 Flock 4a-18 2215)</t>
  </si>
  <si>
    <t>Dove 4a-19 (0 Flock 4a-19 2235)</t>
  </si>
  <si>
    <t>Dove 4a-20 (0 Flock 4a-20 2232)</t>
  </si>
  <si>
    <t>2019-018B</t>
  </si>
  <si>
    <t>2019-018C</t>
  </si>
  <si>
    <t>2019-018D</t>
  </si>
  <si>
    <t>2019-018E</t>
  </si>
  <si>
    <t>2019-018T</t>
  </si>
  <si>
    <t>2019-018S</t>
  </si>
  <si>
    <t>2019-018R</t>
  </si>
  <si>
    <t>2019-018Q</t>
  </si>
  <si>
    <t>2019-018W</t>
  </si>
  <si>
    <t>2019-018V</t>
  </si>
  <si>
    <t>2019-018U</t>
  </si>
  <si>
    <t>2019-018AE</t>
  </si>
  <si>
    <t>2019-018AA</t>
  </si>
  <si>
    <t>2019-018Z</t>
  </si>
  <si>
    <t>2019-018Y</t>
  </si>
  <si>
    <t>2019-018X</t>
  </si>
  <si>
    <t>2019-018L</t>
  </si>
  <si>
    <t>2019-018M</t>
  </si>
  <si>
    <t>2019-018N</t>
  </si>
  <si>
    <t>2019-018P</t>
  </si>
  <si>
    <t>Lemur-2-JohanLoran (Lemur FM97)</t>
  </si>
  <si>
    <t>Lemur-2-Beaudacious (Lemur 2FM98)</t>
  </si>
  <si>
    <t>Lemur-2-Elham (Lemur 2FM99)</t>
  </si>
  <si>
    <t>Lemur-2-Victor-Andrew (Lemur 2FM100)</t>
  </si>
  <si>
    <t>2019-018G</t>
  </si>
  <si>
    <t>2019-018H</t>
  </si>
  <si>
    <t>2019-018J</t>
  </si>
  <si>
    <t>2019-018K</t>
  </si>
  <si>
    <t>O3b FM17</t>
  </si>
  <si>
    <t>O3b FM18</t>
  </si>
  <si>
    <t>O3b FM19</t>
  </si>
  <si>
    <t>O3b FM20</t>
  </si>
  <si>
    <t>2019-020C</t>
  </si>
  <si>
    <t>2019-020D</t>
  </si>
  <si>
    <t>2019-020B</t>
  </si>
  <si>
    <t>2019-020A</t>
  </si>
  <si>
    <t>https://spaceflightnow.com/2019/04/04/soyuz-launch-deploys-last-of-o3bs-first-generation-broadband-satellites/</t>
  </si>
  <si>
    <t>Arabsat 6A</t>
  </si>
  <si>
    <t>Falcon Heavy</t>
  </si>
  <si>
    <t>2019-021A</t>
  </si>
  <si>
    <t>https://spaceflightnow.com/2019/04/11/spacexs-falcon-heavy-successful-in-commercial-debut/</t>
  </si>
  <si>
    <t>Beidou DW 44</t>
  </si>
  <si>
    <t>2019-023A</t>
  </si>
  <si>
    <t>https://spaceflightnow.com/2019/04/22/beidou-navigation-satellite-successfully-launched-by-china/</t>
  </si>
  <si>
    <t>Tianhui 2-01</t>
  </si>
  <si>
    <t>Tianhui 2-02</t>
  </si>
  <si>
    <t>2019-024A</t>
  </si>
  <si>
    <t>2019-024B</t>
  </si>
  <si>
    <t>https://spaceflightnow.com/2019/04/30/china-launches-mapping-satellites/</t>
  </si>
  <si>
    <t>SPARC-1 (Space Plug and Play Architecture Research CubeSat-1)</t>
  </si>
  <si>
    <t>USA/Sweden</t>
  </si>
  <si>
    <t>Air Force Research Laboratory (AFRL)/Swedish Defense Materiel Administration</t>
  </si>
  <si>
    <t>ÅAC Microtecs</t>
  </si>
  <si>
    <t>2019-026B</t>
  </si>
  <si>
    <t>Test miniaturized avionics, a software-defined radio system, and a visible camera.</t>
  </si>
  <si>
    <t>https://spaceflightnow.com/2019/05/05/rocket-labs-deploys-experimental-u-s-military-smallsats-on-first-night-launch/</t>
  </si>
  <si>
    <t>U.S. Army Space and Missile Defense Command</t>
  </si>
  <si>
    <t>York Space Systems</t>
  </si>
  <si>
    <t>2019-026E</t>
  </si>
  <si>
    <t>Synthetic aperture radar for all-weather Earth observation and a high-data-rate communications link to transmit the radar imagery to users on the ground.</t>
  </si>
  <si>
    <t>Beidou DW 45</t>
  </si>
  <si>
    <t>2019-027A</t>
  </si>
  <si>
    <t>https://spaceflightnow.com/2019/05/17/long-march-3c-rocket-launches-beidou-satellite-toward-geostationary-orbit/</t>
  </si>
  <si>
    <t>RISat-2B (Radar Imaging Satellite 2B)</t>
  </si>
  <si>
    <t>2019-028A</t>
  </si>
  <si>
    <t>X-band radar imaging instrument capable of resolving structures and features on Earth’s surface, regardless of daylight or weather conditions.</t>
  </si>
  <si>
    <t>https://spaceflightnow.com/2019/05/22/indian-rocket-successfully-delivers-radar-observation-satellite-to-orbit/</t>
  </si>
  <si>
    <t>Starlink-31</t>
  </si>
  <si>
    <t xml:space="preserve"> 2019-029A</t>
  </si>
  <si>
    <t xml:space="preserve">Starlink-22 </t>
  </si>
  <si>
    <t>2019-029B</t>
  </si>
  <si>
    <t xml:space="preserve">Starlink-23 </t>
  </si>
  <si>
    <t>2019-029C</t>
  </si>
  <si>
    <t xml:space="preserve">Starlink-24 </t>
  </si>
  <si>
    <t>2019-029D</t>
  </si>
  <si>
    <t xml:space="preserve">Starlink-25 </t>
  </si>
  <si>
    <t>2019-029E</t>
  </si>
  <si>
    <t xml:space="preserve">Starlink-26 </t>
  </si>
  <si>
    <t>2019-029F</t>
  </si>
  <si>
    <t xml:space="preserve">Starlink-27 </t>
  </si>
  <si>
    <t>2019-029G</t>
  </si>
  <si>
    <t xml:space="preserve">Starlink-28 </t>
  </si>
  <si>
    <t>2019-029H</t>
  </si>
  <si>
    <t xml:space="preserve">Starlink-29 </t>
  </si>
  <si>
    <t>2019-029J</t>
  </si>
  <si>
    <t xml:space="preserve">Starlink-30 </t>
  </si>
  <si>
    <t>2019-029K</t>
  </si>
  <si>
    <t xml:space="preserve">Starlink-21 </t>
  </si>
  <si>
    <t>2019-029L</t>
  </si>
  <si>
    <t xml:space="preserve">Starlink-46 </t>
  </si>
  <si>
    <t>2019-029M</t>
  </si>
  <si>
    <t xml:space="preserve">Starlink-33 </t>
  </si>
  <si>
    <t>2019-029N</t>
  </si>
  <si>
    <t xml:space="preserve">Starlink-34 </t>
  </si>
  <si>
    <t>2019-029P</t>
  </si>
  <si>
    <t>Starlink-61</t>
  </si>
  <si>
    <t>2019-029Q</t>
  </si>
  <si>
    <t xml:space="preserve">Starlink-36 </t>
  </si>
  <si>
    <t>2019-029R</t>
  </si>
  <si>
    <t xml:space="preserve">Starlink-37 </t>
  </si>
  <si>
    <t>2019-029S</t>
  </si>
  <si>
    <t xml:space="preserve">Starlink-71 </t>
  </si>
  <si>
    <t>2019-029T</t>
  </si>
  <si>
    <t xml:space="preserve">Starlink-39 </t>
  </si>
  <si>
    <t>2019-029U</t>
  </si>
  <si>
    <t xml:space="preserve">Starlink-32 </t>
  </si>
  <si>
    <t>2019-029V</t>
  </si>
  <si>
    <t xml:space="preserve">Starlink-66 </t>
  </si>
  <si>
    <t>2019-029W</t>
  </si>
  <si>
    <t xml:space="preserve">Starlink-42 </t>
  </si>
  <si>
    <t>2019-029X</t>
  </si>
  <si>
    <t xml:space="preserve">Starlink-43 </t>
  </si>
  <si>
    <t>2019-029Y</t>
  </si>
  <si>
    <t xml:space="preserve">Starlink-40 </t>
  </si>
  <si>
    <t>2019-029Z</t>
  </si>
  <si>
    <t>Starlink-45</t>
  </si>
  <si>
    <t>2019-029AB</t>
  </si>
  <si>
    <t xml:space="preserve">Starlink-44 </t>
  </si>
  <si>
    <t>2019-029AC</t>
  </si>
  <si>
    <t xml:space="preserve">Starlink-49 </t>
  </si>
  <si>
    <t>2019-029AD</t>
  </si>
  <si>
    <t xml:space="preserve">Starlink-72 </t>
  </si>
  <si>
    <t>2019-029AE</t>
  </si>
  <si>
    <t xml:space="preserve">Starlink-35 </t>
  </si>
  <si>
    <t>2019-029AF</t>
  </si>
  <si>
    <t xml:space="preserve">Starlink-63 </t>
  </si>
  <si>
    <t>2019-029AG</t>
  </si>
  <si>
    <t xml:space="preserve">Starlink-54 </t>
  </si>
  <si>
    <t>2019-029AH</t>
  </si>
  <si>
    <t xml:space="preserve">Starlink-69 </t>
  </si>
  <si>
    <t>2019-029AJ</t>
  </si>
  <si>
    <t xml:space="preserve">Starlink-55 </t>
  </si>
  <si>
    <t>2019-029AK</t>
  </si>
  <si>
    <t xml:space="preserve">Starlink-57 </t>
  </si>
  <si>
    <t>2019-029AL</t>
  </si>
  <si>
    <t xml:space="preserve">Starlink-58 </t>
  </si>
  <si>
    <t>2019-029AM</t>
  </si>
  <si>
    <t xml:space="preserve">Starlink-59 </t>
  </si>
  <si>
    <t>2019-029AN</t>
  </si>
  <si>
    <t xml:space="preserve">Starlink-51 </t>
  </si>
  <si>
    <t>2019-029AP</t>
  </si>
  <si>
    <t xml:space="preserve">Starlink-62 </t>
  </si>
  <si>
    <t>2019-029AR</t>
  </si>
  <si>
    <t xml:space="preserve">Starlink-64 </t>
  </si>
  <si>
    <t>2019-029AS</t>
  </si>
  <si>
    <t xml:space="preserve">Starlink-65 </t>
  </si>
  <si>
    <t>2019-029AT</t>
  </si>
  <si>
    <t xml:space="preserve">Starlink-41 </t>
  </si>
  <si>
    <t>2019-029AU</t>
  </si>
  <si>
    <t xml:space="preserve">Starlink-67 </t>
  </si>
  <si>
    <t>2019-029AV</t>
  </si>
  <si>
    <t xml:space="preserve">Starlink-68 </t>
  </si>
  <si>
    <t>2019-029AW</t>
  </si>
  <si>
    <t xml:space="preserve">Starlink-38 </t>
  </si>
  <si>
    <t>2019-029AX</t>
  </si>
  <si>
    <t xml:space="preserve">Starlink-70 </t>
  </si>
  <si>
    <t>2019-029AY</t>
  </si>
  <si>
    <t xml:space="preserve">Starlink-56 </t>
  </si>
  <si>
    <t>2019-029BA</t>
  </si>
  <si>
    <t xml:space="preserve">Starlink-73 </t>
  </si>
  <si>
    <t>2019-029BB</t>
  </si>
  <si>
    <t xml:space="preserve">Starlink-50 </t>
  </si>
  <si>
    <t>2019-029BC</t>
  </si>
  <si>
    <t>Starlink-75</t>
  </si>
  <si>
    <t xml:space="preserve"> 2019-029BD</t>
  </si>
  <si>
    <t xml:space="preserve">Starlink-76 </t>
  </si>
  <si>
    <t>2019-029BE</t>
  </si>
  <si>
    <t xml:space="preserve">Starlink-79 </t>
  </si>
  <si>
    <t>2019-029BF</t>
  </si>
  <si>
    <t xml:space="preserve">Starlink-48 </t>
  </si>
  <si>
    <t>2019-029BG</t>
  </si>
  <si>
    <t xml:space="preserve">Starlink-78 </t>
  </si>
  <si>
    <t>2019-029BH</t>
  </si>
  <si>
    <t xml:space="preserve">Starlink-77 </t>
  </si>
  <si>
    <t>2019-029BJ</t>
  </si>
  <si>
    <t xml:space="preserve">Starlink-81 </t>
  </si>
  <si>
    <t>2019-029BK</t>
  </si>
  <si>
    <t xml:space="preserve">Starlink-74 </t>
  </si>
  <si>
    <t>2019-029BL</t>
  </si>
  <si>
    <t xml:space="preserve">Starlink-53 </t>
  </si>
  <si>
    <t>2019-029BM</t>
  </si>
  <si>
    <t>First deployment of constellation which may include 12,000 satellites.</t>
  </si>
  <si>
    <t>https://spaceflightnow.com/2019/05/24/spacexs-first-60-starlink-broadband-satellites-deployed-in-Orbit/</t>
  </si>
  <si>
    <t>https://www.businessinsider.com/spacex-starlink-mission-loses-deorbiting-some-experimental-satellites-2019-6</t>
  </si>
  <si>
    <t>Glonass 758 (Glonass-M, Cosmos 2534)</t>
  </si>
  <si>
    <t>2019-030A</t>
  </si>
  <si>
    <t>https://spaceflightnow.com/2019/05/28/soyuz-perseveres-through-lightning-strike-with-glonass-satellite/</t>
  </si>
  <si>
    <t>Yamal-601</t>
  </si>
  <si>
    <t>2019-031A</t>
  </si>
  <si>
    <t>https://spaceflightnow.com/2019/05/30/proton-yamal-601-launch/</t>
  </si>
  <si>
    <t>Jilin-1 (High Resolution 03-A)</t>
  </si>
  <si>
    <t>Yellow Sea Launch Platform</t>
  </si>
  <si>
    <t>2019-032A</t>
  </si>
  <si>
    <t>First sea launch for China.</t>
  </si>
  <si>
    <t>https://spaceflightnow.com/2019/06/05/chinas-first-sea-launch-declared-a-success/</t>
  </si>
  <si>
    <t>Bufeng-1A</t>
  </si>
  <si>
    <t>Bufeng-1B</t>
  </si>
  <si>
    <t>2019-032C</t>
  </si>
  <si>
    <t>2019-032E</t>
  </si>
  <si>
    <t>Measure wind speeds over the ocean.</t>
  </si>
  <si>
    <t>HMSatcat/11_19</t>
  </si>
  <si>
    <t xml:space="preserve">Xiaoxiang-1-04 </t>
  </si>
  <si>
    <t>2019-032D</t>
  </si>
  <si>
    <t>Earth imaging technology development.</t>
  </si>
  <si>
    <t>https://spacenews.com/china-gains-new-flexible-launch-capabilities-with-first-sea-launch/</t>
  </si>
  <si>
    <t>Tianxiang-1</t>
  </si>
  <si>
    <t>Tianxiang-2</t>
  </si>
  <si>
    <t>China Electronic Technology Group</t>
  </si>
  <si>
    <t>China Electronic Techology Group</t>
  </si>
  <si>
    <t>2019-032F</t>
  </si>
  <si>
    <t>2019-032G</t>
  </si>
  <si>
    <t xml:space="preserve">Tianqi-3 </t>
  </si>
  <si>
    <t>Guodian Gaoke</t>
  </si>
  <si>
    <t>2019-032B</t>
  </si>
  <si>
    <t>Development of satellite technology for IoT Communications</t>
  </si>
  <si>
    <t>RCM-1 (Radar Constellation Mission 1)</t>
  </si>
  <si>
    <t>RCM-2 (Radar Constellation Mission 2)</t>
  </si>
  <si>
    <t>RCM-3 (Radar Constellation Mission 3)</t>
  </si>
  <si>
    <t>MDA Corporation</t>
  </si>
  <si>
    <t>2019-033A</t>
  </si>
  <si>
    <t>2019-033B</t>
  </si>
  <si>
    <t>2019-033C</t>
  </si>
  <si>
    <t>Three-satellite constellation, $900 million mission surveying the Arctic, maritime waters, forests and farmland for the Canadian government.</t>
  </si>
  <si>
    <t>JMSatcat?11_19</t>
  </si>
  <si>
    <t>https://spaceflightnow.com/2019/06/12/three-canadian-radar-surveillance-satellites-ride-spacex-rocket-into-orbit/</t>
  </si>
  <si>
    <t>https://directory.eoportal.org/web/eoportal/satellite-missions/r/rcm</t>
  </si>
  <si>
    <t>NepaliSat-1</t>
  </si>
  <si>
    <t>Nepal</t>
  </si>
  <si>
    <t>National Academy of Science and Technology (NAST)</t>
  </si>
  <si>
    <t>1998-067QE</t>
  </si>
  <si>
    <t>Nepal's first satellite, developed by two Nepali scientists at Kyushu Institute.</t>
  </si>
  <si>
    <t>https://www.businesstoday.in/current/world/nepal-launches-its-first-satellite-nepalisat-1-from-us/story/338295.html?_ga=2.200606894.1484857841.1573247074-785104307.1573247074</t>
  </si>
  <si>
    <t>https://www.space.com/space-station-deploys-birds-3-cubesats-video.html</t>
  </si>
  <si>
    <t>Raavana-1</t>
  </si>
  <si>
    <t>Sri Lanka</t>
  </si>
  <si>
    <t>1998-067QF</t>
  </si>
  <si>
    <t>Sri Lanka's first satellite.</t>
  </si>
  <si>
    <t>https://timesofindia.indiatimes.com/world/south-asia/sri-lanka-successfully-launches-its-first-satellite-ravana-1-into-orbit/articleshow/69858285.cms</t>
  </si>
  <si>
    <t>Uguisu</t>
  </si>
  <si>
    <t>1998-067QG</t>
  </si>
  <si>
    <t>Part of Birds-3 program.</t>
  </si>
  <si>
    <t>https://birds-project.com/birds1/files/BIRDS-3_Link_Budget.pdf</t>
  </si>
  <si>
    <t>SpooQy-1</t>
  </si>
  <si>
    <t>National University of Singapore, Center for Quantum Technologies</t>
  </si>
  <si>
    <t>Japanese Experiment Module</t>
  </si>
  <si>
    <t>1998-067QH</t>
  </si>
  <si>
    <t>Will attempt to demonstrate quantum entanglement using a CubeSat in Low Earth Orbit (LEO), something that has never been done before.</t>
  </si>
  <si>
    <t>https://www.spacetechasia.com/spooqy-1-singapores-experimental-quantum-cubesat-and-its-jaxa-launch/</t>
  </si>
  <si>
    <t>AT&amp;T T16</t>
  </si>
  <si>
    <t>2019-034A</t>
  </si>
  <si>
    <t>DirecTV was bought out by AT&amp;T in 2015. They intend to eliminate the DirecTV brand in the near future.</t>
  </si>
  <si>
    <t>JMGEO/11-19</t>
  </si>
  <si>
    <t>https://www.nasaspaceflight.com/2019/06/ariane-5-att-t-16-eutelsat-7c/</t>
  </si>
  <si>
    <t>https://spaceflightnow.com/2019/06/20/two-commercial-broadcast-satellites-launched-on-ariane-5-rocket/</t>
  </si>
  <si>
    <t>https://planet4589.org/space/log/geo.log</t>
  </si>
  <si>
    <t>Eutelsat 7C</t>
  </si>
  <si>
    <t>Maxar Technologies</t>
  </si>
  <si>
    <t>2019-034B</t>
  </si>
  <si>
    <t>JMGeo/11_19</t>
  </si>
  <si>
    <t>All electric. Less fuel load but longer transit time to orbital position.</t>
  </si>
  <si>
    <t>Beidou DW 46</t>
  </si>
  <si>
    <t>2019-035A</t>
  </si>
  <si>
    <t>JMGEO/11_19</t>
  </si>
  <si>
    <t>https://spaceflightnow.com/2019/06/24/china-adds-to-beidou-fleet-with-long-march-launch/</t>
  </si>
  <si>
    <t>Prox-1 (Nanosat 7)</t>
  </si>
  <si>
    <t>2019-036A</t>
  </si>
  <si>
    <t>Air Force Research Lab grant.</t>
  </si>
  <si>
    <t>https://spaceflightnow.com/2019/06/25/falcon-heavy-launches-on-military-led-rideshare-mission-boat-catches-fairing/</t>
  </si>
  <si>
    <t>https://prox-1.gatech.edu/index.html</t>
  </si>
  <si>
    <t>NPSat-1 (Naval Postgraduate Satellite 1)</t>
  </si>
  <si>
    <t>USAF Space Test Office</t>
  </si>
  <si>
    <t>Civil/Military</t>
  </si>
  <si>
    <t>Naval Postgraduate School</t>
  </si>
  <si>
    <t>2019-036B</t>
  </si>
  <si>
    <t>Measure electron cloud densities in Earth’s ionosphere, a layer high above Earth that affects long-range radio communications.</t>
  </si>
  <si>
    <t>https://directory.eoportal.org/web/eoportal/satellite-missions/content/-/article/npsat-1</t>
  </si>
  <si>
    <t>OTB-1 (Orbital Test Bed 1)</t>
  </si>
  <si>
    <t>General Atomics - Electromagnetic Systems Group</t>
  </si>
  <si>
    <t>2019-036C</t>
  </si>
  <si>
    <t>One of the payloads is NASA's DSAC (Deep Space Atomic Clock), a technology demonstration mission to validate a miniaturized, ultra-precise mercury-ion atomic clock that is 100 times more stable than today’s best navigation clocks.</t>
  </si>
  <si>
    <t>GPIM (Green Propellant Infusion Mission)</t>
  </si>
  <si>
    <t>2019-036D</t>
  </si>
  <si>
    <t>NASA is developing a green alternative to conventional chemical propulsion systems for next-generation launch vehicles and spacecraft.</t>
  </si>
  <si>
    <t>https://www.nasa.gov/mission_pages/tdm/green/index.html</t>
  </si>
  <si>
    <t>COSMIC 2-1 (COSMIC FM-1, Formosat 7A)</t>
  </si>
  <si>
    <t>COSMIC 2-2 (COSMIC FM-2, Formosat 7B)</t>
  </si>
  <si>
    <t>COSMIC 2-3 (COSMIC FM-3, Formosat 7C)</t>
  </si>
  <si>
    <t>COSMIC 2-4 (COSMIC FM-4, Formosat 7D)</t>
  </si>
  <si>
    <t>COSMIC 2-5 (COSMIC FM-5, Formosat 7E)</t>
  </si>
  <si>
    <t>COSMIC 2-6 (COSMIC FM-6, Formosat 7F)</t>
  </si>
  <si>
    <t>Taiwan's National Space Organization/National Oceanographic and Atmospheric Admistration (NOAA)</t>
  </si>
  <si>
    <t>Surrey Satellite Technology Ltd</t>
  </si>
  <si>
    <t>2019-036L</t>
  </si>
  <si>
    <t>2019-036N</t>
  </si>
  <si>
    <t>2019-036E</t>
  </si>
  <si>
    <t>2019-036M</t>
  </si>
  <si>
    <t>2019-036V</t>
  </si>
  <si>
    <t>2019-036Q</t>
  </si>
  <si>
    <t xml:space="preserve">Collect atmospheric data for weather prediction and for ionosphere, climate and gravity research. </t>
  </si>
  <si>
    <t>https://directory.eoportal.org/web/eoportal/satellite-missions/f/formosat-7</t>
  </si>
  <si>
    <t>DSX (Demonstration and Science Experiments)</t>
  </si>
  <si>
    <t>2019-036F</t>
  </si>
  <si>
    <t>Research technologies needed to significantly advance Department of Defense (DoD) capabilities to operate spacecraft in the harsh radiation environment of MEO (Medium-Earth Orbits).</t>
  </si>
  <si>
    <t>https://directory.eoportal.org/web/eoportal/satellite-missions/d/dsx</t>
  </si>
  <si>
    <t>2019-036K</t>
  </si>
  <si>
    <t>2019-036H</t>
  </si>
  <si>
    <t>Gather atmospheric data and study how space weather impacts our communication and navigation systems. </t>
  </si>
  <si>
    <t>http://www.spaceref.com/news/viewpr.html?pid=54424</t>
  </si>
  <si>
    <t>E-TBEx A (Enhanced Tandem Beacon Experiment)</t>
  </si>
  <si>
    <t>E-TBEx B (Enhanced Tandem Beacon Experiment)</t>
  </si>
  <si>
    <t>2019-036W</t>
  </si>
  <si>
    <t>Falconsat-7</t>
  </si>
  <si>
    <t>2019-036J</t>
  </si>
  <si>
    <t>3U CubeSat solar observatory in LEO (Low Earth Orbit), first spaceborne membrane telescope.</t>
  </si>
  <si>
    <t>https://directory.eoportal.org/web/eoportal/satellite-missions/f/falconsat-7</t>
  </si>
  <si>
    <t>TEPCE (Tether Electrodynamics Propulsion CubeSat Experiment)</t>
  </si>
  <si>
    <t>US Naval Research Laboratory</t>
  </si>
  <si>
    <t>Main purpose of this mission is to raise or lower the orbit by several kilometers per day, to change libration state, to change orbit plane, and to actively maneuver</t>
  </si>
  <si>
    <t>https://directory.eoportal.org/web/eoportal/satellite-missions/content/-/article/tepce</t>
  </si>
  <si>
    <t>ARMADILLO (Attitude Related Maneuvers and Debris Instrument in Low (L) Orbit)</t>
  </si>
  <si>
    <t>Satellite Design Laboratory UT Austin/Baylor University</t>
  </si>
  <si>
    <t>UT Austin/Baylor University</t>
  </si>
  <si>
    <t>2019-036P</t>
  </si>
  <si>
    <t>See link</t>
  </si>
  <si>
    <t>https://directory.eoportal.org/web/eoportal/satellite-missions/a/armadillo</t>
  </si>
  <si>
    <t>ParkinsonSat-2</t>
  </si>
  <si>
    <t>2019-036R</t>
  </si>
  <si>
    <t>Thought to be a new generation military communications satellite. The operating agency was not announced; appears to be related to the U. S. Navy’s Ultra-High Frequency (UFO) Follow-On program constellation of geosynchronous communications spacecraft because of the monitored frequencies emanating from the spacecraft launched in earth orbit.</t>
  </si>
  <si>
    <t>Employs a two-way communications transponder to relay remote telemetry, sensor and user data from remote environmental experiments (in the ground segment) or other data sources back to experimenters via a global network of Internet linked volunteer ground stations.</t>
  </si>
  <si>
    <t>US Naval Academy Satellite Laboratory</t>
  </si>
  <si>
    <t>2019-036S</t>
  </si>
  <si>
    <t>BRICSat-2 (Ballistically Reinforced Communication Satellite)</t>
  </si>
  <si>
    <t>Sister cubesat to Psat-2.  Thruster experiment to see if it can maneuver to better separate from PSAT2 to provide better dual coverage for users.</t>
  </si>
  <si>
    <t>http://aprs.org/bricsat2.html</t>
  </si>
  <si>
    <t>Oculus ASR</t>
  </si>
  <si>
    <t>Michigan Technological University/Air Force Research Laboratory</t>
  </si>
  <si>
    <t>2019-036T</t>
  </si>
  <si>
    <t>Will serve as a cooperative imaging target for ground-based telescopes. Ground controllers at MTU will command the vehicle to perform various attitude maneuvers during overflights of these telescopes.</t>
  </si>
  <si>
    <t>https://directory.eoportal.org/web/eoportal/satellite-missions/o/oculus-asr</t>
  </si>
  <si>
    <t>LEO CP9 (Launch Environment Observer)</t>
  </si>
  <si>
    <t>2019-036X</t>
  </si>
  <si>
    <t>Red-Eye (Pinot)</t>
  </si>
  <si>
    <t>Dragon CRS-17</t>
  </si>
  <si>
    <t>1998-067QJ</t>
  </si>
  <si>
    <t>Demonstrate usefulness of microsatellites.</t>
  </si>
  <si>
    <t>http://spaceref.com/international-space-station/nasa-space-station-on-orbit-status-28-june-2019---red-eye-microsatellite-deployed.html</t>
  </si>
  <si>
    <t>BlackSky Global 3</t>
  </si>
  <si>
    <t>2019-037C</t>
  </si>
  <si>
    <t>Third of a planned 60-satellite constellation.</t>
  </si>
  <si>
    <t>https://spaceflightnow.com/2019/06/29/rocket-lab-flies-again-from-new-zealand-as-construction-advances-at-virginia-launch-pad/</t>
  </si>
  <si>
    <t>Painani-1</t>
  </si>
  <si>
    <t>Mexico Secretariat of National Defense (SEDENA)</t>
  </si>
  <si>
    <t>AIVT by Mexican University of the Army and Air Force</t>
  </si>
  <si>
    <t>2019-037A</t>
  </si>
  <si>
    <t>Low resolution earth observation.</t>
  </si>
  <si>
    <t>https://www.nanosats.eu/sat/painani-1</t>
  </si>
  <si>
    <t>Prometheus 2.7</t>
  </si>
  <si>
    <t>Prometheus 2.9</t>
  </si>
  <si>
    <t>2019-037K</t>
  </si>
  <si>
    <t>2019-037B</t>
  </si>
  <si>
    <t>SpaceBEE-8</t>
  </si>
  <si>
    <t>SpaceBEE-9</t>
  </si>
  <si>
    <t>2019-037G</t>
  </si>
  <si>
    <t>2019-037F</t>
  </si>
  <si>
    <t>Prometheus 2.6</t>
  </si>
  <si>
    <t>2019-036AB</t>
  </si>
  <si>
    <t>https://www.nanosats.eu/sat/prometheus-2</t>
  </si>
  <si>
    <t>IOD-1 GEMS (In Orbit Demonstration-1 / Global Environmental Monitoring Satellite)</t>
  </si>
  <si>
    <t>Orbital Micro Systems Ltd.</t>
  </si>
  <si>
    <t>1998-067QK</t>
  </si>
  <si>
    <t xml:space="preserve">Microwave radiometer aboard the 3U CubeSat to retrieve temperature, humidity and precipitation measurements. If successful, OMS plans a 40-strong constellation of similar satellites. </t>
  </si>
  <si>
    <t>https://directory.eoportal.org/web/eoportal/satellite-missions/i/iod-1-gems</t>
  </si>
  <si>
    <t>Meteor-M 2.2</t>
  </si>
  <si>
    <t>2019-038A</t>
  </si>
  <si>
    <t>https://spaceflightnow.com/2019/07/05/soyuz-rocket-and-fregat-upper-stage-deliver-33-satellites-to-three-different-orbits/</t>
  </si>
  <si>
    <t>ICEYE-X3 (ICEYE POC 3)</t>
  </si>
  <si>
    <t>ICEYE-X4 (ICEYE POC 4)</t>
  </si>
  <si>
    <t>ICEYE-X5 (ICEYE POC 5)</t>
  </si>
  <si>
    <t>2019-038D</t>
  </si>
  <si>
    <t>2019-038C</t>
  </si>
  <si>
    <t>Lemur-2-LillyJo (Lemur 2FM107)</t>
  </si>
  <si>
    <t>Lemur-2-Wanli (Lemur 2FM102)</t>
  </si>
  <si>
    <t>Lemur-2-Morag (Lemur 2FM101)</t>
  </si>
  <si>
    <t xml:space="preserve">Lemur-2-DustInTheWind (Lemur 2FM105) </t>
  </si>
  <si>
    <t>Lemur-2-Alex-Maddy (Lemur 2FM106)</t>
  </si>
  <si>
    <t>Lemur-2-Ejatta (Lemur 2FM104)</t>
  </si>
  <si>
    <t>Lemur-2-GregRobinson (Lemur 2FM108)</t>
  </si>
  <si>
    <t>Lemur-2-Yndrd (Lemur 2FM103)</t>
  </si>
  <si>
    <t>2019-038L</t>
  </si>
  <si>
    <t>2019-038S</t>
  </si>
  <si>
    <t>2019-038T</t>
  </si>
  <si>
    <t>2019-038V</t>
  </si>
  <si>
    <t>2019-038X</t>
  </si>
  <si>
    <t>2019-038Z</t>
  </si>
  <si>
    <t>2019-038AB</t>
  </si>
  <si>
    <t>2019-038AE</t>
  </si>
  <si>
    <t>El Camino Real (Momentus X1)</t>
  </si>
  <si>
    <t>Momentus</t>
  </si>
  <si>
    <t>2019-038Y</t>
  </si>
  <si>
    <t>Development of a space tug with water propulsion system.</t>
  </si>
  <si>
    <t xml:space="preserve">NSLSat-1 </t>
  </si>
  <si>
    <t>NSLComm</t>
  </si>
  <si>
    <t>2019-038E</t>
  </si>
  <si>
    <t>Test an expandable, reconfigurable antenna.</t>
  </si>
  <si>
    <t>JAISAT-1</t>
  </si>
  <si>
    <t>Radio Amateur Society of Thailand (RAST)</t>
  </si>
  <si>
    <t>2019-038F</t>
  </si>
  <si>
    <t>Amateur radio for Thailand.</t>
  </si>
  <si>
    <t>Exoconnect (D-Star One)</t>
  </si>
  <si>
    <t>2019-038AA</t>
  </si>
  <si>
    <t>LightSat (D-Star One)</t>
  </si>
  <si>
    <t>2019-038H</t>
  </si>
  <si>
    <t>Beesat-9 (Tubsat-17)</t>
  </si>
  <si>
    <t>Technical University, Berlin</t>
  </si>
  <si>
    <t>2019-038AC</t>
  </si>
  <si>
    <t>Student built, will test an attitude control system.</t>
  </si>
  <si>
    <t>2019-038N</t>
  </si>
  <si>
    <t>Student built, technology development.</t>
  </si>
  <si>
    <t xml:space="preserve">MOVE IIb (Munich Orbital Verification Experiment </t>
  </si>
  <si>
    <t>SONATE (SOlutus NAno satteliTE)</t>
  </si>
  <si>
    <t>University of Wuerzburg</t>
  </si>
  <si>
    <t>2019-038Q</t>
  </si>
  <si>
    <t>Technology demonstrator for highly autonomous payloads.</t>
  </si>
  <si>
    <t>https://directory.eoportal.org/web/eoportal/satellite-missions/s/sonate</t>
  </si>
  <si>
    <t>Ecuador-UTE</t>
  </si>
  <si>
    <t>Ecuador</t>
  </si>
  <si>
    <t>Equator Technological University</t>
  </si>
  <si>
    <t>2019-038K</t>
  </si>
  <si>
    <t>Space weather and ionospheric research mission.</t>
  </si>
  <si>
    <t>Lucky-7</t>
  </si>
  <si>
    <t>SkyFox Labs</t>
  </si>
  <si>
    <t>2019-038W</t>
  </si>
  <si>
    <t>Test first space-friendly electronic systems.</t>
  </si>
  <si>
    <t>AmGU-1 (AmurSat-1)</t>
  </si>
  <si>
    <t>2019-038J</t>
  </si>
  <si>
    <t>Foton-Amur instrument consisting of charged particle and gamma ray detectors to study space weather phenomena.</t>
  </si>
  <si>
    <t>SOKRAT</t>
  </si>
  <si>
    <t>2019-038U</t>
  </si>
  <si>
    <t>VDNH-80</t>
  </si>
  <si>
    <t>2019-038G</t>
  </si>
  <si>
    <t>Cosmos 2535</t>
  </si>
  <si>
    <t>Cosmos 2536</t>
  </si>
  <si>
    <t>Cosmos 3537</t>
  </si>
  <si>
    <t>Cosmos 3538</t>
  </si>
  <si>
    <t>Cosmos 2521 Subsatellite</t>
  </si>
  <si>
    <t>http://russianforces.org/blog/2019/07/soyuz-21v_launches_four_experi.shtml</t>
  </si>
  <si>
    <t>2019-039A</t>
  </si>
  <si>
    <t>2019-039D</t>
  </si>
  <si>
    <t>2019-039B</t>
  </si>
  <si>
    <t>2019-039C</t>
  </si>
  <si>
    <t>Conducted a series of proximity maneuvers on-orbit.</t>
  </si>
  <si>
    <t>http://www.russianspaceweb.com/Cosmos-2535-2536-2537-2538.html</t>
  </si>
  <si>
    <t>Swiatowid</t>
  </si>
  <si>
    <t>SatRevolution</t>
  </si>
  <si>
    <t>1998-067QM</t>
  </si>
  <si>
    <t>Satellite totally 3d-printed. First commercial and private satellite for Poland.</t>
  </si>
  <si>
    <t>http://www.poland.gov.pl/science/achievements-science/polish-satellite-swiatowid/</t>
  </si>
  <si>
    <t>https://satrevolution.com/projects/swiatowid/</t>
  </si>
  <si>
    <t>2019-045A</t>
  </si>
  <si>
    <t>2019-045B</t>
  </si>
  <si>
    <t>2019-045C</t>
  </si>
  <si>
    <t>https://spaceflightnow.com/2019/07/26/china-launches-three-military-satellites-tests-new-rocket-steering-fins/</t>
  </si>
  <si>
    <t>Yaogan 30-5-1 (Remote Sensnig Satellite 30-5-1)</t>
  </si>
  <si>
    <t>Yaogan 30-5-2 (Remote Sensing Satellite 30-5-2)</t>
  </si>
  <si>
    <t>Yaogan 30-5-3 (Remote Sensing Satellite 30-5-3)</t>
  </si>
  <si>
    <t>Meridian-8 (Meridian 18L)</t>
  </si>
  <si>
    <t>2019-046A</t>
  </si>
  <si>
    <t>Military communications - designed to replace Molniya and Parus spacecraft.</t>
  </si>
  <si>
    <t>https://spaceflightnow.com/2019/07/30/russia-launches-military-communications-satellite/</t>
  </si>
  <si>
    <t>Blagovest-14L (Cosmos 2539)</t>
  </si>
  <si>
    <t>2019-048A</t>
  </si>
  <si>
    <t>https://spaceflightnow.com/2019/08/05/proton-blagovest-no-14l-launch/</t>
  </si>
  <si>
    <t>Intelsat 39</t>
  </si>
  <si>
    <t>2019-049B</t>
  </si>
  <si>
    <t>Key customers are the Myanmar Ministry of Transport and Communications, as well as U.S. government users.</t>
  </si>
  <si>
    <t>https://spaceflightnow.com/2019/08/06/two-communications-satellites-ride-ariane-5-rocket-into-geostationary-transfer-orbit/</t>
  </si>
  <si>
    <t>Carries a laser terminal that is the first of at least two planned for the European Data Relay System (EDRS-A), a public-private partnership with a budget of about 500 million euros ($545 million).</t>
  </si>
  <si>
    <t>EDRS-C (European Data Relay System-C)</t>
  </si>
  <si>
    <t>Airbus</t>
  </si>
  <si>
    <t>OHB Germany</t>
  </si>
  <si>
    <t>2019-049A</t>
  </si>
  <si>
    <t>Second of four planned platforms.</t>
  </si>
  <si>
    <t>Amos 17</t>
  </si>
  <si>
    <t>2019-050A</t>
  </si>
  <si>
    <t>Replaces Amos 5 which failed in 2015.</t>
  </si>
  <si>
    <t>JMGEO/11_19)</t>
  </si>
  <si>
    <t>https://spaceflightnow.com/2019/08/07/spacex-launches-israeli-owned-telecom-satellite/</t>
  </si>
  <si>
    <t>AEHF-5 (Advanced Extremely High Frequency satellite-5, USA 292)</t>
  </si>
  <si>
    <t>2019-051A</t>
  </si>
  <si>
    <t>https://spaceflightnow.com/2019/08/08/atlas-5-launch-adds-to-u-s-militarys-secure-communications-satellite-network/</t>
  </si>
  <si>
    <t>TDO</t>
  </si>
  <si>
    <t>2019-051B</t>
  </si>
  <si>
    <t>"Testing orbital debris tracking capabilities."</t>
  </si>
  <si>
    <t>Aerocube 10A (Jimsat)</t>
  </si>
  <si>
    <t>Aerocube 10B (Dougsat)</t>
  </si>
  <si>
    <t>2019-022D</t>
  </si>
  <si>
    <t>2019-022C</t>
  </si>
  <si>
    <t>https://planet4589.org/space/jsr/back/news.768.txt</t>
  </si>
  <si>
    <t>Qiancheng-01</t>
  </si>
  <si>
    <t>Qiansheng Exploration Technology Co. Ltd.</t>
  </si>
  <si>
    <t>Jielong 1</t>
  </si>
  <si>
    <t>2019-052A</t>
  </si>
  <si>
    <t>Possible constellation of earth observing satellites.</t>
  </si>
  <si>
    <t>https://spaceflightnow.com/2019/08/17/chinas-jielong-1-smallsat-launcher-successful-on-first-flight/</t>
  </si>
  <si>
    <t>Xingshidai 5</t>
  </si>
  <si>
    <t>Chengdu Guoxing Aerospace Technology Co. Ltd.</t>
  </si>
  <si>
    <t>MinoSpace Technology</t>
  </si>
  <si>
    <t>2019-052C</t>
  </si>
  <si>
    <t>https://www.nasaspaceflight.com/2019/08/china-first-launch-smart-dragon-1-small-satellite-vehicle/</t>
  </si>
  <si>
    <t>Tianqi-2</t>
  </si>
  <si>
    <t>Tianqi-1</t>
  </si>
  <si>
    <t>2018-083G</t>
  </si>
  <si>
    <t>2019-052B</t>
  </si>
  <si>
    <t>Provides Internet-of-Things (IoT) communications.</t>
  </si>
  <si>
    <t>BlackSky Global 4</t>
  </si>
  <si>
    <t>2019-054E</t>
  </si>
  <si>
    <t>https://spaceflightnow.com/2019/08/19/rocket-lab-launch-fulfills-initial-block-of-blacksky-earth-imaging-satellites/</t>
  </si>
  <si>
    <t>Pearl White 1</t>
  </si>
  <si>
    <t>Pearl White 2</t>
  </si>
  <si>
    <t>Tiger Innovations</t>
  </si>
  <si>
    <t>2019-054C</t>
  </si>
  <si>
    <t>2019-054D</t>
  </si>
  <si>
    <t>Technology demonstration for Air Force Space Command</t>
  </si>
  <si>
    <t>BRO-One</t>
  </si>
  <si>
    <t>UnseenLabs</t>
  </si>
  <si>
    <t>Maritime Surveillance</t>
  </si>
  <si>
    <t>Maritime surveillance by spectrum monitoring.</t>
  </si>
  <si>
    <t>https://www.prnewswire.com/news-releases/gomspace-and-unseenlabs-commission-bro-1-in-record-time-300909645.html</t>
  </si>
  <si>
    <t>Navstar GPS III-2 (Navstar SVN 78, USA 293)</t>
  </si>
  <si>
    <t>2019-056A</t>
  </si>
  <si>
    <t>https://spaceflightnow.com/2019/08/22/five-more-delta-4-heavy-flights-in-ula-backlog-after-final-single-stick-launch/</t>
  </si>
  <si>
    <t xml:space="preserve">Xiaoxiang 1-07 </t>
  </si>
  <si>
    <t>Kuaizhou 1A</t>
  </si>
  <si>
    <t>2019-058A</t>
  </si>
  <si>
    <t>https://spaceflightnow.com/2019/09/03/two-satellites-launch-aboard-chinese-kuaizhou-1a-rocket/</t>
  </si>
  <si>
    <t>KX-09</t>
  </si>
  <si>
    <t>2019-058B</t>
  </si>
  <si>
    <t>Conduct unspecified microgravity technology experiments in orbit</t>
  </si>
  <si>
    <t>Ziyuan 1-2D</t>
  </si>
  <si>
    <t>2019-059A</t>
  </si>
  <si>
    <t>https://spaceflightnow.com/2019/09/12/china-launches-earth-observing-satellites-solar-sail-experiment/</t>
  </si>
  <si>
    <t>Jingshi-1 (BNU-1)</t>
  </si>
  <si>
    <t>Chinese University Corporation for Polar Research</t>
  </si>
  <si>
    <t>Optical Imaging, Automatic Identification System (AIS)</t>
  </si>
  <si>
    <t>Shenzhen Aerospace Dongfanghong Development Ltd.</t>
  </si>
  <si>
    <t>2019-059B</t>
  </si>
  <si>
    <t>Study polar ice, also examine by AIS ships traversing polar region.</t>
  </si>
  <si>
    <t>Zhuhai-1-03 (OVS-3)</t>
  </si>
  <si>
    <t>Zhuhai-1 (OHS 5)</t>
  </si>
  <si>
    <t>Zhuhai-1 (OHS 6)</t>
  </si>
  <si>
    <t>Zhuhai-1 (OHS 7)</t>
  </si>
  <si>
    <t>Zhuhai-1 (OHS 8)</t>
  </si>
  <si>
    <t>2019-060A</t>
  </si>
  <si>
    <t>2019-060C</t>
  </si>
  <si>
    <t>2019-060D</t>
  </si>
  <si>
    <t>2019-060E</t>
  </si>
  <si>
    <t>2019-060F</t>
  </si>
  <si>
    <t>https://spaceflightnow.com/2019/09/19/five-chinese-smallsats-launched-by-long-march-11-rocket/</t>
  </si>
  <si>
    <t>Beidou 3M1 (Beidou 23)</t>
  </si>
  <si>
    <t>2019-061A</t>
  </si>
  <si>
    <t>2019-061B</t>
  </si>
  <si>
    <t xml:space="preserve">Beidou 3M1 </t>
  </si>
  <si>
    <t>Yunhai-1 2</t>
  </si>
  <si>
    <t>2019-063A</t>
  </si>
  <si>
    <t>Zarya 2019</t>
  </si>
  <si>
    <t>https://www.zarya.info/Diaries/Launches/Launches.php?year=2019</t>
  </si>
  <si>
    <t>https://spaceflightnow.com/2019/09/25/china-launches-environmental-monitoring-satellite/</t>
  </si>
  <si>
    <t>Dove 3p-15 (0 Flock 3P-15 101D)</t>
  </si>
  <si>
    <t>SkySat-1 (S1)</t>
  </si>
  <si>
    <t>SkySat-2 (B, S2)</t>
  </si>
  <si>
    <t>2018-084G</t>
  </si>
  <si>
    <t>2018-102M</t>
  </si>
  <si>
    <t>2019-010E</t>
  </si>
  <si>
    <t>2019-010A</t>
  </si>
  <si>
    <t>2019-010B</t>
  </si>
  <si>
    <t>2019-010C</t>
  </si>
  <si>
    <t>2019-010D</t>
  </si>
  <si>
    <t>2019-010F</t>
  </si>
  <si>
    <t>SkySat-4 (SkySat C4, S104)</t>
  </si>
  <si>
    <t>SkySat-5 (SkySat C5, S105)</t>
  </si>
  <si>
    <t>SkySat-6 (SkySat C2, S4)</t>
  </si>
  <si>
    <t>SkySat-7 (SkySat C3, S103)</t>
  </si>
  <si>
    <t>SkySat-8 (SkySat C6, S106)</t>
  </si>
  <si>
    <t>SkySat-9 (SkySat C7, S107)</t>
  </si>
  <si>
    <t>SkySat-10 (SkySat C8, S108)</t>
  </si>
  <si>
    <t>SkySat-11 (SkySat C9, S109)</t>
  </si>
  <si>
    <t>SkySat-12 (SkySat C10, S110)</t>
  </si>
  <si>
    <t>SkySat-13 (SkySat C11, S111)</t>
  </si>
  <si>
    <t>SkySat-14 (SkySat C12, S112)</t>
  </si>
  <si>
    <t>SkySat-15 (SkySat C13, S113)</t>
  </si>
  <si>
    <t>Jilin-1-10 (Guanpu 2)</t>
  </si>
  <si>
    <t>Jilin-1-3 (Lingqiao 3)</t>
  </si>
  <si>
    <t>Jilin-1-4 (Shipin 4)</t>
  </si>
  <si>
    <t>Jilin-1-5 (Shipin 5)</t>
  </si>
  <si>
    <t>Jilin-1-6 (Shipin 6)</t>
  </si>
  <si>
    <t>Jilin-1-7 (Shipin 7)</t>
  </si>
  <si>
    <t>Jilin-1-8 (Shipin 8)</t>
  </si>
  <si>
    <t>Jilin-1-9 (Guanpu 1)</t>
  </si>
  <si>
    <t>Powered mostly by xenon ions, so slowly working its way to GEO as of 10/15/2017. Large insurance claim filed in 2018 for damage to antenna.</t>
  </si>
  <si>
    <t>https://spacenews.com/viasat-preps-big-insurance-claim-for-viasat-2-antenna-anomaly/</t>
  </si>
  <si>
    <t>2016-025E</t>
  </si>
  <si>
    <t>2017-008BH</t>
  </si>
</sst>
</file>

<file path=xl/styles.xml><?xml version="1.0" encoding="utf-8"?>
<styleSheet xmlns="http://schemas.openxmlformats.org/spreadsheetml/2006/main">
  <fonts count="11">
    <font>
      <sz val="10"/>
      <name val="Arial"/>
    </font>
    <font>
      <u/>
      <sz val="10"/>
      <color indexed="12"/>
      <name val="Arial"/>
      <family val="2"/>
    </font>
    <font>
      <b/>
      <sz val="9"/>
      <name val="Arial"/>
      <family val="2"/>
    </font>
    <font>
      <b/>
      <sz val="9"/>
      <color indexed="8"/>
      <name val="Arial"/>
      <family val="2"/>
    </font>
    <font>
      <u/>
      <sz val="10"/>
      <color indexed="12"/>
      <name val="Arial"/>
      <family val="2"/>
    </font>
    <font>
      <b/>
      <u/>
      <sz val="9"/>
      <color indexed="12"/>
      <name val="Arial"/>
      <family val="2"/>
    </font>
    <font>
      <sz val="10"/>
      <name val="Arial"/>
      <family val="2"/>
    </font>
    <font>
      <b/>
      <u/>
      <sz val="9"/>
      <name val="Arial"/>
      <family val="2"/>
    </font>
    <font>
      <b/>
      <i/>
      <sz val="9"/>
      <name val="Arial"/>
      <family val="2"/>
    </font>
    <font>
      <b/>
      <sz val="10"/>
      <name val="Arial"/>
      <family val="2"/>
    </font>
    <font>
      <b/>
      <vertAlign val="superscript"/>
      <sz val="9"/>
      <name val="Arial"/>
      <family val="2"/>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1">
    <xf numFmtId="0" fontId="0" fillId="0" borderId="0"/>
    <xf numFmtId="0" fontId="1" fillId="0" borderId="0" applyNumberFormat="0" applyFill="0" applyBorder="0" applyAlignment="0" applyProtection="0">
      <alignment vertical="top"/>
      <protection locked="0"/>
    </xf>
    <xf numFmtId="0" fontId="1" fillId="0" borderId="0" applyNumberFormat="0" applyFill="0" applyBorder="0" applyAlignment="0" applyProtection="0">
      <alignment vertical="top"/>
      <protection locked="0"/>
    </xf>
    <xf numFmtId="0" fontId="1"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6" fillId="0" borderId="0"/>
  </cellStyleXfs>
  <cellXfs count="88">
    <xf numFmtId="0" fontId="0" fillId="0" borderId="0" xfId="0"/>
    <xf numFmtId="0" fontId="2" fillId="0" borderId="0" xfId="0" applyFont="1" applyAlignment="1"/>
    <xf numFmtId="0" fontId="2" fillId="0" borderId="0" xfId="0" applyNumberFormat="1" applyFont="1" applyAlignment="1">
      <alignment horizontal="center"/>
    </xf>
    <xf numFmtId="3" fontId="2" fillId="0" borderId="0" xfId="0" applyNumberFormat="1" applyFont="1" applyAlignment="1">
      <alignment horizontal="center"/>
    </xf>
    <xf numFmtId="0" fontId="2" fillId="0" borderId="0" xfId="1" applyFont="1" applyAlignment="1" applyProtection="1"/>
    <xf numFmtId="0" fontId="2" fillId="2" borderId="0" xfId="0" applyFont="1" applyFill="1" applyAlignment="1">
      <alignment horizontal="left" vertical="top" wrapText="1"/>
    </xf>
    <xf numFmtId="0" fontId="2" fillId="2" borderId="0" xfId="0" applyFont="1" applyFill="1" applyBorder="1" applyAlignment="1">
      <alignment horizontal="left" vertical="top" wrapText="1"/>
    </xf>
    <xf numFmtId="2" fontId="2" fillId="0" borderId="0" xfId="0" applyNumberFormat="1" applyFont="1"/>
    <xf numFmtId="3" fontId="2" fillId="0" borderId="0" xfId="0" applyNumberFormat="1" applyFont="1" applyAlignment="1"/>
    <xf numFmtId="0" fontId="2" fillId="0" borderId="0" xfId="1" applyFont="1" applyAlignment="1" applyProtection="1">
      <alignment horizontal="left"/>
    </xf>
    <xf numFmtId="0" fontId="2" fillId="0" borderId="0" xfId="0" applyFont="1" applyAlignment="1">
      <alignment vertical="center"/>
    </xf>
    <xf numFmtId="0" fontId="2" fillId="0" borderId="0" xfId="0" applyFont="1"/>
    <xf numFmtId="3" fontId="2" fillId="0" borderId="0" xfId="0" applyNumberFormat="1" applyFont="1"/>
    <xf numFmtId="0" fontId="2" fillId="0" borderId="0" xfId="0" applyFont="1" applyAlignment="1">
      <alignment horizontal="right"/>
    </xf>
    <xf numFmtId="0" fontId="2" fillId="0" borderId="0" xfId="0" applyFont="1" applyAlignment="1">
      <alignment horizontal="center"/>
    </xf>
    <xf numFmtId="4" fontId="2" fillId="0" borderId="0" xfId="0" applyNumberFormat="1" applyFont="1"/>
    <xf numFmtId="3" fontId="2" fillId="0" borderId="0" xfId="0" applyNumberFormat="1" applyFont="1" applyAlignment="1">
      <alignment horizontal="right"/>
    </xf>
    <xf numFmtId="0" fontId="3" fillId="0" borderId="0" xfId="0" applyFont="1"/>
    <xf numFmtId="0" fontId="2" fillId="0" borderId="0" xfId="0" applyFont="1" applyAlignment="1">
      <alignment horizontal="left"/>
    </xf>
    <xf numFmtId="14" fontId="2" fillId="0" borderId="0" xfId="0" applyNumberFormat="1" applyFont="1" applyAlignment="1">
      <alignment horizontal="right"/>
    </xf>
    <xf numFmtId="4" fontId="2" fillId="0" borderId="0" xfId="0" applyNumberFormat="1" applyFont="1" applyAlignment="1">
      <alignment horizontal="right"/>
    </xf>
    <xf numFmtId="0" fontId="2" fillId="0" borderId="0" xfId="0" applyFont="1" applyAlignment="1">
      <alignment horizontal="left" indent="1"/>
    </xf>
    <xf numFmtId="0" fontId="2" fillId="0" borderId="0" xfId="0" applyFont="1" applyAlignment="1">
      <alignment horizontal="left" vertical="top" wrapText="1" indent="1"/>
    </xf>
    <xf numFmtId="0" fontId="2" fillId="0" borderId="0" xfId="0" applyFont="1" applyAlignment="1">
      <alignment wrapText="1"/>
    </xf>
    <xf numFmtId="11" fontId="2" fillId="0" borderId="0" xfId="0" applyNumberFormat="1" applyFont="1"/>
    <xf numFmtId="0" fontId="2" fillId="0" borderId="0" xfId="0" applyFont="1" applyBorder="1"/>
    <xf numFmtId="0" fontId="2" fillId="0" borderId="0" xfId="0" applyFont="1" applyFill="1" applyAlignment="1">
      <alignment horizontal="left" wrapText="1" indent="1"/>
    </xf>
    <xf numFmtId="0" fontId="2" fillId="0" borderId="0" xfId="1" applyFont="1" applyAlignment="1" applyProtection="1">
      <alignment horizontal="left" indent="1"/>
    </xf>
    <xf numFmtId="11" fontId="2" fillId="0" borderId="0" xfId="0" applyNumberFormat="1" applyFont="1" applyAlignment="1">
      <alignment horizontal="right"/>
    </xf>
    <xf numFmtId="0" fontId="2" fillId="0" borderId="0" xfId="0" applyFont="1" applyBorder="1" applyAlignment="1">
      <alignment horizontal="left" indent="1"/>
    </xf>
    <xf numFmtId="11" fontId="2" fillId="0" borderId="0" xfId="0" applyNumberFormat="1" applyFont="1" applyAlignment="1">
      <alignment horizontal="center"/>
    </xf>
    <xf numFmtId="0" fontId="3" fillId="0" borderId="0" xfId="0" applyFont="1" applyAlignment="1">
      <alignment vertical="top" wrapText="1"/>
    </xf>
    <xf numFmtId="0" fontId="2" fillId="2" borderId="0" xfId="0" applyFont="1" applyFill="1" applyAlignment="1">
      <alignment vertical="top" wrapText="1"/>
    </xf>
    <xf numFmtId="3" fontId="2" fillId="0" borderId="0" xfId="0" applyNumberFormat="1" applyFont="1" applyAlignment="1">
      <alignment horizontal="left" indent="1"/>
    </xf>
    <xf numFmtId="0" fontId="5" fillId="0" borderId="0" xfId="1" applyFont="1" applyAlignment="1" applyProtection="1"/>
    <xf numFmtId="14" fontId="2" fillId="0" borderId="0" xfId="0" applyNumberFormat="1" applyFont="1"/>
    <xf numFmtId="0" fontId="2" fillId="0" borderId="0" xfId="0" applyFont="1" applyAlignment="1">
      <alignment horizontal="left" vertical="top" wrapText="1"/>
    </xf>
    <xf numFmtId="0" fontId="2" fillId="0" borderId="0" xfId="0" applyFont="1" applyAlignment="1">
      <alignment horizontal="left" wrapText="1" indent="1"/>
    </xf>
    <xf numFmtId="0" fontId="2" fillId="0" borderId="0" xfId="5" applyFont="1" applyAlignment="1" applyProtection="1"/>
    <xf numFmtId="0" fontId="2" fillId="0" borderId="0" xfId="0" applyFont="1" applyAlignment="1">
      <alignment horizontal="left" vertical="center"/>
    </xf>
    <xf numFmtId="0" fontId="5" fillId="0" borderId="0" xfId="1" applyFont="1" applyAlignment="1" applyProtection="1">
      <alignment horizontal="left" vertical="center"/>
    </xf>
    <xf numFmtId="0" fontId="2" fillId="0" borderId="0" xfId="10" applyFont="1" applyAlignment="1"/>
    <xf numFmtId="0" fontId="2" fillId="0" borderId="0" xfId="10" applyNumberFormat="1" applyFont="1" applyAlignment="1">
      <alignment horizontal="center"/>
    </xf>
    <xf numFmtId="0" fontId="2" fillId="0" borderId="0" xfId="10" applyFont="1"/>
    <xf numFmtId="3" fontId="2" fillId="0" borderId="0" xfId="10" applyNumberFormat="1" applyFont="1"/>
    <xf numFmtId="0" fontId="2" fillId="0" borderId="0" xfId="10" applyFont="1" applyAlignment="1">
      <alignment horizontal="left" indent="1"/>
    </xf>
    <xf numFmtId="3" fontId="2" fillId="0" borderId="0" xfId="10" applyNumberFormat="1" applyFont="1" applyAlignment="1">
      <alignment horizontal="right"/>
    </xf>
    <xf numFmtId="0" fontId="2" fillId="0" borderId="0" xfId="10" applyFont="1" applyAlignment="1">
      <alignment horizontal="left"/>
    </xf>
    <xf numFmtId="14" fontId="2" fillId="0" borderId="0" xfId="10" applyNumberFormat="1" applyFont="1" applyAlignment="1">
      <alignment horizontal="right"/>
    </xf>
    <xf numFmtId="11" fontId="2" fillId="0" borderId="0" xfId="10" applyNumberFormat="1" applyFont="1" applyAlignment="1">
      <alignment horizontal="right"/>
    </xf>
    <xf numFmtId="11" fontId="2" fillId="0" borderId="0" xfId="10" applyNumberFormat="1" applyFont="1"/>
    <xf numFmtId="0" fontId="2" fillId="0" borderId="0" xfId="10" applyFont="1" applyAlignment="1">
      <alignment horizontal="right"/>
    </xf>
    <xf numFmtId="0" fontId="3" fillId="0" borderId="0" xfId="10" applyFont="1" applyAlignment="1">
      <alignment vertical="top" wrapText="1"/>
    </xf>
    <xf numFmtId="0" fontId="2" fillId="0" borderId="0" xfId="0" applyFont="1" applyAlignment="1">
      <alignment horizontal="left" vertical="center" indent="1"/>
    </xf>
    <xf numFmtId="14" fontId="2" fillId="0" borderId="0" xfId="10" applyNumberFormat="1" applyFont="1"/>
    <xf numFmtId="4" fontId="2" fillId="0" borderId="0" xfId="10" applyNumberFormat="1" applyFont="1"/>
    <xf numFmtId="0" fontId="2" fillId="0" borderId="0" xfId="0" applyNumberFormat="1" applyFont="1" applyAlignment="1">
      <alignment horizontal="left" indent="1"/>
    </xf>
    <xf numFmtId="0" fontId="3" fillId="0" borderId="0" xfId="0" applyFont="1" applyAlignment="1">
      <alignment vertical="center"/>
    </xf>
    <xf numFmtId="0" fontId="3" fillId="0" borderId="0" xfId="0" applyFont="1" applyAlignment="1">
      <alignment horizontal="left" wrapText="1"/>
    </xf>
    <xf numFmtId="0" fontId="7" fillId="0" borderId="0" xfId="1" applyFont="1" applyAlignment="1" applyProtection="1"/>
    <xf numFmtId="0" fontId="2" fillId="0" borderId="0" xfId="0" applyNumberFormat="1" applyFont="1" applyAlignment="1">
      <alignment horizontal="right"/>
    </xf>
    <xf numFmtId="14" fontId="2" fillId="0" borderId="0" xfId="0" applyNumberFormat="1" applyFont="1" applyAlignment="1"/>
    <xf numFmtId="11" fontId="2" fillId="0" borderId="0" xfId="0" applyNumberFormat="1" applyFont="1" applyAlignment="1"/>
    <xf numFmtId="0" fontId="2" fillId="0" borderId="0" xfId="0" applyFont="1" applyFill="1"/>
    <xf numFmtId="1" fontId="2" fillId="0" borderId="0" xfId="0" applyNumberFormat="1" applyFont="1" applyAlignment="1"/>
    <xf numFmtId="2" fontId="2" fillId="0" borderId="0" xfId="0" applyNumberFormat="1" applyFont="1" applyAlignment="1">
      <alignment horizontal="center"/>
    </xf>
    <xf numFmtId="2" fontId="2" fillId="0" borderId="0" xfId="10" applyNumberFormat="1" applyFont="1" applyAlignment="1">
      <alignment horizontal="center"/>
    </xf>
    <xf numFmtId="1" fontId="2" fillId="0" borderId="0" xfId="0" applyNumberFormat="1" applyFont="1" applyAlignment="1">
      <alignment horizontal="center"/>
    </xf>
    <xf numFmtId="1" fontId="2" fillId="0" borderId="0" xfId="10" applyNumberFormat="1" applyFont="1" applyAlignment="1">
      <alignment horizontal="center"/>
    </xf>
    <xf numFmtId="0" fontId="9" fillId="0" borderId="0" xfId="0" applyFont="1" applyFill="1"/>
    <xf numFmtId="16" fontId="2" fillId="0" borderId="0" xfId="0" applyNumberFormat="1" applyFont="1" applyAlignment="1">
      <alignment horizontal="center"/>
    </xf>
    <xf numFmtId="0" fontId="2" fillId="0" borderId="0" xfId="2" applyFont="1" applyAlignment="1" applyProtection="1">
      <alignment horizontal="left" indent="1"/>
    </xf>
    <xf numFmtId="0" fontId="5" fillId="0" borderId="0" xfId="2" applyFont="1" applyAlignment="1" applyProtection="1"/>
    <xf numFmtId="0" fontId="2" fillId="0" borderId="0" xfId="2" applyFont="1" applyAlignment="1" applyProtection="1">
      <alignment horizontal="right"/>
    </xf>
    <xf numFmtId="0" fontId="2" fillId="0" borderId="0" xfId="2" applyFont="1" applyAlignment="1" applyProtection="1"/>
    <xf numFmtId="11" fontId="2" fillId="0" borderId="0" xfId="2" applyNumberFormat="1" applyFont="1" applyAlignment="1" applyProtection="1">
      <alignment horizontal="right"/>
    </xf>
    <xf numFmtId="3" fontId="2" fillId="0" borderId="0" xfId="2" applyNumberFormat="1" applyFont="1" applyAlignment="1" applyProtection="1"/>
    <xf numFmtId="14" fontId="2" fillId="0" borderId="0" xfId="2" applyNumberFormat="1" applyFont="1" applyAlignment="1" applyProtection="1">
      <alignment horizontal="right"/>
    </xf>
    <xf numFmtId="0" fontId="2" fillId="0" borderId="0" xfId="2" applyNumberFormat="1" applyFont="1" applyAlignment="1" applyProtection="1">
      <alignment horizontal="center"/>
    </xf>
    <xf numFmtId="2" fontId="2" fillId="0" borderId="0" xfId="2" applyNumberFormat="1" applyFont="1" applyAlignment="1" applyProtection="1">
      <alignment horizontal="center"/>
    </xf>
    <xf numFmtId="1" fontId="2" fillId="0" borderId="0" xfId="2" applyNumberFormat="1" applyFont="1" applyAlignment="1" applyProtection="1">
      <alignment horizontal="center"/>
    </xf>
    <xf numFmtId="0" fontId="2" fillId="0" borderId="0" xfId="2" applyFont="1" applyAlignment="1" applyProtection="1">
      <alignment horizontal="left"/>
    </xf>
    <xf numFmtId="2" fontId="2" fillId="0" borderId="0" xfId="0" applyNumberFormat="1" applyFont="1" applyAlignment="1"/>
    <xf numFmtId="2" fontId="2" fillId="0" borderId="0" xfId="0" applyNumberFormat="1" applyFont="1" applyAlignment="1">
      <alignment horizontal="right"/>
    </xf>
    <xf numFmtId="2" fontId="2" fillId="0" borderId="0" xfId="10" applyNumberFormat="1" applyFont="1" applyAlignment="1"/>
    <xf numFmtId="2" fontId="2" fillId="0" borderId="0" xfId="2" applyNumberFormat="1" applyFont="1" applyAlignment="1" applyProtection="1"/>
    <xf numFmtId="2" fontId="2" fillId="0" borderId="0" xfId="10" applyNumberFormat="1" applyFont="1" applyAlignment="1">
      <alignment horizontal="right"/>
    </xf>
    <xf numFmtId="2" fontId="2" fillId="0" borderId="0" xfId="0" applyNumberFormat="1" applyFont="1" applyAlignment="1">
      <alignment horizontal="center" vertical="center"/>
    </xf>
  </cellXfs>
  <cellStyles count="11">
    <cellStyle name="Hyperlink" xfId="1" builtinId="8"/>
    <cellStyle name="Hyperlink 2" xfId="2"/>
    <cellStyle name="Hyperlink 2 2" xfId="3"/>
    <cellStyle name="Hyperlink 2 2 2" xfId="4"/>
    <cellStyle name="Hyperlink 2 3" xfId="5"/>
    <cellStyle name="Hyperlink 2 4" xfId="6"/>
    <cellStyle name="Hyperlink 3" xfId="7"/>
    <cellStyle name="Hyperlink 4" xfId="8"/>
    <cellStyle name="Hyperlink 4 2" xfId="9"/>
    <cellStyle name="Normal" xfId="0" builtinId="0"/>
    <cellStyle name="Normal 2"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Space%20Database%20Folder\UCSSatelliteDatabase%20Removal%20File.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4"/>
      <sheetName val="Sheet1"/>
      <sheetName val="Sheet2"/>
      <sheetName val="Sheet3"/>
    </sheetNames>
    <sheetDataSet>
      <sheetData sheetId="0" refreshError="1"/>
      <sheetData sheetId="1">
        <row r="124">
          <cell r="A124" t="str">
            <v>Globalstar MO48 (Globalstar 32)</v>
          </cell>
          <cell r="B124" t="str">
            <v>Globalstar MO48</v>
          </cell>
          <cell r="D124" t="str">
            <v>USA</v>
          </cell>
          <cell r="E124" t="str">
            <v xml:space="preserve">Globalstar </v>
          </cell>
          <cell r="F124" t="str">
            <v>Commercial</v>
          </cell>
          <cell r="G124" t="str">
            <v>Communications</v>
          </cell>
          <cell r="I124" t="str">
            <v>LEO</v>
          </cell>
          <cell r="J124" t="str">
            <v>Intermediate</v>
          </cell>
          <cell r="L124">
            <v>1412</v>
          </cell>
          <cell r="M124">
            <v>1414</v>
          </cell>
          <cell r="N124">
            <v>1.2848515996402416E-4</v>
          </cell>
          <cell r="O124">
            <v>52</v>
          </cell>
          <cell r="P124">
            <v>114.07</v>
          </cell>
          <cell r="Q124">
            <v>450</v>
          </cell>
          <cell r="R124">
            <v>350</v>
          </cell>
          <cell r="S124">
            <v>1500</v>
          </cell>
          <cell r="T124">
            <v>36366</v>
          </cell>
          <cell r="U124" t="str">
            <v>10 yrs.</v>
          </cell>
          <cell r="V124" t="str">
            <v>Space Systems/Loral</v>
          </cell>
          <cell r="W124" t="str">
            <v>USA</v>
          </cell>
          <cell r="X124" t="str">
            <v>Cape Canaveral</v>
          </cell>
          <cell r="Y124" t="str">
            <v>Delta 7420</v>
          </cell>
          <cell r="Z124" t="str">
            <v>1999-041D</v>
          </cell>
          <cell r="AA124">
            <v>25875</v>
          </cell>
          <cell r="AD124" t="str">
            <v>JMSatcat803</v>
          </cell>
        </row>
      </sheetData>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eutelsat.com/" TargetMode="External"/><Relationship Id="rId117" Type="http://schemas.openxmlformats.org/officeDocument/2006/relationships/hyperlink" Target="http://www.spacenewsfeed.co.uk/2007/11March2007_63.html" TargetMode="External"/><Relationship Id="rId21" Type="http://schemas.openxmlformats.org/officeDocument/2006/relationships/hyperlink" Target="http://nssdc.gsfc.nasa.gov/spacewarn/spx639.html" TargetMode="External"/><Relationship Id="rId42" Type="http://schemas.openxmlformats.org/officeDocument/2006/relationships/hyperlink" Target="http://nssdc.gsfc.nasa.gov/spacewarn/spx639.html" TargetMode="External"/><Relationship Id="rId47" Type="http://schemas.openxmlformats.org/officeDocument/2006/relationships/hyperlink" Target="http://nssdc.gsfc.nasa.gov/spacewarn/spx640.html" TargetMode="External"/><Relationship Id="rId63" Type="http://schemas.openxmlformats.org/officeDocument/2006/relationships/hyperlink" Target="http://www.spacenewsfeed.co.uk/2007/11March2007_63.html" TargetMode="External"/><Relationship Id="rId68" Type="http://schemas.openxmlformats.org/officeDocument/2006/relationships/hyperlink" Target="http://www.lib.cas.cz/www/space.40/2007/007B.HTM" TargetMode="External"/><Relationship Id="rId84" Type="http://schemas.openxmlformats.org/officeDocument/2006/relationships/hyperlink" Target="http://www.spacenewsfeed.co.uk/2007/11March2007_63.html" TargetMode="External"/><Relationship Id="rId89" Type="http://schemas.openxmlformats.org/officeDocument/2006/relationships/hyperlink" Target="http://www.planet4589.org/space/jsr/back/news.636" TargetMode="External"/><Relationship Id="rId112" Type="http://schemas.openxmlformats.org/officeDocument/2006/relationships/hyperlink" Target="http://www.eutelsat.com/" TargetMode="External"/><Relationship Id="rId133" Type="http://schemas.openxmlformats.org/officeDocument/2006/relationships/hyperlink" Target="http://en.wikipedia.org/wiki/Canada" TargetMode="External"/><Relationship Id="rId138" Type="http://schemas.openxmlformats.org/officeDocument/2006/relationships/hyperlink" Target="http://space50.org/objekt.php?mot=2016-033C&amp;jazyk=pp_en" TargetMode="External"/><Relationship Id="rId16" Type="http://schemas.openxmlformats.org/officeDocument/2006/relationships/hyperlink" Target="http://www.heavens.above.com/" TargetMode="External"/><Relationship Id="rId107" Type="http://schemas.openxmlformats.org/officeDocument/2006/relationships/hyperlink" Target="http://www.spacenewsfeed.co.uk/2007/11March2007_63.html" TargetMode="External"/><Relationship Id="rId11" Type="http://schemas.openxmlformats.org/officeDocument/2006/relationships/hyperlink" Target="http://www.planet4589.org/space/jsr/back/news.636" TargetMode="External"/><Relationship Id="rId32" Type="http://schemas.openxmlformats.org/officeDocument/2006/relationships/hyperlink" Target="http://www.lib.cas.cz/www/space.40/2007/007B.HTM" TargetMode="External"/><Relationship Id="rId37" Type="http://schemas.openxmlformats.org/officeDocument/2006/relationships/hyperlink" Target="http://www.planet4589.org/space/jsr/back/news.535" TargetMode="External"/><Relationship Id="rId53" Type="http://schemas.openxmlformats.org/officeDocument/2006/relationships/hyperlink" Target="http://nssdc.gsfc.nasa.gov/spacewarn/spx640.html" TargetMode="External"/><Relationship Id="rId58" Type="http://schemas.openxmlformats.org/officeDocument/2006/relationships/hyperlink" Target="http://www.eutelsat.com/" TargetMode="External"/><Relationship Id="rId74" Type="http://schemas.openxmlformats.org/officeDocument/2006/relationships/hyperlink" Target="http://www.eutelsat.com/" TargetMode="External"/><Relationship Id="rId79" Type="http://schemas.openxmlformats.org/officeDocument/2006/relationships/hyperlink" Target="http://www.jaxa.jp/press/2005/08/20050825_oicets_index_3_e.html" TargetMode="External"/><Relationship Id="rId102" Type="http://schemas.openxmlformats.org/officeDocument/2006/relationships/hyperlink" Target="http://www.floridatoday.com/space/explore/stories/1998b/102898ac.htm" TargetMode="External"/><Relationship Id="rId123" Type="http://schemas.openxmlformats.org/officeDocument/2006/relationships/hyperlink" Target="http://nssdc.gsfc.nasa.gov/spacewarn/spx639.html" TargetMode="External"/><Relationship Id="rId128" Type="http://schemas.openxmlformats.org/officeDocument/2006/relationships/hyperlink" Target="http://russianforces.org/blog/2010/01/new_raduga-class_communication.shtml" TargetMode="External"/><Relationship Id="rId5" Type="http://schemas.openxmlformats.org/officeDocument/2006/relationships/hyperlink" Target="http://www.space.com/missionlaunches/ariane_launch_010925.html" TargetMode="External"/><Relationship Id="rId90" Type="http://schemas.openxmlformats.org/officeDocument/2006/relationships/hyperlink" Target="http://nssdc.gsfc.nasa.gov/spacewarn/spx640.html" TargetMode="External"/><Relationship Id="rId95" Type="http://schemas.openxmlformats.org/officeDocument/2006/relationships/hyperlink" Target="http://www.eutelsat.com/" TargetMode="External"/><Relationship Id="rId22" Type="http://schemas.openxmlformats.org/officeDocument/2006/relationships/hyperlink" Target="http://nssdc.gsfc.nasa.gov/spacewarn/spx640.html" TargetMode="External"/><Relationship Id="rId27" Type="http://schemas.openxmlformats.org/officeDocument/2006/relationships/hyperlink" Target="http://www.eutelsat.com/" TargetMode="External"/><Relationship Id="rId43" Type="http://schemas.openxmlformats.org/officeDocument/2006/relationships/hyperlink" Target="http://en.wikipedia.org/wiki/Canada" TargetMode="External"/><Relationship Id="rId48" Type="http://schemas.openxmlformats.org/officeDocument/2006/relationships/hyperlink" Target="http://www.spacenewsfeed.co.uk/2007/11March2007_63.html" TargetMode="External"/><Relationship Id="rId64" Type="http://schemas.openxmlformats.org/officeDocument/2006/relationships/hyperlink" Target="http://nssdc.gsfc.nasa.gov/spacewarn/spx640.html" TargetMode="External"/><Relationship Id="rId69" Type="http://schemas.openxmlformats.org/officeDocument/2006/relationships/hyperlink" Target="http://www.spacenewsfeed.co.uk/2007/11March2007_63.html" TargetMode="External"/><Relationship Id="rId113" Type="http://schemas.openxmlformats.org/officeDocument/2006/relationships/hyperlink" Target="http://www.eutelsat.com/" TargetMode="External"/><Relationship Id="rId118" Type="http://schemas.openxmlformats.org/officeDocument/2006/relationships/hyperlink" Target="http://nssdc.gsfc.nasa.gov/spacewarn/spx665.html" TargetMode="External"/><Relationship Id="rId134" Type="http://schemas.openxmlformats.org/officeDocument/2006/relationships/hyperlink" Target="http://www.engadget.com/2010/11/10/hughes-launching-jupiter-satellite-in-2012-may-actually-provide/" TargetMode="External"/><Relationship Id="rId139" Type="http://schemas.openxmlformats.org/officeDocument/2006/relationships/hyperlink" Target="http://nssdc.gsfc.nasa.gov/spacewarn/spx665.html" TargetMode="External"/><Relationship Id="rId8" Type="http://schemas.openxmlformats.org/officeDocument/2006/relationships/hyperlink" Target="http://www.floridatoday.com/space/explore/stories/1998b/102898ac.htm" TargetMode="External"/><Relationship Id="rId51" Type="http://schemas.openxmlformats.org/officeDocument/2006/relationships/hyperlink" Target="http://www.heavens.above.com/" TargetMode="External"/><Relationship Id="rId72" Type="http://schemas.openxmlformats.org/officeDocument/2006/relationships/hyperlink" Target="http://www.floridatoday.com/space/explore/stories/1998b/102898ac.htm" TargetMode="External"/><Relationship Id="rId80" Type="http://schemas.openxmlformats.org/officeDocument/2006/relationships/hyperlink" Target="http://nssdc.gsfc.nasa.gov/spacewarn/spx639.html" TargetMode="External"/><Relationship Id="rId85" Type="http://schemas.openxmlformats.org/officeDocument/2006/relationships/hyperlink" Target="http://en.wikipedia.org/wiki/Canada" TargetMode="External"/><Relationship Id="rId93" Type="http://schemas.openxmlformats.org/officeDocument/2006/relationships/hyperlink" Target="http://www.floridatoday.com/space/explore/stories/1998b/102898ac.htm" TargetMode="External"/><Relationship Id="rId98" Type="http://schemas.openxmlformats.org/officeDocument/2006/relationships/hyperlink" Target="http://www.lyngsat.com/tracker/ab3.shtml" TargetMode="External"/><Relationship Id="rId121" Type="http://schemas.openxmlformats.org/officeDocument/2006/relationships/hyperlink" Target="http://www.eutelsat.com/" TargetMode="External"/><Relationship Id="rId142" Type="http://schemas.openxmlformats.org/officeDocument/2006/relationships/printerSettings" Target="../printerSettings/printerSettings1.bin"/><Relationship Id="rId3" Type="http://schemas.openxmlformats.org/officeDocument/2006/relationships/hyperlink" Target="http://www.eutelsat.com/" TargetMode="External"/><Relationship Id="rId12" Type="http://schemas.openxmlformats.org/officeDocument/2006/relationships/hyperlink" Target="http://nssdc.gsfc.nasa.gov/spacewarn/spx639.html" TargetMode="External"/><Relationship Id="rId17" Type="http://schemas.openxmlformats.org/officeDocument/2006/relationships/hyperlink" Target="http://nssdc.gsfc.nasa.gov/spaceewarn/spx636.html" TargetMode="External"/><Relationship Id="rId25" Type="http://schemas.openxmlformats.org/officeDocument/2006/relationships/hyperlink" Target="http://www.eutelsat.com/" TargetMode="External"/><Relationship Id="rId33" Type="http://schemas.openxmlformats.org/officeDocument/2006/relationships/hyperlink" Target="http://www.floridatoday.com/space/explore/stories/1998b/102898ac.htm" TargetMode="External"/><Relationship Id="rId38" Type="http://schemas.openxmlformats.org/officeDocument/2006/relationships/hyperlink" Target="http://www.planet4589.org/space/jsr/back/news.636" TargetMode="External"/><Relationship Id="rId46" Type="http://schemas.openxmlformats.org/officeDocument/2006/relationships/hyperlink" Target="http://nssdc.gsfc.nasa.gov/spacewarn/spx635.html" TargetMode="External"/><Relationship Id="rId59" Type="http://schemas.openxmlformats.org/officeDocument/2006/relationships/hyperlink" Target="http://www.eutelsat.com/" TargetMode="External"/><Relationship Id="rId67" Type="http://schemas.openxmlformats.org/officeDocument/2006/relationships/hyperlink" Target="http://nssdc.gsfc.nasa.gov/spacewarn/spx635.html" TargetMode="External"/><Relationship Id="rId103" Type="http://schemas.openxmlformats.org/officeDocument/2006/relationships/hyperlink" Target="http://www.eutelsat.com/" TargetMode="External"/><Relationship Id="rId108" Type="http://schemas.openxmlformats.org/officeDocument/2006/relationships/hyperlink" Target="http://www.climateaudit.org/?p=6097" TargetMode="External"/><Relationship Id="rId116" Type="http://schemas.openxmlformats.org/officeDocument/2006/relationships/hyperlink" Target="http://nssdc.gsfc.nasa.gov/spacewarn/spx640.html" TargetMode="External"/><Relationship Id="rId124" Type="http://schemas.openxmlformats.org/officeDocument/2006/relationships/hyperlink" Target="http://nssdc.gsfc.nasa.gov/spacewarn/spx640.html" TargetMode="External"/><Relationship Id="rId129" Type="http://schemas.openxmlformats.org/officeDocument/2006/relationships/hyperlink" Target="http://www.heavens.above.com/" TargetMode="External"/><Relationship Id="rId137" Type="http://schemas.openxmlformats.org/officeDocument/2006/relationships/hyperlink" Target="http://www.eutelsat.com/" TargetMode="External"/><Relationship Id="rId20" Type="http://schemas.openxmlformats.org/officeDocument/2006/relationships/hyperlink" Target="http://nssdc.gsfc.nasa.gov/spacewarn/spx635.html" TargetMode="External"/><Relationship Id="rId41" Type="http://schemas.openxmlformats.org/officeDocument/2006/relationships/hyperlink" Target="http://www.spaceandtech.com/spacedata" TargetMode="External"/><Relationship Id="rId54" Type="http://schemas.openxmlformats.org/officeDocument/2006/relationships/hyperlink" Target="http://en.wikipedia.org/wiki/Canada" TargetMode="External"/><Relationship Id="rId62" Type="http://schemas.openxmlformats.org/officeDocument/2006/relationships/hyperlink" Target="http://nssdc.gsfc.nasa.gov/spacewarn/spx639.html" TargetMode="External"/><Relationship Id="rId70" Type="http://schemas.openxmlformats.org/officeDocument/2006/relationships/hyperlink" Target="http://en.wikipedia.org/wiki/Canada" TargetMode="External"/><Relationship Id="rId75" Type="http://schemas.openxmlformats.org/officeDocument/2006/relationships/hyperlink" Target="http://www.eutelsat.com/" TargetMode="External"/><Relationship Id="rId83" Type="http://schemas.openxmlformats.org/officeDocument/2006/relationships/hyperlink" Target="http://www.spacenewsfeed.co.uk/2007/11March2007_63.html" TargetMode="External"/><Relationship Id="rId88" Type="http://schemas.openxmlformats.org/officeDocument/2006/relationships/hyperlink" Target="http://www.planet4589.org/space/jsr/back/news.535" TargetMode="External"/><Relationship Id="rId91" Type="http://schemas.openxmlformats.org/officeDocument/2006/relationships/hyperlink" Target="http://nssdc.gsfc.nasa.gov/spacewarn/spx640.html" TargetMode="External"/><Relationship Id="rId96" Type="http://schemas.openxmlformats.org/officeDocument/2006/relationships/hyperlink" Target="http://www.eutelsat.com/" TargetMode="External"/><Relationship Id="rId111" Type="http://schemas.openxmlformats.org/officeDocument/2006/relationships/hyperlink" Target="http://www.eutelsat.com/" TargetMode="External"/><Relationship Id="rId132" Type="http://schemas.openxmlformats.org/officeDocument/2006/relationships/hyperlink" Target="http://nssdc.gsfc.nasa.gov/spacewarn/spx640.html" TargetMode="External"/><Relationship Id="rId140" Type="http://schemas.openxmlformats.org/officeDocument/2006/relationships/hyperlink" Target="http://www.spaceandtech.com/spacedata" TargetMode="External"/><Relationship Id="rId1" Type="http://schemas.openxmlformats.org/officeDocument/2006/relationships/hyperlink" Target="http://www.lib.cas.cz/www/space.40/2007/007B.HTM" TargetMode="External"/><Relationship Id="rId6" Type="http://schemas.openxmlformats.org/officeDocument/2006/relationships/hyperlink" Target="http://www.lyngsat.com/tracker/ab3.shtml" TargetMode="External"/><Relationship Id="rId15" Type="http://schemas.openxmlformats.org/officeDocument/2006/relationships/hyperlink" Target="http://en.wikipedia.org/wiki/Canada" TargetMode="External"/><Relationship Id="rId23" Type="http://schemas.openxmlformats.org/officeDocument/2006/relationships/hyperlink" Target="http://en.wikipedia.org/wiki/Canada" TargetMode="External"/><Relationship Id="rId28" Type="http://schemas.openxmlformats.org/officeDocument/2006/relationships/hyperlink" Target="http://www.lyngsat.com/tracker/ab3.shtml" TargetMode="External"/><Relationship Id="rId36" Type="http://schemas.openxmlformats.org/officeDocument/2006/relationships/hyperlink" Target="http://www.jaxa.jp/press/2005/08/20050825_oicets_index_3_e.html" TargetMode="External"/><Relationship Id="rId49" Type="http://schemas.openxmlformats.org/officeDocument/2006/relationships/hyperlink" Target="http://en.wikipedia.org/wiki/Canada" TargetMode="External"/><Relationship Id="rId57" Type="http://schemas.openxmlformats.org/officeDocument/2006/relationships/hyperlink" Target="http://www.eutelsat.com/" TargetMode="External"/><Relationship Id="rId106" Type="http://schemas.openxmlformats.org/officeDocument/2006/relationships/hyperlink" Target="http://nssdc.gsfc.nasa.gov/spacewarn/spx640.html" TargetMode="External"/><Relationship Id="rId114" Type="http://schemas.openxmlformats.org/officeDocument/2006/relationships/hyperlink" Target="http://www.nssdc.gsfc.nasa.gov/spacewarn/spx636.html" TargetMode="External"/><Relationship Id="rId119" Type="http://schemas.openxmlformats.org/officeDocument/2006/relationships/hyperlink" Target="http://www.eutelsat.com/" TargetMode="External"/><Relationship Id="rId127" Type="http://schemas.openxmlformats.org/officeDocument/2006/relationships/hyperlink" Target="http://nssdc.gsfc.nasa.gov/spacewarn/spx665.html" TargetMode="External"/><Relationship Id="rId10" Type="http://schemas.openxmlformats.org/officeDocument/2006/relationships/hyperlink" Target="http://www.planet4589.org/space/jsr/back/news.636" TargetMode="External"/><Relationship Id="rId31" Type="http://schemas.openxmlformats.org/officeDocument/2006/relationships/hyperlink" Target="http://nssdc.gsfc.nasa.gov/spacewarn/spx640.html" TargetMode="External"/><Relationship Id="rId44" Type="http://schemas.openxmlformats.org/officeDocument/2006/relationships/hyperlink" Target="http://www.jaxa.jp/press/2005/08/20050825_oicets_index_3_e.html" TargetMode="External"/><Relationship Id="rId52" Type="http://schemas.openxmlformats.org/officeDocument/2006/relationships/hyperlink" Target="http://nssdc.gsfc.nasa.gov/spacewarn/spx640.html" TargetMode="External"/><Relationship Id="rId60" Type="http://schemas.openxmlformats.org/officeDocument/2006/relationships/hyperlink" Target="http://www.lyngsat.com/tracker/ab3.shtml" TargetMode="External"/><Relationship Id="rId65" Type="http://schemas.openxmlformats.org/officeDocument/2006/relationships/hyperlink" Target="http://www.jaxa.jp/press/2005/08/20050825_oicets_index_3_e.html" TargetMode="External"/><Relationship Id="rId73" Type="http://schemas.openxmlformats.org/officeDocument/2006/relationships/hyperlink" Target="http://www.heavens.above.com/" TargetMode="External"/><Relationship Id="rId78" Type="http://schemas.openxmlformats.org/officeDocument/2006/relationships/hyperlink" Target="http://www.lyngsat.com/tracker/ab3.shtml" TargetMode="External"/><Relationship Id="rId81" Type="http://schemas.openxmlformats.org/officeDocument/2006/relationships/hyperlink" Target="http://nssdc.gsfc.nasa.gov/spacewarn/spx640.html" TargetMode="External"/><Relationship Id="rId86" Type="http://schemas.openxmlformats.org/officeDocument/2006/relationships/hyperlink" Target="http://www.spaceandtech.com/spacedata" TargetMode="External"/><Relationship Id="rId94" Type="http://schemas.openxmlformats.org/officeDocument/2006/relationships/hyperlink" Target="http://www.eutelsat.com/" TargetMode="External"/><Relationship Id="rId99" Type="http://schemas.openxmlformats.org/officeDocument/2006/relationships/hyperlink" Target="http://www.nssdc.gsfc.nasa.gov/spacewarn/spx636.html" TargetMode="External"/><Relationship Id="rId101" Type="http://schemas.openxmlformats.org/officeDocument/2006/relationships/hyperlink" Target="http://nssdc.gsfc.nasa.gov/spacewarn/spx639.html" TargetMode="External"/><Relationship Id="rId122" Type="http://schemas.openxmlformats.org/officeDocument/2006/relationships/hyperlink" Target="http://www.space.com/missionlaunches/ariane_launch_010925.html" TargetMode="External"/><Relationship Id="rId130" Type="http://schemas.openxmlformats.org/officeDocument/2006/relationships/hyperlink" Target="http://www.jaxa.jp/press/2005/08/20050825_oicets_index_3_e.html" TargetMode="External"/><Relationship Id="rId135" Type="http://schemas.openxmlformats.org/officeDocument/2006/relationships/hyperlink" Target="http://en.wikipedia.org/wiki/Kayser-Threde" TargetMode="External"/><Relationship Id="rId4" Type="http://schemas.openxmlformats.org/officeDocument/2006/relationships/hyperlink" Target="http://www.eutelsat.com/" TargetMode="External"/><Relationship Id="rId9" Type="http://schemas.openxmlformats.org/officeDocument/2006/relationships/hyperlink" Target="http://www.planet4589.org/space/jsr/back/news.535" TargetMode="External"/><Relationship Id="rId13" Type="http://schemas.openxmlformats.org/officeDocument/2006/relationships/hyperlink" Target="http://www.lib.cas.cz/www/space.40/2007/007B.HTM" TargetMode="External"/><Relationship Id="rId18" Type="http://schemas.openxmlformats.org/officeDocument/2006/relationships/hyperlink" Target="http://www.planet4589.org/space/jsr/back/news.535" TargetMode="External"/><Relationship Id="rId39" Type="http://schemas.openxmlformats.org/officeDocument/2006/relationships/hyperlink" Target="http://www.lib.cas.cz/www/space.40/2007/007B.HTM" TargetMode="External"/><Relationship Id="rId109" Type="http://schemas.openxmlformats.org/officeDocument/2006/relationships/hyperlink" Target="http://www.spaceandtech.com/spacedata" TargetMode="External"/><Relationship Id="rId34" Type="http://schemas.openxmlformats.org/officeDocument/2006/relationships/hyperlink" Target="http://www.eutelsat.com/" TargetMode="External"/><Relationship Id="rId50" Type="http://schemas.openxmlformats.org/officeDocument/2006/relationships/hyperlink" Target="http://nssdc.gsfc.nasa.gov/spacewarn/spx665.html" TargetMode="External"/><Relationship Id="rId55" Type="http://schemas.openxmlformats.org/officeDocument/2006/relationships/hyperlink" Target="http://nssdc.gsfc.nasa.gov/spacewarn/spx665.html" TargetMode="External"/><Relationship Id="rId76" Type="http://schemas.openxmlformats.org/officeDocument/2006/relationships/hyperlink" Target="http://www.eutelsat.com/" TargetMode="External"/><Relationship Id="rId97" Type="http://schemas.openxmlformats.org/officeDocument/2006/relationships/hyperlink" Target="http://www.space.com/missionlaunches/ariane_launch_010925.html" TargetMode="External"/><Relationship Id="rId104" Type="http://schemas.openxmlformats.org/officeDocument/2006/relationships/hyperlink" Target="http://www.nssdc.gsfc.nasa.gov/spacewarn/spx636.html" TargetMode="External"/><Relationship Id="rId120" Type="http://schemas.openxmlformats.org/officeDocument/2006/relationships/hyperlink" Target="http://www.eutelsat.com/" TargetMode="External"/><Relationship Id="rId125" Type="http://schemas.openxmlformats.org/officeDocument/2006/relationships/hyperlink" Target="http://www.spacenewsfeed.co.uk/2007/11March2007_63.html" TargetMode="External"/><Relationship Id="rId141" Type="http://schemas.openxmlformats.org/officeDocument/2006/relationships/hyperlink" Target="https://directory.eoportal.org/web/eoportal/satellite-missions/i/iod-1-gems" TargetMode="External"/><Relationship Id="rId7" Type="http://schemas.openxmlformats.org/officeDocument/2006/relationships/hyperlink" Target="http://nssdc.gsfc.nasa.gov/spaceewarn/spx636.html" TargetMode="External"/><Relationship Id="rId71" Type="http://schemas.openxmlformats.org/officeDocument/2006/relationships/hyperlink" Target="http://nssdc.gsfc.nasa.gov/spacewarn/spx665.html" TargetMode="External"/><Relationship Id="rId92" Type="http://schemas.openxmlformats.org/officeDocument/2006/relationships/hyperlink" Target="http://en.wikipedia.org/wiki/Canada" TargetMode="External"/><Relationship Id="rId2" Type="http://schemas.openxmlformats.org/officeDocument/2006/relationships/hyperlink" Target="http://www.eutelsat.com/" TargetMode="External"/><Relationship Id="rId29" Type="http://schemas.openxmlformats.org/officeDocument/2006/relationships/hyperlink" Target="http://www.jaxa.jp/press/2005/08/20050825_oicets_index_3_e.html" TargetMode="External"/><Relationship Id="rId24" Type="http://schemas.openxmlformats.org/officeDocument/2006/relationships/hyperlink" Target="http://nssdc.gsfc.nasa.gov/spacewarn/spx639.html" TargetMode="External"/><Relationship Id="rId40" Type="http://schemas.openxmlformats.org/officeDocument/2006/relationships/hyperlink" Target="http://www.spacenewsfeed.co.uk/2007/11March2007_63.html" TargetMode="External"/><Relationship Id="rId45" Type="http://schemas.openxmlformats.org/officeDocument/2006/relationships/hyperlink" Target="http://www.lyngsat.com/tracker/ab3.shtml" TargetMode="External"/><Relationship Id="rId66" Type="http://schemas.openxmlformats.org/officeDocument/2006/relationships/hyperlink" Target="http://nssdc.gsfc.nasa.gov/spaceewarn/spx636.html" TargetMode="External"/><Relationship Id="rId87" Type="http://schemas.openxmlformats.org/officeDocument/2006/relationships/hyperlink" Target="http://nssdc.gsfc.nasa.gov/spaceewarn/spx636.html" TargetMode="External"/><Relationship Id="rId110" Type="http://schemas.openxmlformats.org/officeDocument/2006/relationships/hyperlink" Target="http://www.floridatoday.com/space/explore/stories/1998b/102898ac.htm" TargetMode="External"/><Relationship Id="rId115" Type="http://schemas.openxmlformats.org/officeDocument/2006/relationships/hyperlink" Target="http://nssdc.gsfc.nasa.gov/spacewarn/spx640.html" TargetMode="External"/><Relationship Id="rId131" Type="http://schemas.openxmlformats.org/officeDocument/2006/relationships/hyperlink" Target="http://www.planet4589.org/space/jsr/back/news.636" TargetMode="External"/><Relationship Id="rId136" Type="http://schemas.openxmlformats.org/officeDocument/2006/relationships/hyperlink" Target="http://www.esa.int/Our_Activities/Observing_the_Earth/Copernicus/Sentinel-1http:/space50.kosmo.cz/s40/2014/I016A.HTM" TargetMode="External"/><Relationship Id="rId61" Type="http://schemas.openxmlformats.org/officeDocument/2006/relationships/hyperlink" Target="http://www.jaxa.jp/press/2005/08/20050825_oicets_index_3_e.html" TargetMode="External"/><Relationship Id="rId82" Type="http://schemas.openxmlformats.org/officeDocument/2006/relationships/hyperlink" Target="http://nssdc.gsfc.nasa.gov/spacewarn/spx640.html" TargetMode="External"/><Relationship Id="rId19" Type="http://schemas.openxmlformats.org/officeDocument/2006/relationships/hyperlink" Target="http://www.planet4589.org/space/jsr/back/news.636" TargetMode="External"/><Relationship Id="rId14" Type="http://schemas.openxmlformats.org/officeDocument/2006/relationships/hyperlink" Target="http://www.spacenewsfeed.co.uk/2007/11March2007_63.html" TargetMode="External"/><Relationship Id="rId30" Type="http://schemas.openxmlformats.org/officeDocument/2006/relationships/hyperlink" Target="http://www.planet4589.org/space/jsr/back/news.636" TargetMode="External"/><Relationship Id="rId35" Type="http://schemas.openxmlformats.org/officeDocument/2006/relationships/hyperlink" Target="http://www.eutelsat.com/" TargetMode="External"/><Relationship Id="rId56" Type="http://schemas.openxmlformats.org/officeDocument/2006/relationships/hyperlink" Target="http://www.spaceandtech.com/spacedata" TargetMode="External"/><Relationship Id="rId77" Type="http://schemas.openxmlformats.org/officeDocument/2006/relationships/hyperlink" Target="http://www.space.com/missionlaunches/ariane_launch_010925.html" TargetMode="External"/><Relationship Id="rId100" Type="http://schemas.openxmlformats.org/officeDocument/2006/relationships/hyperlink" Target="http://www.climateaudit.org/?p=6097" TargetMode="External"/><Relationship Id="rId105" Type="http://schemas.openxmlformats.org/officeDocument/2006/relationships/hyperlink" Target="http://nssdc.gsfc.nasa.gov/spacewarn/spx640.html" TargetMode="External"/><Relationship Id="rId126" Type="http://schemas.openxmlformats.org/officeDocument/2006/relationships/hyperlink" Target="http://www.spacenewsfeed.co.uk/2007/11March2007_63.html" TargetMode="External"/></Relationships>
</file>

<file path=xl/worksheets/sheet1.xml><?xml version="1.0" encoding="utf-8"?>
<worksheet xmlns="http://schemas.openxmlformats.org/spreadsheetml/2006/main" xmlns:r="http://schemas.openxmlformats.org/officeDocument/2006/relationships">
  <dimension ref="A1:IT2219"/>
  <sheetViews>
    <sheetView tabSelected="1" topLeftCell="I1" workbookViewId="0">
      <pane ySplit="1" topLeftCell="A387" activePane="bottomLeft" state="frozen"/>
      <selection pane="bottomLeft" activeCell="L423" sqref="L423"/>
    </sheetView>
  </sheetViews>
  <sheetFormatPr defaultColWidth="9.1328125" defaultRowHeight="12.75" customHeight="1"/>
  <cols>
    <col min="1" max="1" width="131.3984375" style="21" customWidth="1"/>
    <col min="2" max="2" width="33.86328125" style="21" customWidth="1"/>
    <col min="3" max="3" width="35" style="21" customWidth="1"/>
    <col min="4" max="4" width="121.265625" style="21" customWidth="1"/>
    <col min="5" max="5" width="29.59765625" style="21" customWidth="1"/>
    <col min="6" max="6" width="54.3984375" style="21" customWidth="1"/>
    <col min="7" max="7" width="62.1328125" style="21" customWidth="1"/>
    <col min="8" max="8" width="22.1328125" style="21" customWidth="1"/>
    <col min="9" max="9" width="24" style="21" customWidth="1"/>
    <col min="10" max="10" width="31.1328125" style="82" customWidth="1"/>
    <col min="11" max="11" width="14.86328125" style="13" customWidth="1"/>
    <col min="12" max="12" width="18.265625" style="11" customWidth="1"/>
    <col min="13" max="13" width="18.265625" style="24" customWidth="1"/>
    <col min="14" max="14" width="23.86328125" style="1" customWidth="1"/>
    <col min="15" max="15" width="19.1328125" style="11" customWidth="1"/>
    <col min="16" max="16" width="21.59765625" style="12" customWidth="1"/>
    <col min="17" max="17" width="26.73046875" style="12" customWidth="1"/>
    <col min="18" max="18" width="19.73046875" style="11" customWidth="1"/>
    <col min="19" max="19" width="20.265625" style="13" customWidth="1"/>
    <col min="20" max="20" width="21" style="2" customWidth="1"/>
    <col min="21" max="21" width="127.59765625" style="21" customWidth="1"/>
    <col min="22" max="22" width="36.59765625" style="11" customWidth="1"/>
    <col min="23" max="23" width="45.86328125" style="11" customWidth="1"/>
    <col min="24" max="24" width="37.265625" style="11" customWidth="1"/>
    <col min="25" max="25" width="21.3984375" style="65" customWidth="1"/>
    <col min="26" max="26" width="20.59765625" style="67" customWidth="1"/>
    <col min="27" max="27" width="144.1328125" style="11" customWidth="1"/>
    <col min="28" max="28" width="129.86328125" style="11" customWidth="1"/>
    <col min="29" max="29" width="44.1328125" style="18" customWidth="1"/>
    <col min="30" max="30" width="176.1328125" style="11" customWidth="1"/>
    <col min="31" max="31" width="133.86328125" style="11" customWidth="1"/>
    <col min="32" max="32" width="125.1328125" style="11" customWidth="1"/>
    <col min="33" max="33" width="141.3984375" style="11" customWidth="1"/>
    <col min="34" max="34" width="91.3984375" style="11" customWidth="1"/>
    <col min="35" max="35" width="117.86328125" style="11" customWidth="1"/>
    <col min="36" max="65" width="9.1328125" style="11"/>
    <col min="66" max="66" width="20.73046875" style="11" customWidth="1"/>
    <col min="67" max="16384" width="9.1328125" style="11"/>
  </cols>
  <sheetData>
    <row r="1" spans="1:254" ht="12.75" customHeight="1">
      <c r="A1" s="21" t="s">
        <v>1438</v>
      </c>
      <c r="B1" s="21" t="s">
        <v>143</v>
      </c>
      <c r="C1" s="21" t="s">
        <v>452</v>
      </c>
      <c r="D1" s="29" t="s">
        <v>453</v>
      </c>
      <c r="E1" s="21" t="s">
        <v>454</v>
      </c>
      <c r="F1" s="21" t="s">
        <v>455</v>
      </c>
      <c r="G1" s="21" t="s">
        <v>4828</v>
      </c>
      <c r="H1" s="21" t="s">
        <v>456</v>
      </c>
      <c r="I1" s="21" t="s">
        <v>457</v>
      </c>
      <c r="J1" s="82" t="s">
        <v>458</v>
      </c>
      <c r="K1" s="13" t="s">
        <v>459</v>
      </c>
      <c r="L1" s="14" t="s">
        <v>460</v>
      </c>
      <c r="M1" s="30" t="s">
        <v>461</v>
      </c>
      <c r="N1" s="1" t="s">
        <v>462</v>
      </c>
      <c r="O1" s="14" t="s">
        <v>463</v>
      </c>
      <c r="P1" s="3" t="s">
        <v>464</v>
      </c>
      <c r="Q1" s="3" t="s">
        <v>465</v>
      </c>
      <c r="R1" s="14" t="s">
        <v>466</v>
      </c>
      <c r="S1" s="13" t="s">
        <v>467</v>
      </c>
      <c r="T1" s="2" t="s">
        <v>7446</v>
      </c>
      <c r="U1" s="21" t="s">
        <v>468</v>
      </c>
      <c r="V1" s="14" t="s">
        <v>469</v>
      </c>
      <c r="W1" s="14" t="s">
        <v>470</v>
      </c>
      <c r="X1" s="14" t="s">
        <v>471</v>
      </c>
      <c r="Y1" s="65" t="s">
        <v>472</v>
      </c>
      <c r="Z1" s="67" t="s">
        <v>473</v>
      </c>
      <c r="AA1" s="14" t="s">
        <v>474</v>
      </c>
      <c r="AB1" s="14"/>
      <c r="AC1" s="18" t="s">
        <v>475</v>
      </c>
      <c r="AD1" s="14" t="s">
        <v>476</v>
      </c>
      <c r="AE1" s="14" t="s">
        <v>476</v>
      </c>
      <c r="AF1" s="14" t="s">
        <v>476</v>
      </c>
      <c r="AG1" s="14" t="s">
        <v>476</v>
      </c>
      <c r="AH1" s="14" t="s">
        <v>476</v>
      </c>
      <c r="AI1" s="14" t="s">
        <v>476</v>
      </c>
    </row>
    <row r="2" spans="1:254" ht="12.75" customHeight="1">
      <c r="A2" s="21" t="s">
        <v>8619</v>
      </c>
      <c r="B2" s="21" t="s">
        <v>133</v>
      </c>
      <c r="C2" s="21" t="s">
        <v>2715</v>
      </c>
      <c r="D2" s="21" t="s">
        <v>7854</v>
      </c>
      <c r="E2" s="21" t="s">
        <v>2239</v>
      </c>
      <c r="F2" s="21" t="s">
        <v>1920</v>
      </c>
      <c r="H2" s="21" t="s">
        <v>1753</v>
      </c>
      <c r="J2" s="83">
        <v>0</v>
      </c>
      <c r="K2" s="13">
        <v>476</v>
      </c>
      <c r="L2" s="11">
        <v>500</v>
      </c>
      <c r="M2" s="28">
        <f t="shared" ref="M2:M7" si="0">(L2-K2)/(L2+K2+12740)</f>
        <v>1.7497812773403325E-3</v>
      </c>
      <c r="N2" s="1">
        <v>97.4</v>
      </c>
      <c r="O2" s="11">
        <v>95</v>
      </c>
      <c r="P2" s="12">
        <v>4</v>
      </c>
      <c r="S2" s="19">
        <v>43433</v>
      </c>
      <c r="U2" s="21" t="s">
        <v>7854</v>
      </c>
      <c r="V2" s="11" t="s">
        <v>2715</v>
      </c>
      <c r="W2" s="11" t="s">
        <v>2923</v>
      </c>
      <c r="X2" s="11" t="s">
        <v>3682</v>
      </c>
      <c r="Y2" s="65" t="s">
        <v>7804</v>
      </c>
      <c r="Z2" s="67">
        <v>43728</v>
      </c>
      <c r="AA2" s="11" t="s">
        <v>6040</v>
      </c>
      <c r="AC2" s="18" t="s">
        <v>1046</v>
      </c>
      <c r="AD2" s="11" t="s">
        <v>7781</v>
      </c>
    </row>
    <row r="3" spans="1:254" ht="12.75" customHeight="1">
      <c r="A3" s="21" t="s">
        <v>6280</v>
      </c>
      <c r="B3" s="21" t="s">
        <v>6275</v>
      </c>
      <c r="C3" s="21" t="s">
        <v>6275</v>
      </c>
      <c r="D3" s="21" t="s">
        <v>6276</v>
      </c>
      <c r="E3" s="21" t="s">
        <v>2239</v>
      </c>
      <c r="F3" s="21" t="s">
        <v>1920</v>
      </c>
      <c r="H3" s="21" t="s">
        <v>1753</v>
      </c>
      <c r="J3" s="83">
        <v>0</v>
      </c>
      <c r="K3" s="13">
        <v>497</v>
      </c>
      <c r="L3" s="11">
        <v>517</v>
      </c>
      <c r="M3" s="28">
        <f t="shared" si="0"/>
        <v>1.4541224371092047E-3</v>
      </c>
      <c r="N3" s="1">
        <v>97.45</v>
      </c>
      <c r="O3" s="11">
        <v>94.7</v>
      </c>
      <c r="P3" s="12">
        <v>4.5</v>
      </c>
      <c r="R3" s="11">
        <v>4.5</v>
      </c>
      <c r="S3" s="19">
        <v>42909</v>
      </c>
      <c r="T3" s="2">
        <v>2</v>
      </c>
      <c r="U3" s="21" t="s">
        <v>6276</v>
      </c>
      <c r="V3" s="11" t="s">
        <v>6275</v>
      </c>
      <c r="W3" s="11" t="s">
        <v>2923</v>
      </c>
      <c r="X3" s="11" t="s">
        <v>3682</v>
      </c>
      <c r="Y3" s="65" t="s">
        <v>6277</v>
      </c>
      <c r="Z3" s="67">
        <v>42775</v>
      </c>
      <c r="AA3" s="11" t="s">
        <v>6278</v>
      </c>
      <c r="AC3" s="18" t="s">
        <v>6230</v>
      </c>
      <c r="AD3" s="11" t="s">
        <v>6279</v>
      </c>
      <c r="AE3" s="11" t="s">
        <v>5120</v>
      </c>
    </row>
    <row r="4" spans="1:254" ht="12.75" customHeight="1">
      <c r="A4" s="21" t="s">
        <v>5528</v>
      </c>
      <c r="B4" s="21" t="s">
        <v>3904</v>
      </c>
      <c r="C4" s="21" t="s">
        <v>3904</v>
      </c>
      <c r="D4" s="21" t="s">
        <v>5529</v>
      </c>
      <c r="E4" s="21" t="s">
        <v>2239</v>
      </c>
      <c r="F4" s="21" t="s">
        <v>1761</v>
      </c>
      <c r="G4" s="21" t="s">
        <v>4838</v>
      </c>
      <c r="H4" s="21" t="s">
        <v>1753</v>
      </c>
      <c r="I4" s="21" t="s">
        <v>3871</v>
      </c>
      <c r="J4" s="83">
        <v>0</v>
      </c>
      <c r="K4" s="13">
        <v>442</v>
      </c>
      <c r="L4" s="11">
        <v>687</v>
      </c>
      <c r="M4" s="28">
        <f t="shared" si="0"/>
        <v>1.766529670488139E-2</v>
      </c>
      <c r="N4" s="1">
        <v>98.2</v>
      </c>
      <c r="O4" s="11">
        <v>95.9</v>
      </c>
      <c r="P4" s="12">
        <v>1</v>
      </c>
      <c r="S4" s="19">
        <v>42485</v>
      </c>
      <c r="U4" s="21" t="s">
        <v>5529</v>
      </c>
      <c r="V4" s="11" t="s">
        <v>3904</v>
      </c>
      <c r="W4" s="11" t="s">
        <v>4131</v>
      </c>
      <c r="X4" s="11" t="s">
        <v>2329</v>
      </c>
      <c r="Y4" s="65" t="s">
        <v>9276</v>
      </c>
      <c r="Z4" s="67">
        <v>41460</v>
      </c>
      <c r="AA4" s="11" t="s">
        <v>5530</v>
      </c>
      <c r="AC4" s="18" t="s">
        <v>5450</v>
      </c>
      <c r="AD4" s="11" t="s">
        <v>5520</v>
      </c>
      <c r="AE4" s="11" t="s">
        <v>5531</v>
      </c>
    </row>
    <row r="5" spans="1:254" ht="12.75" customHeight="1">
      <c r="A5" s="21" t="s">
        <v>642</v>
      </c>
      <c r="B5" s="21" t="s">
        <v>133</v>
      </c>
      <c r="C5" s="21" t="s">
        <v>2707</v>
      </c>
      <c r="D5" s="21" t="s">
        <v>134</v>
      </c>
      <c r="E5" s="21" t="s">
        <v>4250</v>
      </c>
      <c r="F5" s="21" t="s">
        <v>3210</v>
      </c>
      <c r="H5" s="21" t="s">
        <v>3209</v>
      </c>
      <c r="J5" s="82">
        <v>75</v>
      </c>
      <c r="K5" s="16">
        <v>35778</v>
      </c>
      <c r="L5" s="12">
        <v>35793</v>
      </c>
      <c r="M5" s="28">
        <f t="shared" si="0"/>
        <v>1.7791272787655228E-4</v>
      </c>
      <c r="N5" s="1">
        <v>0.08</v>
      </c>
      <c r="O5" s="11">
        <v>1436.03</v>
      </c>
      <c r="P5" s="12">
        <v>6330</v>
      </c>
      <c r="R5" s="16">
        <v>16000</v>
      </c>
      <c r="S5" s="19">
        <v>41676</v>
      </c>
      <c r="T5" s="2">
        <v>15</v>
      </c>
      <c r="U5" s="21" t="s">
        <v>1506</v>
      </c>
      <c r="V5" s="11" t="s">
        <v>4306</v>
      </c>
      <c r="W5" s="11" t="s">
        <v>4131</v>
      </c>
      <c r="X5" s="11" t="s">
        <v>2250</v>
      </c>
      <c r="Y5" s="65" t="s">
        <v>643</v>
      </c>
      <c r="Z5" s="67">
        <v>39508</v>
      </c>
      <c r="AA5" s="25" t="s">
        <v>137</v>
      </c>
      <c r="AC5" s="18" t="s">
        <v>947</v>
      </c>
      <c r="AD5" s="11" t="s">
        <v>641</v>
      </c>
      <c r="AE5" s="11" t="s">
        <v>626</v>
      </c>
      <c r="AF5" s="11" t="s">
        <v>644</v>
      </c>
      <c r="AG5" s="11" t="s">
        <v>136</v>
      </c>
    </row>
    <row r="6" spans="1:254" ht="12.75" customHeight="1">
      <c r="A6" s="21" t="s">
        <v>5615</v>
      </c>
      <c r="B6" s="21" t="s">
        <v>133</v>
      </c>
      <c r="C6" s="21" t="s">
        <v>2707</v>
      </c>
      <c r="D6" s="21" t="s">
        <v>134</v>
      </c>
      <c r="E6" s="21" t="s">
        <v>4250</v>
      </c>
      <c r="F6" s="21" t="s">
        <v>3210</v>
      </c>
      <c r="H6" s="21" t="s">
        <v>3209</v>
      </c>
      <c r="J6" s="82">
        <v>-75</v>
      </c>
      <c r="K6" s="16">
        <v>35700</v>
      </c>
      <c r="L6" s="12">
        <v>35700</v>
      </c>
      <c r="M6" s="28">
        <f t="shared" si="0"/>
        <v>0</v>
      </c>
      <c r="N6" s="1">
        <v>0</v>
      </c>
      <c r="O6" s="11">
        <v>1436.1</v>
      </c>
      <c r="P6" s="12">
        <v>1800</v>
      </c>
      <c r="R6" s="16"/>
      <c r="S6" s="19">
        <v>42536</v>
      </c>
      <c r="T6" s="2">
        <v>15</v>
      </c>
      <c r="U6" s="21" t="s">
        <v>4142</v>
      </c>
      <c r="V6" s="11" t="s">
        <v>4306</v>
      </c>
      <c r="W6" s="11" t="s">
        <v>4241</v>
      </c>
      <c r="X6" s="11" t="s">
        <v>1246</v>
      </c>
      <c r="Y6" s="65" t="s">
        <v>5611</v>
      </c>
      <c r="Z6" s="67">
        <v>41588</v>
      </c>
      <c r="AA6" s="25"/>
      <c r="AC6" s="18" t="s">
        <v>1046</v>
      </c>
    </row>
    <row r="7" spans="1:254" ht="12.75" customHeight="1">
      <c r="A7" s="21" t="s">
        <v>4904</v>
      </c>
      <c r="B7" s="21" t="s">
        <v>133</v>
      </c>
      <c r="C7" s="21" t="s">
        <v>2707</v>
      </c>
      <c r="D7" s="21" t="s">
        <v>134</v>
      </c>
      <c r="E7" s="21" t="s">
        <v>4250</v>
      </c>
      <c r="F7" s="21" t="s">
        <v>3210</v>
      </c>
      <c r="H7" s="21" t="s">
        <v>3209</v>
      </c>
      <c r="J7" s="82">
        <v>-3</v>
      </c>
      <c r="K7" s="16">
        <v>35788</v>
      </c>
      <c r="L7" s="12">
        <v>35803</v>
      </c>
      <c r="M7" s="28">
        <f t="shared" si="0"/>
        <v>1.7787053396734297E-4</v>
      </c>
      <c r="N7" s="1">
        <v>0.1</v>
      </c>
      <c r="O7" s="11">
        <v>1436</v>
      </c>
      <c r="P7" s="12">
        <v>2000</v>
      </c>
      <c r="R7" s="16"/>
      <c r="S7" s="19">
        <v>42065</v>
      </c>
      <c r="T7" s="2">
        <v>15</v>
      </c>
      <c r="U7" s="21" t="s">
        <v>4142</v>
      </c>
      <c r="V7" s="11" t="s">
        <v>4306</v>
      </c>
      <c r="W7" s="11" t="s">
        <v>4241</v>
      </c>
      <c r="X7" s="11" t="s">
        <v>1246</v>
      </c>
      <c r="Y7" s="65" t="s">
        <v>4907</v>
      </c>
      <c r="Z7" s="67">
        <v>40424</v>
      </c>
      <c r="AA7" s="11" t="s">
        <v>4906</v>
      </c>
      <c r="AD7" s="11" t="s">
        <v>4905</v>
      </c>
      <c r="AE7" s="11" t="s">
        <v>4908</v>
      </c>
    </row>
    <row r="8" spans="1:254" ht="12.75" customHeight="1">
      <c r="A8" s="45" t="s">
        <v>639</v>
      </c>
      <c r="B8" s="45" t="s">
        <v>133</v>
      </c>
      <c r="C8" s="45" t="s">
        <v>2707</v>
      </c>
      <c r="D8" s="45" t="s">
        <v>134</v>
      </c>
      <c r="E8" s="45" t="s">
        <v>4250</v>
      </c>
      <c r="F8" s="45" t="s">
        <v>3210</v>
      </c>
      <c r="G8" s="45"/>
      <c r="H8" s="45" t="s">
        <v>3209</v>
      </c>
      <c r="I8" s="45"/>
      <c r="J8" s="84">
        <v>75</v>
      </c>
      <c r="K8" s="46">
        <v>35780</v>
      </c>
      <c r="L8" s="44">
        <v>35793</v>
      </c>
      <c r="M8" s="50">
        <v>1.5418737324018834E-4</v>
      </c>
      <c r="N8" s="41">
        <v>0.01</v>
      </c>
      <c r="O8" s="43">
        <v>1436.1</v>
      </c>
      <c r="P8" s="44">
        <v>4143</v>
      </c>
      <c r="Q8" s="44">
        <v>1700</v>
      </c>
      <c r="R8" s="46">
        <v>7400</v>
      </c>
      <c r="S8" s="48">
        <v>38059</v>
      </c>
      <c r="T8" s="42">
        <v>12</v>
      </c>
      <c r="U8" s="45" t="s">
        <v>1506</v>
      </c>
      <c r="V8" s="43" t="s">
        <v>4306</v>
      </c>
      <c r="W8" s="43" t="s">
        <v>4241</v>
      </c>
      <c r="X8" s="43" t="s">
        <v>3895</v>
      </c>
      <c r="Y8" s="66" t="s">
        <v>1210</v>
      </c>
      <c r="Z8" s="68">
        <v>28184</v>
      </c>
      <c r="AA8" s="52" t="s">
        <v>1212</v>
      </c>
      <c r="AB8" s="43"/>
      <c r="AC8" s="47" t="s">
        <v>4000</v>
      </c>
      <c r="AD8" s="43" t="s">
        <v>1213</v>
      </c>
      <c r="AE8" s="43"/>
      <c r="AF8" s="43" t="s">
        <v>1211</v>
      </c>
      <c r="AG8" s="43"/>
      <c r="AH8" s="43"/>
      <c r="AI8" s="43"/>
    </row>
    <row r="9" spans="1:254" ht="12.75" customHeight="1">
      <c r="A9" s="21" t="s">
        <v>640</v>
      </c>
      <c r="B9" s="21" t="s">
        <v>133</v>
      </c>
      <c r="C9" s="21" t="s">
        <v>2707</v>
      </c>
      <c r="D9" s="21" t="s">
        <v>134</v>
      </c>
      <c r="E9" s="21" t="s">
        <v>4250</v>
      </c>
      <c r="F9" s="21" t="s">
        <v>3210</v>
      </c>
      <c r="H9" s="21" t="s">
        <v>3209</v>
      </c>
      <c r="J9" s="82">
        <v>159</v>
      </c>
      <c r="K9" s="16">
        <v>35777</v>
      </c>
      <c r="L9" s="12">
        <v>35794</v>
      </c>
      <c r="M9" s="28">
        <f t="shared" ref="M9:M40" si="1">(L9-K9)/(L9+K9+12740)</f>
        <v>2.0163442492675927E-4</v>
      </c>
      <c r="N9" s="1">
        <v>0.01</v>
      </c>
      <c r="O9" s="11">
        <v>1436.08</v>
      </c>
      <c r="P9" s="12">
        <v>2894</v>
      </c>
      <c r="Q9" s="12">
        <v>1730</v>
      </c>
      <c r="R9" s="13" t="s">
        <v>1372</v>
      </c>
      <c r="S9" s="19">
        <v>36429</v>
      </c>
      <c r="T9" s="2">
        <v>15</v>
      </c>
      <c r="U9" s="21" t="s">
        <v>4486</v>
      </c>
      <c r="V9" s="11" t="s">
        <v>4306</v>
      </c>
      <c r="W9" s="11" t="s">
        <v>4133</v>
      </c>
      <c r="X9" s="11" t="s">
        <v>3928</v>
      </c>
      <c r="Y9" s="65" t="s">
        <v>1373</v>
      </c>
      <c r="Z9" s="67">
        <v>25924</v>
      </c>
      <c r="AA9" s="11" t="s">
        <v>1374</v>
      </c>
      <c r="AC9" s="18" t="s">
        <v>4000</v>
      </c>
      <c r="AD9" s="11" t="s">
        <v>1375</v>
      </c>
      <c r="AE9" s="11" t="s">
        <v>2519</v>
      </c>
      <c r="AF9" s="11" t="s">
        <v>1376</v>
      </c>
      <c r="AG9" s="11" t="s">
        <v>1377</v>
      </c>
      <c r="AH9" s="11" t="s">
        <v>5090</v>
      </c>
    </row>
    <row r="10" spans="1:254" ht="12.75" customHeight="1">
      <c r="A10" s="21" t="s">
        <v>2124</v>
      </c>
      <c r="B10" s="21" t="s">
        <v>2521</v>
      </c>
      <c r="C10" s="21" t="s">
        <v>2707</v>
      </c>
      <c r="D10" s="21" t="s">
        <v>134</v>
      </c>
      <c r="E10" s="21" t="s">
        <v>4250</v>
      </c>
      <c r="F10" s="21" t="s">
        <v>3210</v>
      </c>
      <c r="H10" s="21" t="s">
        <v>3209</v>
      </c>
      <c r="J10" s="82">
        <v>116.18</v>
      </c>
      <c r="K10" s="16">
        <v>35780</v>
      </c>
      <c r="L10" s="12">
        <v>35791</v>
      </c>
      <c r="M10" s="28">
        <f t="shared" si="1"/>
        <v>1.3046933377613835E-4</v>
      </c>
      <c r="N10" s="1">
        <v>0.01</v>
      </c>
      <c r="O10" s="11">
        <v>1436.06</v>
      </c>
      <c r="P10" s="12">
        <v>3500</v>
      </c>
      <c r="Q10" s="12">
        <v>1800</v>
      </c>
      <c r="R10" s="16">
        <v>4800</v>
      </c>
      <c r="S10" s="19">
        <v>36407</v>
      </c>
      <c r="T10" s="2">
        <v>15</v>
      </c>
      <c r="U10" s="21" t="s">
        <v>3970</v>
      </c>
      <c r="V10" s="11" t="s">
        <v>4306</v>
      </c>
      <c r="W10" s="11" t="s">
        <v>4131</v>
      </c>
      <c r="X10" s="11" t="s">
        <v>2522</v>
      </c>
      <c r="Y10" s="65" t="s">
        <v>2653</v>
      </c>
      <c r="Z10" s="67">
        <v>25894</v>
      </c>
      <c r="AA10" s="11" t="s">
        <v>4566</v>
      </c>
      <c r="AC10" s="18" t="s">
        <v>4000</v>
      </c>
      <c r="AD10" s="11" t="s">
        <v>4270</v>
      </c>
      <c r="AE10" s="11" t="s">
        <v>4565</v>
      </c>
      <c r="AF10" s="11" t="s">
        <v>3626</v>
      </c>
      <c r="AI10" s="11" t="s">
        <v>2125</v>
      </c>
    </row>
    <row r="11" spans="1:254" ht="12.75" customHeight="1">
      <c r="A11" s="21" t="s">
        <v>5686</v>
      </c>
      <c r="B11" s="21" t="s">
        <v>4306</v>
      </c>
      <c r="C11" s="21" t="s">
        <v>4306</v>
      </c>
      <c r="D11" s="21" t="s">
        <v>4019</v>
      </c>
      <c r="E11" s="21" t="s">
        <v>3258</v>
      </c>
      <c r="F11" s="21" t="s">
        <v>1761</v>
      </c>
      <c r="G11" s="21" t="s">
        <v>4829</v>
      </c>
      <c r="H11" s="21" t="s">
        <v>3209</v>
      </c>
      <c r="J11" s="82">
        <v>-26</v>
      </c>
      <c r="K11" s="16">
        <v>35560</v>
      </c>
      <c r="L11" s="16">
        <v>36013</v>
      </c>
      <c r="M11" s="28">
        <f t="shared" si="1"/>
        <v>5.3728369290619478E-3</v>
      </c>
      <c r="N11" s="1">
        <v>7.72</v>
      </c>
      <c r="O11" s="13">
        <v>1436.14</v>
      </c>
      <c r="P11" s="12">
        <v>4500</v>
      </c>
      <c r="S11" s="19">
        <v>35924</v>
      </c>
      <c r="U11" s="21" t="s">
        <v>2246</v>
      </c>
      <c r="V11" s="11" t="s">
        <v>4306</v>
      </c>
      <c r="W11" s="11" t="s">
        <v>4241</v>
      </c>
      <c r="X11" s="11" t="s">
        <v>2433</v>
      </c>
      <c r="Y11" s="65" t="s">
        <v>3622</v>
      </c>
      <c r="Z11" s="67">
        <v>25336</v>
      </c>
      <c r="AA11" s="11" t="s">
        <v>3621</v>
      </c>
      <c r="AC11" s="18" t="s">
        <v>4000</v>
      </c>
      <c r="AD11" s="11" t="s">
        <v>1494</v>
      </c>
      <c r="AE11" s="11" t="s">
        <v>2909</v>
      </c>
      <c r="AF11" s="11" t="s">
        <v>4495</v>
      </c>
      <c r="AG11" s="11" t="s">
        <v>3819</v>
      </c>
    </row>
    <row r="12" spans="1:254" ht="12.75" customHeight="1">
      <c r="A12" s="21" t="s">
        <v>5687</v>
      </c>
      <c r="B12" s="21" t="s">
        <v>4306</v>
      </c>
      <c r="C12" s="21" t="s">
        <v>4306</v>
      </c>
      <c r="D12" s="21" t="s">
        <v>4019</v>
      </c>
      <c r="E12" s="21" t="s">
        <v>3258</v>
      </c>
      <c r="F12" s="21" t="s">
        <v>1761</v>
      </c>
      <c r="G12" s="21" t="s">
        <v>4829</v>
      </c>
      <c r="H12" s="21" t="s">
        <v>3209</v>
      </c>
      <c r="J12" s="82">
        <v>95.4</v>
      </c>
      <c r="K12" s="16">
        <v>35589</v>
      </c>
      <c r="L12" s="12">
        <v>35984</v>
      </c>
      <c r="M12" s="28">
        <f t="shared" si="1"/>
        <v>4.6849240330672616E-3</v>
      </c>
      <c r="N12" s="1">
        <v>3.2</v>
      </c>
      <c r="O12" s="11">
        <v>1436.1</v>
      </c>
      <c r="P12" s="12">
        <v>4500</v>
      </c>
      <c r="S12" s="19">
        <v>37873</v>
      </c>
      <c r="U12" s="21" t="s">
        <v>2246</v>
      </c>
      <c r="V12" s="11" t="s">
        <v>4306</v>
      </c>
      <c r="W12" s="11" t="s">
        <v>4241</v>
      </c>
      <c r="X12" s="11" t="s">
        <v>2456</v>
      </c>
      <c r="Y12" s="65" t="s">
        <v>3025</v>
      </c>
      <c r="Z12" s="67">
        <v>27937</v>
      </c>
      <c r="AA12" s="11" t="s">
        <v>3026</v>
      </c>
      <c r="AC12" s="18" t="s">
        <v>4000</v>
      </c>
      <c r="AD12" s="11" t="s">
        <v>1495</v>
      </c>
      <c r="AE12" s="11" t="s">
        <v>3552</v>
      </c>
      <c r="AF12" s="11" t="s">
        <v>1493</v>
      </c>
      <c r="AG12" s="11" t="s">
        <v>2909</v>
      </c>
      <c r="AH12" s="11" t="s">
        <v>3820</v>
      </c>
    </row>
    <row r="13" spans="1:254" s="14" customFormat="1" ht="12.75" customHeight="1">
      <c r="A13" s="21" t="s">
        <v>5688</v>
      </c>
      <c r="B13" s="21" t="s">
        <v>4306</v>
      </c>
      <c r="C13" s="21" t="s">
        <v>4306</v>
      </c>
      <c r="D13" s="21" t="s">
        <v>4019</v>
      </c>
      <c r="E13" s="21" t="s">
        <v>3258</v>
      </c>
      <c r="F13" s="21" t="s">
        <v>1761</v>
      </c>
      <c r="G13" s="21" t="s">
        <v>4829</v>
      </c>
      <c r="H13" s="21" t="s">
        <v>3209</v>
      </c>
      <c r="I13" s="21"/>
      <c r="J13" s="82">
        <v>44</v>
      </c>
      <c r="K13" s="16">
        <v>35714</v>
      </c>
      <c r="L13" s="12">
        <v>35937</v>
      </c>
      <c r="M13" s="28">
        <f t="shared" si="1"/>
        <v>2.6424618738965055E-3</v>
      </c>
      <c r="N13" s="1">
        <v>2.89</v>
      </c>
      <c r="O13" s="11">
        <v>1438.8</v>
      </c>
      <c r="P13" s="12">
        <v>5000</v>
      </c>
      <c r="Q13" s="12"/>
      <c r="R13" s="11"/>
      <c r="S13" s="19">
        <v>39831</v>
      </c>
      <c r="T13" s="2"/>
      <c r="U13" s="21" t="s">
        <v>4469</v>
      </c>
      <c r="V13" s="11" t="s">
        <v>4306</v>
      </c>
      <c r="W13" s="11" t="s">
        <v>4241</v>
      </c>
      <c r="X13" s="11" t="s">
        <v>2093</v>
      </c>
      <c r="Y13" s="65" t="s">
        <v>4465</v>
      </c>
      <c r="Z13" s="67">
        <v>33490</v>
      </c>
      <c r="AA13" s="25" t="s">
        <v>3621</v>
      </c>
      <c r="AB13" s="11"/>
      <c r="AC13" s="18" t="s">
        <v>3115</v>
      </c>
      <c r="AD13" s="11" t="s">
        <v>4466</v>
      </c>
      <c r="AE13" s="11" t="s">
        <v>4467</v>
      </c>
      <c r="AF13" s="11" t="s">
        <v>4468</v>
      </c>
      <c r="AG13" s="11" t="s">
        <v>2409</v>
      </c>
      <c r="AH13" s="11" t="s">
        <v>5692</v>
      </c>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1"/>
      <c r="GN13" s="11"/>
      <c r="GO13" s="11"/>
      <c r="GP13" s="11"/>
      <c r="GQ13" s="11"/>
      <c r="GR13" s="11"/>
      <c r="GS13" s="11"/>
      <c r="GT13" s="11"/>
      <c r="GU13" s="11"/>
      <c r="GV13" s="11"/>
      <c r="GW13" s="11"/>
      <c r="GX13" s="11"/>
      <c r="GY13" s="11"/>
      <c r="GZ13" s="11"/>
      <c r="HA13" s="11"/>
      <c r="HB13" s="11"/>
      <c r="HC13" s="11"/>
      <c r="HD13" s="11"/>
      <c r="HE13" s="11"/>
      <c r="HF13" s="11"/>
      <c r="HG13" s="11"/>
      <c r="HH13" s="11"/>
      <c r="HI13" s="11"/>
      <c r="HJ13" s="11"/>
      <c r="HK13" s="11"/>
      <c r="HL13" s="11"/>
      <c r="HM13" s="11"/>
      <c r="HN13" s="11"/>
      <c r="HO13" s="11"/>
      <c r="HP13" s="11"/>
      <c r="HQ13" s="11"/>
      <c r="HR13" s="11"/>
      <c r="HS13" s="11"/>
      <c r="HT13" s="11"/>
      <c r="HU13" s="11"/>
      <c r="HV13" s="11"/>
      <c r="HW13" s="11"/>
      <c r="HX13" s="11"/>
      <c r="HY13" s="11"/>
      <c r="HZ13" s="11"/>
      <c r="IA13" s="11"/>
      <c r="IB13" s="11"/>
      <c r="IC13" s="11"/>
      <c r="ID13" s="11"/>
      <c r="IE13" s="11"/>
      <c r="IF13" s="11"/>
      <c r="IG13" s="11"/>
      <c r="IH13" s="11"/>
      <c r="II13" s="11"/>
      <c r="IJ13" s="11"/>
      <c r="IK13" s="11"/>
      <c r="IL13" s="11"/>
      <c r="IM13" s="11"/>
      <c r="IN13" s="11"/>
      <c r="IO13" s="11"/>
      <c r="IP13" s="11"/>
      <c r="IQ13" s="11"/>
      <c r="IR13" s="11"/>
      <c r="IS13" s="11"/>
      <c r="IT13" s="11"/>
    </row>
    <row r="14" spans="1:254" ht="12.75" customHeight="1">
      <c r="A14" s="21" t="s">
        <v>5689</v>
      </c>
      <c r="B14" s="21" t="s">
        <v>4306</v>
      </c>
      <c r="C14" s="21" t="s">
        <v>4306</v>
      </c>
      <c r="D14" s="21" t="s">
        <v>4019</v>
      </c>
      <c r="E14" s="21" t="s">
        <v>3258</v>
      </c>
      <c r="F14" s="21" t="s">
        <v>1761</v>
      </c>
      <c r="G14" s="21" t="s">
        <v>4829</v>
      </c>
      <c r="H14" s="21" t="s">
        <v>3209</v>
      </c>
      <c r="J14" s="82">
        <v>100.9</v>
      </c>
      <c r="K14" s="16">
        <v>35500</v>
      </c>
      <c r="L14" s="12">
        <v>35500</v>
      </c>
      <c r="M14" s="28">
        <f t="shared" si="1"/>
        <v>0</v>
      </c>
      <c r="N14" s="1">
        <v>0</v>
      </c>
      <c r="O14" s="11">
        <v>1436</v>
      </c>
      <c r="P14" s="12">
        <v>5000</v>
      </c>
      <c r="S14" s="19">
        <v>40503</v>
      </c>
      <c r="U14" s="21" t="s">
        <v>4469</v>
      </c>
      <c r="V14" s="11" t="s">
        <v>4306</v>
      </c>
      <c r="W14" s="11" t="s">
        <v>4241</v>
      </c>
      <c r="X14" s="11" t="s">
        <v>2093</v>
      </c>
      <c r="Y14" s="65" t="s">
        <v>3075</v>
      </c>
      <c r="Z14" s="67">
        <v>37232</v>
      </c>
      <c r="AA14" s="11" t="s">
        <v>3621</v>
      </c>
      <c r="AC14" s="18" t="s">
        <v>3115</v>
      </c>
      <c r="AD14" s="11" t="s">
        <v>3076</v>
      </c>
      <c r="AE14" s="11" t="s">
        <v>4467</v>
      </c>
      <c r="AF14" s="11" t="s">
        <v>4468</v>
      </c>
      <c r="AG14" s="11" t="s">
        <v>2409</v>
      </c>
    </row>
    <row r="15" spans="1:254" s="14" customFormat="1" ht="12.75" customHeight="1">
      <c r="A15" s="21" t="s">
        <v>5690</v>
      </c>
      <c r="B15" s="21" t="s">
        <v>4306</v>
      </c>
      <c r="C15" s="21" t="s">
        <v>4306</v>
      </c>
      <c r="D15" s="21" t="s">
        <v>4019</v>
      </c>
      <c r="E15" s="21" t="s">
        <v>3258</v>
      </c>
      <c r="F15" s="21" t="s">
        <v>1761</v>
      </c>
      <c r="G15" s="21" t="s">
        <v>4829</v>
      </c>
      <c r="H15" s="21" t="s">
        <v>3209</v>
      </c>
      <c r="I15" s="21"/>
      <c r="J15" s="82">
        <v>60</v>
      </c>
      <c r="K15" s="16">
        <v>35771</v>
      </c>
      <c r="L15" s="12">
        <v>35805</v>
      </c>
      <c r="M15" s="28">
        <f t="shared" si="1"/>
        <v>4.032449357180132E-4</v>
      </c>
      <c r="N15" s="1">
        <v>0</v>
      </c>
      <c r="O15" s="11">
        <v>1436.1</v>
      </c>
      <c r="P15" s="12">
        <v>5000</v>
      </c>
      <c r="Q15" s="12"/>
      <c r="R15" s="11"/>
      <c r="S15" s="19">
        <v>41089</v>
      </c>
      <c r="T15" s="2"/>
      <c r="U15" s="21" t="s">
        <v>4469</v>
      </c>
      <c r="V15" s="11" t="s">
        <v>4306</v>
      </c>
      <c r="W15" s="11" t="s">
        <v>4241</v>
      </c>
      <c r="X15" s="11" t="s">
        <v>2093</v>
      </c>
      <c r="Y15" s="65" t="s">
        <v>1318</v>
      </c>
      <c r="Z15" s="67">
        <v>38528</v>
      </c>
      <c r="AA15" s="11" t="s">
        <v>3621</v>
      </c>
      <c r="AB15" s="11"/>
      <c r="AC15" s="18" t="s">
        <v>1319</v>
      </c>
      <c r="AD15" s="11" t="s">
        <v>1317</v>
      </c>
      <c r="AE15" s="11" t="s">
        <v>1317</v>
      </c>
      <c r="AF15" s="11" t="s">
        <v>1320</v>
      </c>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row>
    <row r="16" spans="1:254" ht="12.75" customHeight="1">
      <c r="A16" s="21" t="s">
        <v>5691</v>
      </c>
      <c r="B16" s="21" t="s">
        <v>4306</v>
      </c>
      <c r="C16" s="21" t="s">
        <v>4306</v>
      </c>
      <c r="D16" s="21" t="s">
        <v>4019</v>
      </c>
      <c r="E16" s="21" t="s">
        <v>3258</v>
      </c>
      <c r="F16" s="21" t="s">
        <v>1761</v>
      </c>
      <c r="G16" s="21" t="s">
        <v>4829</v>
      </c>
      <c r="H16" s="21" t="s">
        <v>3209</v>
      </c>
      <c r="J16" s="82">
        <v>102.6</v>
      </c>
      <c r="K16" s="16">
        <v>35613</v>
      </c>
      <c r="L16" s="12">
        <v>35903</v>
      </c>
      <c r="M16" s="28">
        <f t="shared" si="1"/>
        <v>3.4418913786555261E-3</v>
      </c>
      <c r="N16" s="1">
        <v>7.51</v>
      </c>
      <c r="O16" s="11">
        <v>1437.19</v>
      </c>
      <c r="P16" s="12">
        <v>5000</v>
      </c>
      <c r="S16" s="19">
        <v>42532</v>
      </c>
      <c r="U16" s="21" t="s">
        <v>4469</v>
      </c>
      <c r="V16" s="11" t="s">
        <v>4306</v>
      </c>
      <c r="W16" s="11" t="s">
        <v>4241</v>
      </c>
      <c r="X16" s="11" t="s">
        <v>2093</v>
      </c>
      <c r="Y16" s="65" t="s">
        <v>5603</v>
      </c>
      <c r="Z16" s="67">
        <v>41584</v>
      </c>
      <c r="AA16" s="11" t="s">
        <v>3621</v>
      </c>
      <c r="AC16" s="18" t="s">
        <v>947</v>
      </c>
      <c r="AD16" s="11" t="s">
        <v>5604</v>
      </c>
      <c r="AE16" s="11" t="s">
        <v>5605</v>
      </c>
      <c r="AF16" s="11" t="s">
        <v>5696</v>
      </c>
    </row>
    <row r="17" spans="1:254" s="14" customFormat="1" ht="12.75" customHeight="1">
      <c r="A17" s="21" t="s">
        <v>1835</v>
      </c>
      <c r="B17" s="21" t="s">
        <v>4306</v>
      </c>
      <c r="C17" s="21" t="s">
        <v>4306</v>
      </c>
      <c r="D17" s="21" t="s">
        <v>2183</v>
      </c>
      <c r="E17" s="21" t="s">
        <v>3258</v>
      </c>
      <c r="F17" s="21" t="s">
        <v>3210</v>
      </c>
      <c r="G17" s="21"/>
      <c r="H17" s="21" t="s">
        <v>3209</v>
      </c>
      <c r="I17" s="21"/>
      <c r="J17" s="82">
        <v>-120</v>
      </c>
      <c r="K17" s="16">
        <v>35772</v>
      </c>
      <c r="L17" s="12">
        <v>35801</v>
      </c>
      <c r="M17" s="28">
        <f t="shared" si="1"/>
        <v>3.4395644799734324E-4</v>
      </c>
      <c r="N17" s="1">
        <v>2.34</v>
      </c>
      <c r="O17" s="11">
        <v>1436.1</v>
      </c>
      <c r="P17" s="12">
        <v>6169</v>
      </c>
      <c r="Q17" s="12"/>
      <c r="R17" s="13"/>
      <c r="S17" s="19">
        <v>41032</v>
      </c>
      <c r="T17" s="2">
        <v>14</v>
      </c>
      <c r="U17" s="21" t="s">
        <v>3215</v>
      </c>
      <c r="V17" s="11" t="s">
        <v>4306</v>
      </c>
      <c r="W17" s="11" t="s">
        <v>4241</v>
      </c>
      <c r="X17" s="11" t="s">
        <v>3695</v>
      </c>
      <c r="Y17" s="65" t="s">
        <v>1836</v>
      </c>
      <c r="Z17" s="67">
        <v>38254</v>
      </c>
      <c r="AA17" s="11" t="s">
        <v>1837</v>
      </c>
      <c r="AB17" s="11"/>
      <c r="AC17" s="18" t="s">
        <v>947</v>
      </c>
      <c r="AD17" s="11"/>
      <c r="AE17" s="11" t="s">
        <v>1239</v>
      </c>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row>
    <row r="18" spans="1:254" s="14" customFormat="1" ht="12.75" customHeight="1">
      <c r="A18" s="21" t="s">
        <v>1236</v>
      </c>
      <c r="B18" s="21" t="s">
        <v>133</v>
      </c>
      <c r="C18" s="21" t="s">
        <v>4306</v>
      </c>
      <c r="D18" s="21" t="s">
        <v>2183</v>
      </c>
      <c r="E18" s="21" t="s">
        <v>3258</v>
      </c>
      <c r="F18" s="21" t="s">
        <v>3210</v>
      </c>
      <c r="G18" s="21"/>
      <c r="H18" s="21" t="s">
        <v>3209</v>
      </c>
      <c r="I18" s="21"/>
      <c r="J18" s="82">
        <v>152.1</v>
      </c>
      <c r="K18" s="16">
        <v>35700</v>
      </c>
      <c r="L18" s="12">
        <v>35803</v>
      </c>
      <c r="M18" s="28">
        <f t="shared" si="1"/>
        <v>1.2226535142385718E-3</v>
      </c>
      <c r="N18" s="1">
        <v>4.2</v>
      </c>
      <c r="O18" s="11">
        <v>1436.1</v>
      </c>
      <c r="P18" s="12">
        <v>6169</v>
      </c>
      <c r="Q18" s="12"/>
      <c r="R18" s="13"/>
      <c r="S18" s="19">
        <v>41535</v>
      </c>
      <c r="T18" s="2">
        <v>14</v>
      </c>
      <c r="U18" s="21" t="s">
        <v>3215</v>
      </c>
      <c r="V18" s="11" t="s">
        <v>4306</v>
      </c>
      <c r="W18" s="11" t="s">
        <v>4241</v>
      </c>
      <c r="X18" s="11" t="s">
        <v>3695</v>
      </c>
      <c r="Y18" s="65" t="s">
        <v>1237</v>
      </c>
      <c r="Z18" s="67">
        <v>39256</v>
      </c>
      <c r="AA18" s="11" t="s">
        <v>1238</v>
      </c>
      <c r="AB18" s="11"/>
      <c r="AC18" s="18" t="s">
        <v>947</v>
      </c>
      <c r="AD18" s="11" t="s">
        <v>918</v>
      </c>
      <c r="AE18" s="11" t="s">
        <v>1239</v>
      </c>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row>
    <row r="19" spans="1:254" ht="12.75" customHeight="1">
      <c r="A19" s="21" t="s">
        <v>7677</v>
      </c>
      <c r="B19" s="21" t="s">
        <v>4306</v>
      </c>
      <c r="C19" s="21" t="s">
        <v>4306</v>
      </c>
      <c r="D19" s="21" t="s">
        <v>2183</v>
      </c>
      <c r="E19" s="21" t="s">
        <v>3258</v>
      </c>
      <c r="F19" s="21" t="s">
        <v>3210</v>
      </c>
      <c r="H19" s="21" t="s">
        <v>3209</v>
      </c>
      <c r="J19" s="82">
        <v>150.19999999999999</v>
      </c>
      <c r="K19" s="16">
        <v>35781</v>
      </c>
      <c r="L19" s="12">
        <v>35790</v>
      </c>
      <c r="M19" s="28">
        <f t="shared" si="1"/>
        <v>1.0674763672593138E-4</v>
      </c>
      <c r="N19" s="1">
        <v>0.05</v>
      </c>
      <c r="O19" s="11">
        <v>1436.1</v>
      </c>
      <c r="P19" s="12">
        <v>6169</v>
      </c>
      <c r="R19" s="13"/>
      <c r="S19" s="19">
        <v>43390</v>
      </c>
      <c r="U19" s="21" t="s">
        <v>3215</v>
      </c>
      <c r="V19" s="11" t="s">
        <v>4306</v>
      </c>
      <c r="W19" s="11" t="s">
        <v>4241</v>
      </c>
      <c r="X19" s="11" t="s">
        <v>3695</v>
      </c>
      <c r="Y19" s="65" t="s">
        <v>7678</v>
      </c>
      <c r="Z19" s="67">
        <v>43651</v>
      </c>
      <c r="AC19" s="18" t="s">
        <v>9161</v>
      </c>
      <c r="AD19" s="11" t="s">
        <v>7679</v>
      </c>
      <c r="AE19" s="11" t="s">
        <v>8249</v>
      </c>
    </row>
    <row r="20" spans="1:254" ht="12.75" customHeight="1">
      <c r="A20" s="21" t="s">
        <v>9163</v>
      </c>
      <c r="B20" s="21" t="s">
        <v>8635</v>
      </c>
      <c r="C20" s="21" t="s">
        <v>4306</v>
      </c>
      <c r="D20" s="21" t="s">
        <v>2183</v>
      </c>
      <c r="E20" s="21" t="s">
        <v>3258</v>
      </c>
      <c r="F20" s="21" t="s">
        <v>3210</v>
      </c>
      <c r="H20" s="21" t="s">
        <v>3209</v>
      </c>
      <c r="J20" s="82">
        <v>0</v>
      </c>
      <c r="K20" s="16">
        <v>35780</v>
      </c>
      <c r="L20" s="12">
        <v>35810</v>
      </c>
      <c r="M20" s="28">
        <f t="shared" si="1"/>
        <v>3.5574528637495552E-4</v>
      </c>
      <c r="N20" s="1">
        <v>6.4</v>
      </c>
      <c r="O20" s="11">
        <v>1436.2</v>
      </c>
      <c r="P20" s="12">
        <v>6169</v>
      </c>
      <c r="R20" s="13"/>
      <c r="S20" s="19">
        <v>43685</v>
      </c>
      <c r="U20" s="21" t="s">
        <v>3215</v>
      </c>
      <c r="V20" s="11" t="s">
        <v>4306</v>
      </c>
      <c r="W20" s="11" t="s">
        <v>4241</v>
      </c>
      <c r="X20" s="11" t="s">
        <v>3695</v>
      </c>
      <c r="Y20" s="65" t="s">
        <v>9164</v>
      </c>
      <c r="Z20" s="67">
        <v>44481</v>
      </c>
      <c r="AC20" s="18" t="s">
        <v>9161</v>
      </c>
      <c r="AD20" s="11" t="s">
        <v>9165</v>
      </c>
      <c r="AE20" s="11" t="s">
        <v>8249</v>
      </c>
    </row>
    <row r="21" spans="1:254" ht="12.75" customHeight="1">
      <c r="A21" s="21" t="s">
        <v>3485</v>
      </c>
      <c r="B21" s="21" t="s">
        <v>4306</v>
      </c>
      <c r="C21" s="21" t="s">
        <v>4306</v>
      </c>
      <c r="D21" s="21" t="s">
        <v>3486</v>
      </c>
      <c r="E21" s="21" t="s">
        <v>3523</v>
      </c>
      <c r="F21" s="21" t="s">
        <v>1920</v>
      </c>
      <c r="H21" s="21" t="s">
        <v>1753</v>
      </c>
      <c r="I21" s="21" t="s">
        <v>5203</v>
      </c>
      <c r="J21" s="82">
        <v>0</v>
      </c>
      <c r="K21" s="16">
        <v>480</v>
      </c>
      <c r="L21" s="12">
        <v>790</v>
      </c>
      <c r="M21" s="28">
        <f t="shared" si="1"/>
        <v>2.2127052105638829E-2</v>
      </c>
      <c r="N21" s="1">
        <v>0.02</v>
      </c>
      <c r="O21" s="11">
        <v>97.4</v>
      </c>
      <c r="P21" s="12">
        <v>3</v>
      </c>
      <c r="R21" s="13"/>
      <c r="S21" s="19">
        <v>41165</v>
      </c>
      <c r="U21" s="21" t="s">
        <v>3487</v>
      </c>
      <c r="V21" s="11" t="s">
        <v>4306</v>
      </c>
      <c r="W21" s="11" t="s">
        <v>3211</v>
      </c>
      <c r="X21" s="11" t="s">
        <v>3695</v>
      </c>
      <c r="Y21" s="65" t="s">
        <v>3488</v>
      </c>
      <c r="Z21" s="67">
        <v>38760</v>
      </c>
      <c r="AA21" s="11" t="s">
        <v>8633</v>
      </c>
      <c r="AC21" s="18" t="s">
        <v>947</v>
      </c>
      <c r="AD21" s="11" t="s">
        <v>3451</v>
      </c>
      <c r="AE21" s="11" t="s">
        <v>3479</v>
      </c>
      <c r="AF21" s="11" t="s">
        <v>5098</v>
      </c>
    </row>
    <row r="22" spans="1:254" ht="12.75" customHeight="1">
      <c r="A22" s="21" t="s">
        <v>7590</v>
      </c>
      <c r="B22" s="21" t="s">
        <v>1704</v>
      </c>
      <c r="C22" s="21" t="s">
        <v>1704</v>
      </c>
      <c r="D22" s="21" t="s">
        <v>1901</v>
      </c>
      <c r="E22" s="21" t="s">
        <v>3523</v>
      </c>
      <c r="F22" s="21" t="s">
        <v>1761</v>
      </c>
      <c r="G22" s="21" t="s">
        <v>1754</v>
      </c>
      <c r="H22" s="21" t="s">
        <v>1753</v>
      </c>
      <c r="J22" s="82">
        <v>0</v>
      </c>
      <c r="K22" s="16">
        <v>314</v>
      </c>
      <c r="L22" s="12">
        <v>317</v>
      </c>
      <c r="M22" s="28">
        <f t="shared" si="1"/>
        <v>2.243661655822302E-4</v>
      </c>
      <c r="N22" s="1">
        <v>96.7</v>
      </c>
      <c r="O22" s="11">
        <v>92.4</v>
      </c>
      <c r="P22" s="12">
        <v>1367</v>
      </c>
      <c r="R22" s="13"/>
      <c r="S22" s="19">
        <v>43334</v>
      </c>
      <c r="T22" s="2">
        <v>3</v>
      </c>
      <c r="U22" s="21" t="s">
        <v>756</v>
      </c>
      <c r="V22" s="11" t="s">
        <v>2314</v>
      </c>
      <c r="W22" s="11" t="s">
        <v>4131</v>
      </c>
      <c r="X22" s="11" t="s">
        <v>1400</v>
      </c>
      <c r="Y22" s="65" t="s">
        <v>7591</v>
      </c>
      <c r="Z22" s="67">
        <v>43600</v>
      </c>
      <c r="AA22" s="11" t="s">
        <v>7592</v>
      </c>
      <c r="AC22" s="18" t="s">
        <v>7593</v>
      </c>
      <c r="AD22" s="11" t="s">
        <v>7594</v>
      </c>
    </row>
    <row r="23" spans="1:254" ht="12.75" customHeight="1">
      <c r="A23" s="21" t="s">
        <v>9169</v>
      </c>
      <c r="B23" s="21" t="s">
        <v>8635</v>
      </c>
      <c r="C23" s="21" t="s">
        <v>4306</v>
      </c>
      <c r="D23" s="21" t="s">
        <v>3495</v>
      </c>
      <c r="E23" s="21" t="s">
        <v>4250</v>
      </c>
      <c r="F23" s="21" t="s">
        <v>1920</v>
      </c>
      <c r="H23" s="21" t="s">
        <v>1753</v>
      </c>
      <c r="I23" s="21" t="s">
        <v>5349</v>
      </c>
      <c r="J23" s="82">
        <v>0</v>
      </c>
      <c r="K23" s="16">
        <v>469</v>
      </c>
      <c r="L23" s="12">
        <v>481</v>
      </c>
      <c r="M23" s="28">
        <f t="shared" si="1"/>
        <v>8.7655222790357921E-4</v>
      </c>
      <c r="N23" s="1">
        <v>51.6</v>
      </c>
      <c r="O23" s="11">
        <v>94.15</v>
      </c>
      <c r="P23" s="12">
        <v>2</v>
      </c>
      <c r="R23" s="13"/>
      <c r="S23" s="19">
        <v>43686</v>
      </c>
      <c r="U23" s="21" t="s">
        <v>3495</v>
      </c>
      <c r="V23" s="11" t="s">
        <v>4306</v>
      </c>
      <c r="W23" s="11" t="s">
        <v>8353</v>
      </c>
      <c r="X23" s="11" t="s">
        <v>4915</v>
      </c>
      <c r="Y23" s="65" t="s">
        <v>9171</v>
      </c>
      <c r="Z23" s="67">
        <v>44485</v>
      </c>
      <c r="AC23" s="18" t="s">
        <v>8640</v>
      </c>
      <c r="AD23" s="11" t="s">
        <v>9173</v>
      </c>
      <c r="AE23" s="11" t="s">
        <v>7968</v>
      </c>
    </row>
    <row r="24" spans="1:254" ht="12.75" customHeight="1">
      <c r="A24" s="21" t="s">
        <v>9170</v>
      </c>
      <c r="B24" s="21" t="s">
        <v>8635</v>
      </c>
      <c r="C24" s="21" t="s">
        <v>4306</v>
      </c>
      <c r="D24" s="21" t="s">
        <v>3495</v>
      </c>
      <c r="E24" s="21" t="s">
        <v>4250</v>
      </c>
      <c r="F24" s="21" t="s">
        <v>1920</v>
      </c>
      <c r="H24" s="21" t="s">
        <v>1753</v>
      </c>
      <c r="I24" s="21" t="s">
        <v>5349</v>
      </c>
      <c r="J24" s="82">
        <v>0</v>
      </c>
      <c r="K24" s="16">
        <v>471</v>
      </c>
      <c r="L24" s="12">
        <v>483</v>
      </c>
      <c r="M24" s="28">
        <f t="shared" si="1"/>
        <v>8.7629618811158169E-4</v>
      </c>
      <c r="N24" s="1">
        <v>51.6</v>
      </c>
      <c r="O24" s="11">
        <v>94.15</v>
      </c>
      <c r="P24" s="12">
        <v>2</v>
      </c>
      <c r="R24" s="13"/>
      <c r="S24" s="19">
        <v>43686</v>
      </c>
      <c r="U24" s="21" t="s">
        <v>3495</v>
      </c>
      <c r="V24" s="11" t="s">
        <v>4306</v>
      </c>
      <c r="W24" s="11" t="s">
        <v>8353</v>
      </c>
      <c r="X24" s="11" t="s">
        <v>4915</v>
      </c>
      <c r="Y24" s="65" t="s">
        <v>9172</v>
      </c>
      <c r="Z24" s="67">
        <v>44484</v>
      </c>
      <c r="AC24" s="18" t="s">
        <v>8640</v>
      </c>
      <c r="AD24" s="11" t="s">
        <v>9173</v>
      </c>
      <c r="AE24" s="11" t="s">
        <v>7968</v>
      </c>
    </row>
    <row r="25" spans="1:254" ht="12.75" customHeight="1">
      <c r="A25" s="21" t="s">
        <v>8199</v>
      </c>
      <c r="B25" s="21" t="s">
        <v>133</v>
      </c>
      <c r="C25" s="21" t="s">
        <v>4306</v>
      </c>
      <c r="D25" s="21" t="s">
        <v>3495</v>
      </c>
      <c r="E25" s="21" t="s">
        <v>4250</v>
      </c>
      <c r="F25" s="21" t="s">
        <v>1920</v>
      </c>
      <c r="H25" s="21" t="s">
        <v>1753</v>
      </c>
      <c r="I25" s="21" t="s">
        <v>3039</v>
      </c>
      <c r="J25" s="82">
        <v>0</v>
      </c>
      <c r="K25" s="16">
        <v>495</v>
      </c>
      <c r="L25" s="12">
        <v>511</v>
      </c>
      <c r="M25" s="28">
        <f t="shared" si="1"/>
        <v>1.1639749745380474E-3</v>
      </c>
      <c r="N25" s="1">
        <v>85.03</v>
      </c>
      <c r="O25" s="11">
        <v>94.6</v>
      </c>
      <c r="P25" s="12">
        <v>4</v>
      </c>
      <c r="R25" s="13"/>
      <c r="S25" s="19">
        <v>43451</v>
      </c>
      <c r="U25" s="21" t="s">
        <v>3495</v>
      </c>
      <c r="V25" s="11" t="s">
        <v>4306</v>
      </c>
      <c r="W25" s="11" t="s">
        <v>7180</v>
      </c>
      <c r="X25" s="11" t="s">
        <v>7181</v>
      </c>
      <c r="Y25" s="65" t="s">
        <v>8201</v>
      </c>
      <c r="Z25" s="67">
        <v>43861</v>
      </c>
      <c r="AA25" s="11" t="s">
        <v>8203</v>
      </c>
      <c r="AC25" s="18" t="s">
        <v>7961</v>
      </c>
      <c r="AD25" s="11" t="s">
        <v>8204</v>
      </c>
      <c r="AE25" s="11" t="s">
        <v>8205</v>
      </c>
      <c r="AF25" s="11" t="s">
        <v>7968</v>
      </c>
      <c r="AJ25" s="43"/>
      <c r="AK25" s="43"/>
      <c r="AL25" s="43"/>
      <c r="AM25" s="43"/>
      <c r="AN25" s="43"/>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c r="HT25" s="14"/>
      <c r="HU25" s="14"/>
      <c r="HV25" s="14"/>
      <c r="HW25" s="14"/>
      <c r="HX25" s="14"/>
      <c r="HY25" s="14"/>
      <c r="HZ25" s="14"/>
      <c r="IA25" s="14"/>
      <c r="IB25" s="14"/>
      <c r="IC25" s="14"/>
      <c r="ID25" s="14"/>
      <c r="IE25" s="14"/>
      <c r="IF25" s="14"/>
      <c r="IG25" s="14"/>
      <c r="IH25" s="14"/>
      <c r="II25" s="14"/>
      <c r="IJ25" s="14"/>
      <c r="IK25" s="14"/>
      <c r="IL25" s="14"/>
      <c r="IM25" s="14"/>
      <c r="IN25" s="14"/>
      <c r="IO25" s="14"/>
      <c r="IP25" s="14"/>
      <c r="IQ25" s="14"/>
      <c r="IR25" s="14"/>
      <c r="IS25" s="14"/>
      <c r="IT25" s="14"/>
    </row>
    <row r="26" spans="1:254" ht="12.75" customHeight="1">
      <c r="A26" s="21" t="s">
        <v>8200</v>
      </c>
      <c r="B26" s="21" t="s">
        <v>133</v>
      </c>
      <c r="C26" s="21" t="s">
        <v>4306</v>
      </c>
      <c r="D26" s="21" t="s">
        <v>3495</v>
      </c>
      <c r="E26" s="21" t="s">
        <v>4250</v>
      </c>
      <c r="F26" s="21" t="s">
        <v>1920</v>
      </c>
      <c r="H26" s="21" t="s">
        <v>1753</v>
      </c>
      <c r="I26" s="21" t="s">
        <v>3039</v>
      </c>
      <c r="J26" s="82">
        <v>0</v>
      </c>
      <c r="K26" s="16">
        <v>492</v>
      </c>
      <c r="L26" s="12">
        <v>511</v>
      </c>
      <c r="M26" s="28">
        <f t="shared" si="1"/>
        <v>1.3825220112057047E-3</v>
      </c>
      <c r="N26" s="1">
        <v>85.3</v>
      </c>
      <c r="O26" s="11">
        <v>94.6</v>
      </c>
      <c r="P26" s="12">
        <v>4</v>
      </c>
      <c r="R26" s="13"/>
      <c r="S26" s="19">
        <v>43451</v>
      </c>
      <c r="U26" s="21" t="s">
        <v>3495</v>
      </c>
      <c r="V26" s="11" t="s">
        <v>4306</v>
      </c>
      <c r="W26" s="11" t="s">
        <v>7180</v>
      </c>
      <c r="X26" s="11" t="s">
        <v>7181</v>
      </c>
      <c r="Y26" s="65" t="s">
        <v>8202</v>
      </c>
      <c r="Z26" s="67">
        <v>43849</v>
      </c>
      <c r="AA26" s="11" t="s">
        <v>8203</v>
      </c>
      <c r="AC26" s="18" t="s">
        <v>7961</v>
      </c>
      <c r="AD26" s="11" t="s">
        <v>8204</v>
      </c>
      <c r="AE26" s="11" t="s">
        <v>8205</v>
      </c>
      <c r="AF26" s="11" t="s">
        <v>7968</v>
      </c>
    </row>
    <row r="27" spans="1:254" ht="12.75" customHeight="1">
      <c r="A27" s="21" t="s">
        <v>8356</v>
      </c>
      <c r="B27" s="21" t="s">
        <v>133</v>
      </c>
      <c r="C27" s="21" t="s">
        <v>4306</v>
      </c>
      <c r="D27" s="21" t="s">
        <v>3495</v>
      </c>
      <c r="E27" s="21" t="s">
        <v>4250</v>
      </c>
      <c r="F27" s="21" t="s">
        <v>1920</v>
      </c>
      <c r="H27" s="21" t="s">
        <v>1753</v>
      </c>
      <c r="I27" s="21" t="s">
        <v>5349</v>
      </c>
      <c r="J27" s="82">
        <v>0</v>
      </c>
      <c r="K27" s="16">
        <v>481</v>
      </c>
      <c r="L27" s="12">
        <v>487</v>
      </c>
      <c r="M27" s="28">
        <f t="shared" si="1"/>
        <v>4.3770061278085792E-4</v>
      </c>
      <c r="N27" s="1">
        <v>51.6</v>
      </c>
      <c r="O27" s="11">
        <v>94.2</v>
      </c>
      <c r="P27" s="12">
        <v>4</v>
      </c>
      <c r="R27" s="13"/>
      <c r="S27" s="19">
        <v>43297</v>
      </c>
      <c r="U27" s="21" t="s">
        <v>3495</v>
      </c>
      <c r="V27" s="11" t="s">
        <v>4306</v>
      </c>
      <c r="W27" s="11" t="s">
        <v>8353</v>
      </c>
      <c r="X27" s="11" t="s">
        <v>4915</v>
      </c>
      <c r="Y27" s="65" t="s">
        <v>8358</v>
      </c>
      <c r="Z27" s="67">
        <v>43556</v>
      </c>
      <c r="AC27" s="18" t="s">
        <v>7961</v>
      </c>
      <c r="AD27" s="11" t="s">
        <v>8355</v>
      </c>
      <c r="AE27" s="11" t="s">
        <v>8354</v>
      </c>
      <c r="AF27" s="11" t="s">
        <v>7968</v>
      </c>
    </row>
    <row r="28" spans="1:254" ht="12.75" customHeight="1">
      <c r="A28" s="21" t="s">
        <v>8357</v>
      </c>
      <c r="B28" s="21" t="s">
        <v>133</v>
      </c>
      <c r="C28" s="21" t="s">
        <v>4306</v>
      </c>
      <c r="D28" s="21" t="s">
        <v>3495</v>
      </c>
      <c r="E28" s="21" t="s">
        <v>4250</v>
      </c>
      <c r="F28" s="21" t="s">
        <v>1920</v>
      </c>
      <c r="H28" s="21" t="s">
        <v>1753</v>
      </c>
      <c r="I28" s="21" t="s">
        <v>5349</v>
      </c>
      <c r="J28" s="82">
        <v>0</v>
      </c>
      <c r="K28" s="16">
        <v>481</v>
      </c>
      <c r="L28" s="12">
        <v>487</v>
      </c>
      <c r="M28" s="28">
        <f t="shared" si="1"/>
        <v>4.3770061278085792E-4</v>
      </c>
      <c r="N28" s="1">
        <v>51.6</v>
      </c>
      <c r="O28" s="11">
        <v>94.2</v>
      </c>
      <c r="P28" s="12">
        <v>4</v>
      </c>
      <c r="R28" s="13"/>
      <c r="S28" s="19">
        <v>43297</v>
      </c>
      <c r="U28" s="21" t="s">
        <v>3495</v>
      </c>
      <c r="V28" s="11" t="s">
        <v>4306</v>
      </c>
      <c r="W28" s="11" t="s">
        <v>8353</v>
      </c>
      <c r="X28" s="11" t="s">
        <v>4915</v>
      </c>
      <c r="Y28" s="65" t="s">
        <v>8359</v>
      </c>
      <c r="Z28" s="67">
        <v>43557</v>
      </c>
      <c r="AC28" s="18" t="s">
        <v>7961</v>
      </c>
      <c r="AD28" s="11" t="s">
        <v>8355</v>
      </c>
      <c r="AE28" s="11" t="s">
        <v>8354</v>
      </c>
      <c r="AF28" s="11" t="s">
        <v>7968</v>
      </c>
    </row>
    <row r="29" spans="1:254" ht="12.75" customHeight="1">
      <c r="A29" s="21" t="s">
        <v>5238</v>
      </c>
      <c r="B29" s="21" t="s">
        <v>133</v>
      </c>
      <c r="C29" s="21" t="s">
        <v>4306</v>
      </c>
      <c r="D29" s="21" t="s">
        <v>3495</v>
      </c>
      <c r="E29" s="21" t="s">
        <v>4250</v>
      </c>
      <c r="F29" s="21" t="s">
        <v>1920</v>
      </c>
      <c r="H29" s="21" t="s">
        <v>1753</v>
      </c>
      <c r="I29" s="21" t="s">
        <v>5349</v>
      </c>
      <c r="J29" s="82">
        <v>0</v>
      </c>
      <c r="K29" s="16">
        <v>500</v>
      </c>
      <c r="L29" s="12">
        <v>802</v>
      </c>
      <c r="M29" s="28">
        <f t="shared" si="1"/>
        <v>2.1506907847884917E-2</v>
      </c>
      <c r="N29" s="1">
        <v>64.78</v>
      </c>
      <c r="O29" s="11">
        <v>97.74</v>
      </c>
      <c r="P29" s="12">
        <v>1.5</v>
      </c>
      <c r="R29" s="13"/>
      <c r="S29" s="19">
        <v>42285</v>
      </c>
      <c r="U29" s="21" t="s">
        <v>3495</v>
      </c>
      <c r="V29" s="11" t="s">
        <v>4306</v>
      </c>
      <c r="W29" s="11" t="s">
        <v>3211</v>
      </c>
      <c r="X29" s="11" t="s">
        <v>3695</v>
      </c>
      <c r="Y29" s="65" t="s">
        <v>5239</v>
      </c>
      <c r="Z29" s="67">
        <v>40965</v>
      </c>
      <c r="AA29" s="11" t="s">
        <v>5240</v>
      </c>
      <c r="AC29" s="18" t="s">
        <v>5241</v>
      </c>
      <c r="AD29" s="11" t="s">
        <v>5242</v>
      </c>
      <c r="AE29" s="11" t="s">
        <v>5243</v>
      </c>
    </row>
    <row r="30" spans="1:254" ht="12.75" customHeight="1">
      <c r="A30" s="21" t="s">
        <v>31</v>
      </c>
      <c r="B30" s="21" t="s">
        <v>133</v>
      </c>
      <c r="C30" s="21" t="s">
        <v>4306</v>
      </c>
      <c r="D30" s="21" t="s">
        <v>3495</v>
      </c>
      <c r="E30" s="21" t="s">
        <v>4250</v>
      </c>
      <c r="F30" s="21" t="s">
        <v>1920</v>
      </c>
      <c r="H30" s="21" t="s">
        <v>1753</v>
      </c>
      <c r="I30" s="21" t="s">
        <v>3871</v>
      </c>
      <c r="J30" s="82">
        <v>0</v>
      </c>
      <c r="K30" s="16">
        <v>614</v>
      </c>
      <c r="L30" s="12">
        <v>700</v>
      </c>
      <c r="M30" s="28">
        <f t="shared" si="1"/>
        <v>6.1192543048242494E-3</v>
      </c>
      <c r="N30" s="1">
        <v>97.98</v>
      </c>
      <c r="O30" s="11">
        <v>97.88</v>
      </c>
      <c r="P30" s="12">
        <v>5</v>
      </c>
      <c r="R30" s="13"/>
      <c r="S30" s="19">
        <v>41809</v>
      </c>
      <c r="T30" s="2">
        <v>3</v>
      </c>
      <c r="U30" s="21" t="s">
        <v>3495</v>
      </c>
      <c r="V30" s="11" t="s">
        <v>4306</v>
      </c>
      <c r="W30" s="11" t="s">
        <v>5087</v>
      </c>
      <c r="X30" s="11" t="s">
        <v>3170</v>
      </c>
      <c r="Y30" s="65" t="s">
        <v>33</v>
      </c>
      <c r="Z30" s="67">
        <v>40045</v>
      </c>
      <c r="AA30" s="11" t="s">
        <v>35</v>
      </c>
      <c r="AC30" s="18" t="s">
        <v>947</v>
      </c>
      <c r="AD30" s="11" t="s">
        <v>36</v>
      </c>
      <c r="AE30" s="11" t="s">
        <v>626</v>
      </c>
    </row>
    <row r="31" spans="1:254" ht="12.75" customHeight="1">
      <c r="A31" s="21" t="s">
        <v>32</v>
      </c>
      <c r="B31" s="21" t="s">
        <v>133</v>
      </c>
      <c r="C31" s="21" t="s">
        <v>4306</v>
      </c>
      <c r="D31" s="21" t="s">
        <v>3495</v>
      </c>
      <c r="E31" s="21" t="s">
        <v>4250</v>
      </c>
      <c r="F31" s="21" t="s">
        <v>1920</v>
      </c>
      <c r="H31" s="21" t="s">
        <v>1753</v>
      </c>
      <c r="I31" s="21" t="s">
        <v>3871</v>
      </c>
      <c r="J31" s="82">
        <v>0</v>
      </c>
      <c r="K31" s="16">
        <v>614</v>
      </c>
      <c r="L31" s="12">
        <v>700</v>
      </c>
      <c r="M31" s="28">
        <f t="shared" si="1"/>
        <v>6.1192543048242494E-3</v>
      </c>
      <c r="N31" s="1">
        <v>97.98</v>
      </c>
      <c r="O31" s="11">
        <v>97.88</v>
      </c>
      <c r="P31" s="12">
        <v>5</v>
      </c>
      <c r="R31" s="13"/>
      <c r="S31" s="19">
        <v>41809</v>
      </c>
      <c r="T31" s="2">
        <v>3</v>
      </c>
      <c r="U31" s="21" t="s">
        <v>3495</v>
      </c>
      <c r="V31" s="11" t="s">
        <v>4306</v>
      </c>
      <c r="W31" s="11" t="s">
        <v>5087</v>
      </c>
      <c r="X31" s="11" t="s">
        <v>3170</v>
      </c>
      <c r="Y31" s="65" t="s">
        <v>34</v>
      </c>
      <c r="Z31" s="67">
        <v>40046</v>
      </c>
      <c r="AA31" s="11" t="s">
        <v>35</v>
      </c>
      <c r="AC31" s="18" t="s">
        <v>947</v>
      </c>
      <c r="AD31" s="11" t="s">
        <v>36</v>
      </c>
      <c r="AE31" s="11" t="s">
        <v>626</v>
      </c>
    </row>
    <row r="32" spans="1:254" ht="12.75" customHeight="1">
      <c r="A32" s="21" t="s">
        <v>5244</v>
      </c>
      <c r="B32" s="21" t="s">
        <v>133</v>
      </c>
      <c r="C32" s="21" t="s">
        <v>4306</v>
      </c>
      <c r="D32" s="21" t="s">
        <v>3495</v>
      </c>
      <c r="E32" s="21" t="s">
        <v>4250</v>
      </c>
      <c r="F32" s="21" t="s">
        <v>1920</v>
      </c>
      <c r="H32" s="21" t="s">
        <v>1753</v>
      </c>
      <c r="I32" s="21" t="s">
        <v>5349</v>
      </c>
      <c r="J32" s="82">
        <v>0</v>
      </c>
      <c r="K32" s="16">
        <v>500</v>
      </c>
      <c r="L32" s="12">
        <v>802</v>
      </c>
      <c r="M32" s="28">
        <f t="shared" si="1"/>
        <v>2.1506907847884917E-2</v>
      </c>
      <c r="N32" s="1">
        <v>64.599999999999994</v>
      </c>
      <c r="O32" s="11">
        <v>97.4</v>
      </c>
      <c r="P32" s="12">
        <v>2</v>
      </c>
      <c r="R32" s="13"/>
      <c r="S32" s="19">
        <v>42285</v>
      </c>
      <c r="U32" s="21" t="s">
        <v>3495</v>
      </c>
      <c r="V32" s="11" t="s">
        <v>4306</v>
      </c>
      <c r="W32" s="11" t="s">
        <v>3211</v>
      </c>
      <c r="X32" s="11" t="s">
        <v>3695</v>
      </c>
      <c r="Y32" s="65" t="s">
        <v>5245</v>
      </c>
      <c r="Z32" s="67">
        <v>40966</v>
      </c>
      <c r="AC32" s="18" t="s">
        <v>5111</v>
      </c>
      <c r="AD32" s="11" t="s">
        <v>5242</v>
      </c>
      <c r="AE32" s="11" t="s">
        <v>5243</v>
      </c>
    </row>
    <row r="33" spans="1:33" ht="12.75" customHeight="1">
      <c r="A33" s="21" t="s">
        <v>4999</v>
      </c>
      <c r="B33" s="21" t="s">
        <v>133</v>
      </c>
      <c r="C33" s="21" t="s">
        <v>4306</v>
      </c>
      <c r="D33" s="21" t="s">
        <v>3495</v>
      </c>
      <c r="E33" s="21" t="s">
        <v>4250</v>
      </c>
      <c r="F33" s="21" t="s">
        <v>1920</v>
      </c>
      <c r="H33" s="21" t="s">
        <v>1753</v>
      </c>
      <c r="I33" s="21" t="s">
        <v>5349</v>
      </c>
      <c r="J33" s="82">
        <v>0</v>
      </c>
      <c r="K33" s="16">
        <v>356</v>
      </c>
      <c r="L33" s="12">
        <v>700</v>
      </c>
      <c r="M33" s="28">
        <f t="shared" si="1"/>
        <v>2.493476369962308E-2</v>
      </c>
      <c r="N33" s="1">
        <v>55</v>
      </c>
      <c r="O33" s="11">
        <v>95.19</v>
      </c>
      <c r="P33" s="12">
        <v>5</v>
      </c>
      <c r="R33" s="13"/>
      <c r="S33" s="19">
        <v>42144</v>
      </c>
      <c r="U33" s="21" t="s">
        <v>3495</v>
      </c>
      <c r="V33" s="11" t="s">
        <v>4306</v>
      </c>
      <c r="W33" s="11" t="s">
        <v>4241</v>
      </c>
      <c r="X33" s="11" t="s">
        <v>3695</v>
      </c>
      <c r="Y33" s="65" t="s">
        <v>5001</v>
      </c>
      <c r="Z33" s="67">
        <v>40659</v>
      </c>
      <c r="AC33" s="18" t="s">
        <v>4865</v>
      </c>
      <c r="AD33" s="11" t="s">
        <v>4996</v>
      </c>
    </row>
    <row r="34" spans="1:33" ht="12.75" customHeight="1">
      <c r="A34" s="21" t="s">
        <v>5000</v>
      </c>
      <c r="B34" s="21" t="s">
        <v>133</v>
      </c>
      <c r="C34" s="21" t="s">
        <v>4306</v>
      </c>
      <c r="D34" s="21" t="s">
        <v>3495</v>
      </c>
      <c r="E34" s="21" t="s">
        <v>4250</v>
      </c>
      <c r="F34" s="21" t="s">
        <v>1920</v>
      </c>
      <c r="H34" s="21" t="s">
        <v>1753</v>
      </c>
      <c r="I34" s="21" t="s">
        <v>5349</v>
      </c>
      <c r="J34" s="82">
        <v>0</v>
      </c>
      <c r="K34" s="16">
        <v>356</v>
      </c>
      <c r="L34" s="12">
        <v>700</v>
      </c>
      <c r="M34" s="28">
        <f t="shared" si="1"/>
        <v>2.493476369962308E-2</v>
      </c>
      <c r="N34" s="1">
        <v>55</v>
      </c>
      <c r="O34" s="11">
        <v>95.19</v>
      </c>
      <c r="P34" s="12">
        <v>5</v>
      </c>
      <c r="R34" s="13"/>
      <c r="S34" s="19">
        <v>42144</v>
      </c>
      <c r="U34" s="21" t="s">
        <v>3495</v>
      </c>
      <c r="V34" s="11" t="s">
        <v>4306</v>
      </c>
      <c r="W34" s="11" t="s">
        <v>4241</v>
      </c>
      <c r="X34" s="11" t="s">
        <v>3695</v>
      </c>
      <c r="Y34" s="65" t="s">
        <v>5002</v>
      </c>
      <c r="Z34" s="67">
        <v>40660</v>
      </c>
      <c r="AC34" s="18" t="s">
        <v>4865</v>
      </c>
      <c r="AD34" s="11" t="s">
        <v>4996</v>
      </c>
    </row>
    <row r="35" spans="1:33" ht="12.75" customHeight="1">
      <c r="A35" s="21" t="s">
        <v>5848</v>
      </c>
      <c r="B35" s="21" t="s">
        <v>133</v>
      </c>
      <c r="C35" s="21" t="s">
        <v>4306</v>
      </c>
      <c r="D35" s="21" t="s">
        <v>3495</v>
      </c>
      <c r="E35" s="21" t="s">
        <v>4250</v>
      </c>
      <c r="F35" s="21" t="s">
        <v>1920</v>
      </c>
      <c r="H35" s="21" t="s">
        <v>1753</v>
      </c>
      <c r="I35" s="21" t="s">
        <v>3871</v>
      </c>
      <c r="J35" s="82">
        <v>0</v>
      </c>
      <c r="K35" s="16">
        <v>572</v>
      </c>
      <c r="L35" s="12">
        <v>584</v>
      </c>
      <c r="M35" s="28">
        <f t="shared" si="1"/>
        <v>8.6355785837651119E-4</v>
      </c>
      <c r="N35" s="1">
        <v>98</v>
      </c>
      <c r="O35" s="11">
        <v>96.23</v>
      </c>
      <c r="P35" s="12">
        <v>2</v>
      </c>
      <c r="R35" s="13"/>
      <c r="S35" s="19">
        <v>42685</v>
      </c>
      <c r="U35" s="21" t="s">
        <v>3495</v>
      </c>
      <c r="V35" s="11" t="s">
        <v>4306</v>
      </c>
      <c r="W35" s="11" t="s">
        <v>3211</v>
      </c>
      <c r="X35" s="11" t="s">
        <v>3695</v>
      </c>
      <c r="Y35" s="65" t="s">
        <v>5849</v>
      </c>
      <c r="Z35" s="67">
        <v>41852</v>
      </c>
      <c r="AC35" s="18" t="s">
        <v>5850</v>
      </c>
      <c r="AD35" s="11" t="s">
        <v>5843</v>
      </c>
    </row>
    <row r="36" spans="1:33" ht="12.75" customHeight="1">
      <c r="A36" s="21" t="s">
        <v>5096</v>
      </c>
      <c r="B36" s="21" t="s">
        <v>4489</v>
      </c>
      <c r="C36" s="21" t="s">
        <v>2707</v>
      </c>
      <c r="D36" s="21" t="s">
        <v>8601</v>
      </c>
      <c r="E36" s="21" t="s">
        <v>4250</v>
      </c>
      <c r="F36" s="21" t="s">
        <v>3210</v>
      </c>
      <c r="H36" s="21" t="s">
        <v>3209</v>
      </c>
      <c r="J36" s="83" t="s">
        <v>637</v>
      </c>
      <c r="K36" s="16">
        <v>35764</v>
      </c>
      <c r="L36" s="12">
        <v>35808</v>
      </c>
      <c r="M36" s="28">
        <f t="shared" si="1"/>
        <v>5.2187114526994975E-4</v>
      </c>
      <c r="N36" s="13">
        <v>0.12</v>
      </c>
      <c r="O36" s="11">
        <v>1436.08</v>
      </c>
      <c r="P36" s="12">
        <v>3460</v>
      </c>
      <c r="Q36" s="12">
        <v>1555</v>
      </c>
      <c r="R36" s="16">
        <v>7000</v>
      </c>
      <c r="S36" s="35">
        <v>39802</v>
      </c>
      <c r="T36" s="2">
        <v>15</v>
      </c>
      <c r="U36" s="21" t="s">
        <v>1511</v>
      </c>
      <c r="V36" s="11" t="s">
        <v>4489</v>
      </c>
      <c r="W36" s="11" t="s">
        <v>4131</v>
      </c>
      <c r="X36" s="11" t="s">
        <v>4239</v>
      </c>
      <c r="Y36" s="65" t="s">
        <v>1444</v>
      </c>
      <c r="Z36" s="67">
        <v>33460</v>
      </c>
      <c r="AA36" s="11" t="s">
        <v>1445</v>
      </c>
      <c r="AC36" s="11" t="s">
        <v>4000</v>
      </c>
      <c r="AD36" s="11" t="s">
        <v>1446</v>
      </c>
      <c r="AE36" s="38" t="s">
        <v>1447</v>
      </c>
      <c r="AF36" s="18" t="s">
        <v>1448</v>
      </c>
    </row>
    <row r="37" spans="1:33" ht="12.75" customHeight="1">
      <c r="A37" s="21" t="s">
        <v>1002</v>
      </c>
      <c r="B37" s="21" t="s">
        <v>4306</v>
      </c>
      <c r="C37" s="21" t="s">
        <v>4306</v>
      </c>
      <c r="D37" s="21" t="s">
        <v>1012</v>
      </c>
      <c r="E37" s="21" t="s">
        <v>3523</v>
      </c>
      <c r="F37" s="21" t="s">
        <v>1761</v>
      </c>
      <c r="G37" s="21" t="s">
        <v>1754</v>
      </c>
      <c r="H37" s="21" t="s">
        <v>1753</v>
      </c>
      <c r="I37" s="21" t="s">
        <v>3871</v>
      </c>
      <c r="J37" s="82">
        <v>0</v>
      </c>
      <c r="K37" s="16">
        <v>544</v>
      </c>
      <c r="L37" s="12">
        <v>552</v>
      </c>
      <c r="M37" s="28">
        <f t="shared" si="1"/>
        <v>5.7820179242555657E-4</v>
      </c>
      <c r="N37" s="1">
        <v>97.9</v>
      </c>
      <c r="O37" s="11">
        <v>96.2</v>
      </c>
      <c r="P37" s="12">
        <v>215</v>
      </c>
      <c r="Q37" s="12">
        <v>197</v>
      </c>
      <c r="R37" s="16">
        <v>216</v>
      </c>
      <c r="S37" s="19">
        <v>39197</v>
      </c>
      <c r="T37" s="2">
        <v>2</v>
      </c>
      <c r="U37" s="21" t="s">
        <v>2296</v>
      </c>
      <c r="V37" s="11" t="s">
        <v>4306</v>
      </c>
      <c r="W37" s="11" t="s">
        <v>3211</v>
      </c>
      <c r="X37" s="11" t="s">
        <v>2652</v>
      </c>
      <c r="Y37" s="65" t="s">
        <v>1293</v>
      </c>
      <c r="Z37" s="67">
        <v>31304</v>
      </c>
      <c r="AA37" s="11" t="s">
        <v>822</v>
      </c>
      <c r="AC37" s="11" t="s">
        <v>1449</v>
      </c>
      <c r="AD37" s="11" t="s">
        <v>1294</v>
      </c>
      <c r="AE37" s="11" t="s">
        <v>1295</v>
      </c>
      <c r="AF37" s="11" t="s">
        <v>2852</v>
      </c>
      <c r="AG37" s="11" t="s">
        <v>820</v>
      </c>
    </row>
    <row r="38" spans="1:33" ht="12.75" customHeight="1">
      <c r="A38" s="21" t="s">
        <v>42</v>
      </c>
      <c r="B38" s="21" t="s">
        <v>2471</v>
      </c>
      <c r="C38" s="21" t="s">
        <v>2471</v>
      </c>
      <c r="D38" s="21" t="s">
        <v>43</v>
      </c>
      <c r="E38" s="21" t="s">
        <v>3523</v>
      </c>
      <c r="F38" s="21" t="s">
        <v>3210</v>
      </c>
      <c r="G38" s="21" t="s">
        <v>4838</v>
      </c>
      <c r="H38" s="21" t="s">
        <v>1753</v>
      </c>
      <c r="I38" s="21" t="s">
        <v>3871</v>
      </c>
      <c r="J38" s="82">
        <v>0</v>
      </c>
      <c r="K38" s="16">
        <v>643</v>
      </c>
      <c r="L38" s="12">
        <v>660</v>
      </c>
      <c r="M38" s="28">
        <f t="shared" si="1"/>
        <v>1.2105675425478886E-3</v>
      </c>
      <c r="N38" s="1">
        <v>98.25</v>
      </c>
      <c r="O38" s="11">
        <v>97.76</v>
      </c>
      <c r="P38" s="12">
        <v>14</v>
      </c>
      <c r="R38" s="16"/>
      <c r="S38" s="19">
        <v>41820</v>
      </c>
      <c r="U38" s="21" t="s">
        <v>43</v>
      </c>
      <c r="V38" s="11" t="s">
        <v>2471</v>
      </c>
      <c r="W38" s="11" t="s">
        <v>2923</v>
      </c>
      <c r="X38" s="11" t="s">
        <v>37</v>
      </c>
      <c r="Y38" s="65" t="s">
        <v>45</v>
      </c>
      <c r="Z38" s="67">
        <v>40054</v>
      </c>
      <c r="AA38" s="11" t="s">
        <v>46</v>
      </c>
      <c r="AC38" s="11" t="s">
        <v>947</v>
      </c>
      <c r="AD38" s="11" t="s">
        <v>47</v>
      </c>
      <c r="AE38" s="11" t="s">
        <v>44</v>
      </c>
    </row>
    <row r="39" spans="1:33" ht="12.75" customHeight="1">
      <c r="A39" s="21" t="s">
        <v>4315</v>
      </c>
      <c r="B39" s="21" t="s">
        <v>1710</v>
      </c>
      <c r="C39" s="21" t="s">
        <v>1710</v>
      </c>
      <c r="D39" s="21" t="s">
        <v>97</v>
      </c>
      <c r="E39" s="21" t="s">
        <v>3523</v>
      </c>
      <c r="F39" s="21" t="s">
        <v>3210</v>
      </c>
      <c r="G39" s="21" t="s">
        <v>4838</v>
      </c>
      <c r="H39" s="21" t="s">
        <v>1753</v>
      </c>
      <c r="I39" s="21" t="s">
        <v>3871</v>
      </c>
      <c r="J39" s="82">
        <v>0</v>
      </c>
      <c r="K39" s="16">
        <v>615</v>
      </c>
      <c r="L39" s="12">
        <v>632</v>
      </c>
      <c r="M39" s="28">
        <f t="shared" si="1"/>
        <v>1.2154143132909129E-3</v>
      </c>
      <c r="N39" s="1">
        <v>98</v>
      </c>
      <c r="O39" s="11">
        <v>97.2</v>
      </c>
      <c r="P39" s="12">
        <v>6</v>
      </c>
      <c r="R39" s="16"/>
      <c r="S39" s="19">
        <v>40371</v>
      </c>
      <c r="T39" s="2">
        <v>3</v>
      </c>
      <c r="U39" s="21" t="s">
        <v>4318</v>
      </c>
      <c r="V39" s="11" t="s">
        <v>2227</v>
      </c>
      <c r="W39" s="11" t="s">
        <v>2923</v>
      </c>
      <c r="X39" s="11" t="s">
        <v>3682</v>
      </c>
      <c r="Y39" s="65" t="s">
        <v>4313</v>
      </c>
      <c r="Z39" s="67">
        <v>36797</v>
      </c>
      <c r="AA39" s="11" t="s">
        <v>4317</v>
      </c>
      <c r="AC39" s="11" t="s">
        <v>1449</v>
      </c>
      <c r="AD39" s="11" t="s">
        <v>4312</v>
      </c>
      <c r="AE39" s="11" t="s">
        <v>4314</v>
      </c>
      <c r="AF39" s="11" t="s">
        <v>4316</v>
      </c>
      <c r="AG39" s="11" t="s">
        <v>101</v>
      </c>
    </row>
    <row r="40" spans="1:33" ht="12.75" customHeight="1">
      <c r="A40" s="21" t="s">
        <v>96</v>
      </c>
      <c r="B40" s="21" t="s">
        <v>1710</v>
      </c>
      <c r="C40" s="21" t="s">
        <v>1710</v>
      </c>
      <c r="D40" s="21" t="s">
        <v>97</v>
      </c>
      <c r="E40" s="21" t="s">
        <v>3523</v>
      </c>
      <c r="F40" s="21" t="s">
        <v>3210</v>
      </c>
      <c r="G40" s="21" t="s">
        <v>4838</v>
      </c>
      <c r="H40" s="21" t="s">
        <v>1753</v>
      </c>
      <c r="I40" s="21" t="s">
        <v>3871</v>
      </c>
      <c r="J40" s="82">
        <v>0</v>
      </c>
      <c r="K40" s="16">
        <v>625</v>
      </c>
      <c r="L40" s="12">
        <v>631</v>
      </c>
      <c r="M40" s="28">
        <f t="shared" si="1"/>
        <v>4.2869391254644185E-4</v>
      </c>
      <c r="N40" s="1">
        <v>98.4</v>
      </c>
      <c r="O40" s="11">
        <v>97.27</v>
      </c>
      <c r="P40" s="12">
        <v>6</v>
      </c>
      <c r="R40" s="16"/>
      <c r="S40" s="19">
        <v>41828</v>
      </c>
      <c r="T40" s="2">
        <v>3</v>
      </c>
      <c r="U40" s="21" t="s">
        <v>4318</v>
      </c>
      <c r="V40" s="11" t="s">
        <v>98</v>
      </c>
      <c r="W40" s="11" t="s">
        <v>4133</v>
      </c>
      <c r="X40" s="11" t="s">
        <v>1104</v>
      </c>
      <c r="Y40" s="65" t="s">
        <v>99</v>
      </c>
      <c r="Z40" s="67">
        <v>40075</v>
      </c>
      <c r="AA40" s="11" t="s">
        <v>100</v>
      </c>
      <c r="AC40" s="11" t="s">
        <v>947</v>
      </c>
      <c r="AD40" s="11" t="s">
        <v>101</v>
      </c>
      <c r="AE40" s="11" t="s">
        <v>102</v>
      </c>
    </row>
    <row r="41" spans="1:33" ht="12.75" customHeight="1">
      <c r="A41" s="21" t="s">
        <v>618</v>
      </c>
      <c r="B41" s="21" t="s">
        <v>2520</v>
      </c>
      <c r="C41" s="21" t="s">
        <v>2520</v>
      </c>
      <c r="D41" s="21" t="s">
        <v>222</v>
      </c>
      <c r="E41" s="21" t="s">
        <v>2239</v>
      </c>
      <c r="F41" s="21" t="s">
        <v>1920</v>
      </c>
      <c r="H41" s="21" t="s">
        <v>1753</v>
      </c>
      <c r="I41" s="21" t="s">
        <v>3039</v>
      </c>
      <c r="J41" s="82">
        <v>0</v>
      </c>
      <c r="K41" s="16">
        <v>599</v>
      </c>
      <c r="L41" s="12">
        <v>626</v>
      </c>
      <c r="M41" s="28">
        <f t="shared" ref="M41:M72" si="2">(L41-K41)/(L41+K41+12740)</f>
        <v>1.9334049409237379E-3</v>
      </c>
      <c r="N41" s="1">
        <v>82.4</v>
      </c>
      <c r="O41" s="11">
        <v>96.9</v>
      </c>
      <c r="R41" s="16"/>
      <c r="S41" s="19">
        <v>41636</v>
      </c>
      <c r="U41" s="21" t="s">
        <v>1101</v>
      </c>
      <c r="V41" s="11" t="s">
        <v>2520</v>
      </c>
      <c r="W41" s="11" t="s">
        <v>4132</v>
      </c>
      <c r="X41" s="11" t="s">
        <v>619</v>
      </c>
      <c r="Y41" s="65" t="s">
        <v>620</v>
      </c>
      <c r="Z41" s="67">
        <v>39492</v>
      </c>
      <c r="AA41" s="11" t="s">
        <v>223</v>
      </c>
      <c r="AC41" s="11" t="s">
        <v>947</v>
      </c>
      <c r="AD41" s="11" t="s">
        <v>918</v>
      </c>
    </row>
    <row r="42" spans="1:33" ht="12.75" customHeight="1">
      <c r="A42" s="21" t="s">
        <v>220</v>
      </c>
      <c r="B42" s="21" t="s">
        <v>2520</v>
      </c>
      <c r="C42" s="21" t="s">
        <v>2520</v>
      </c>
      <c r="D42" s="21" t="s">
        <v>222</v>
      </c>
      <c r="E42" s="21" t="s">
        <v>2239</v>
      </c>
      <c r="F42" s="21" t="s">
        <v>1920</v>
      </c>
      <c r="H42" s="21" t="s">
        <v>1753</v>
      </c>
      <c r="I42" s="21" t="s">
        <v>5349</v>
      </c>
      <c r="J42" s="82">
        <v>0</v>
      </c>
      <c r="K42" s="16">
        <v>558</v>
      </c>
      <c r="L42" s="12">
        <v>582</v>
      </c>
      <c r="M42" s="28">
        <f t="shared" si="2"/>
        <v>1.7291066282420749E-3</v>
      </c>
      <c r="N42" s="1">
        <v>64.88</v>
      </c>
      <c r="O42" s="11">
        <v>96.06</v>
      </c>
      <c r="P42" s="12">
        <v>53</v>
      </c>
      <c r="R42" s="16"/>
      <c r="S42" s="19">
        <v>41383</v>
      </c>
      <c r="T42" s="2">
        <v>3</v>
      </c>
      <c r="U42" s="21" t="s">
        <v>222</v>
      </c>
      <c r="V42" s="11" t="s">
        <v>2520</v>
      </c>
      <c r="W42" s="11" t="s">
        <v>4133</v>
      </c>
      <c r="X42" s="11" t="s">
        <v>2329</v>
      </c>
      <c r="Y42" s="65" t="s">
        <v>224</v>
      </c>
      <c r="Z42" s="67">
        <v>39133</v>
      </c>
      <c r="AA42" s="11" t="s">
        <v>223</v>
      </c>
      <c r="AC42" s="11"/>
      <c r="AD42" s="11" t="s">
        <v>221</v>
      </c>
      <c r="AE42" s="11" t="s">
        <v>918</v>
      </c>
    </row>
    <row r="43" spans="1:33" ht="12.75" customHeight="1">
      <c r="A43" s="21" t="s">
        <v>5541</v>
      </c>
      <c r="B43" s="21" t="s">
        <v>2520</v>
      </c>
      <c r="C43" s="21" t="s">
        <v>2520</v>
      </c>
      <c r="D43" s="21" t="s">
        <v>222</v>
      </c>
      <c r="E43" s="21" t="s">
        <v>2239</v>
      </c>
      <c r="F43" s="21" t="s">
        <v>1920</v>
      </c>
      <c r="H43" s="21" t="s">
        <v>1753</v>
      </c>
      <c r="I43" s="21" t="s">
        <v>3871</v>
      </c>
      <c r="J43" s="82">
        <v>0</v>
      </c>
      <c r="K43" s="16">
        <v>471</v>
      </c>
      <c r="L43" s="12">
        <v>486</v>
      </c>
      <c r="M43" s="28">
        <f t="shared" si="2"/>
        <v>1.0951303205081406E-3</v>
      </c>
      <c r="N43" s="1">
        <v>97.28</v>
      </c>
      <c r="O43" s="11">
        <v>94.18</v>
      </c>
      <c r="P43" s="12">
        <v>531</v>
      </c>
      <c r="R43" s="16"/>
      <c r="S43" s="19">
        <v>42487</v>
      </c>
      <c r="U43" s="21" t="s">
        <v>5542</v>
      </c>
      <c r="V43" s="11" t="s">
        <v>2520</v>
      </c>
      <c r="W43" s="11" t="s">
        <v>5536</v>
      </c>
      <c r="X43" s="11" t="s">
        <v>2329</v>
      </c>
      <c r="Y43" s="65" t="s">
        <v>5543</v>
      </c>
      <c r="Z43" s="67">
        <v>41465</v>
      </c>
      <c r="AA43" s="11" t="s">
        <v>5544</v>
      </c>
      <c r="AC43" s="11" t="s">
        <v>5450</v>
      </c>
      <c r="AD43" s="11" t="s">
        <v>5539</v>
      </c>
      <c r="AE43" s="11" t="s">
        <v>5545</v>
      </c>
    </row>
    <row r="44" spans="1:33" ht="12.75" customHeight="1">
      <c r="A44" s="21" t="s">
        <v>7957</v>
      </c>
      <c r="B44" s="21" t="s">
        <v>133</v>
      </c>
      <c r="C44" s="21" t="s">
        <v>2715</v>
      </c>
      <c r="D44" s="21" t="s">
        <v>7958</v>
      </c>
      <c r="E44" s="21" t="s">
        <v>4250</v>
      </c>
      <c r="F44" s="21" t="s">
        <v>1761</v>
      </c>
      <c r="G44" s="21" t="s">
        <v>4838</v>
      </c>
      <c r="H44" s="21" t="s">
        <v>1753</v>
      </c>
      <c r="I44" s="21" t="s">
        <v>3871</v>
      </c>
      <c r="J44" s="82">
        <v>0</v>
      </c>
      <c r="K44" s="16">
        <v>574</v>
      </c>
      <c r="L44" s="12">
        <v>592</v>
      </c>
      <c r="M44" s="28">
        <f t="shared" si="2"/>
        <v>1.2944052926794189E-3</v>
      </c>
      <c r="N44" s="1">
        <v>97.8</v>
      </c>
      <c r="O44" s="11">
        <v>96.4</v>
      </c>
      <c r="P44" s="12">
        <v>2.6</v>
      </c>
      <c r="R44" s="16"/>
      <c r="S44" s="19">
        <v>43437</v>
      </c>
      <c r="U44" s="21" t="s">
        <v>359</v>
      </c>
      <c r="V44" s="11" t="s">
        <v>3904</v>
      </c>
      <c r="W44" s="11" t="s">
        <v>3211</v>
      </c>
      <c r="X44" s="11" t="s">
        <v>1246</v>
      </c>
      <c r="Y44" s="65" t="s">
        <v>7959</v>
      </c>
      <c r="Z44" s="67">
        <v>43768</v>
      </c>
      <c r="AA44" s="11" t="s">
        <v>7960</v>
      </c>
      <c r="AC44" s="11" t="s">
        <v>7961</v>
      </c>
      <c r="AD44" s="11" t="s">
        <v>7962</v>
      </c>
      <c r="AE44" s="11" t="s">
        <v>7963</v>
      </c>
      <c r="AF44" s="11" t="s">
        <v>7964</v>
      </c>
    </row>
    <row r="45" spans="1:33" ht="12.75" customHeight="1">
      <c r="A45" s="21" t="s">
        <v>8642</v>
      </c>
      <c r="B45" s="21" t="s">
        <v>8635</v>
      </c>
      <c r="C45" s="21" t="s">
        <v>2715</v>
      </c>
      <c r="D45" s="21" t="s">
        <v>7958</v>
      </c>
      <c r="E45" s="21" t="s">
        <v>4250</v>
      </c>
      <c r="F45" s="21" t="s">
        <v>1761</v>
      </c>
      <c r="G45" s="21" t="s">
        <v>4838</v>
      </c>
      <c r="H45" s="21" t="s">
        <v>1753</v>
      </c>
      <c r="I45" s="21" t="s">
        <v>3871</v>
      </c>
      <c r="J45" s="82">
        <v>0</v>
      </c>
      <c r="K45" s="16">
        <v>490</v>
      </c>
      <c r="L45" s="12">
        <v>506</v>
      </c>
      <c r="M45" s="28">
        <f t="shared" si="2"/>
        <v>1.1648223645894002E-3</v>
      </c>
      <c r="N45" s="1">
        <v>97.5</v>
      </c>
      <c r="O45" s="11">
        <v>94.6</v>
      </c>
      <c r="P45" s="12">
        <v>2.2999999999999998</v>
      </c>
      <c r="R45" s="16"/>
      <c r="S45" s="19">
        <v>43556</v>
      </c>
      <c r="U45" s="21" t="s">
        <v>359</v>
      </c>
      <c r="V45" s="11" t="s">
        <v>3904</v>
      </c>
      <c r="W45" s="11" t="s">
        <v>2923</v>
      </c>
      <c r="X45" s="11" t="s">
        <v>3682</v>
      </c>
      <c r="Y45" s="65" t="s">
        <v>8643</v>
      </c>
      <c r="Z45" s="67">
        <v>44103</v>
      </c>
      <c r="AA45" s="11" t="s">
        <v>8644</v>
      </c>
      <c r="AC45" s="11" t="s">
        <v>8640</v>
      </c>
      <c r="AD45" s="11" t="s">
        <v>8639</v>
      </c>
      <c r="AE45" s="11" t="s">
        <v>8641</v>
      </c>
      <c r="AF45" s="11" t="s">
        <v>7968</v>
      </c>
    </row>
    <row r="46" spans="1:33" ht="12.75" customHeight="1">
      <c r="A46" s="21" t="s">
        <v>7199</v>
      </c>
      <c r="B46" s="21" t="s">
        <v>3366</v>
      </c>
      <c r="C46" s="21" t="s">
        <v>3628</v>
      </c>
      <c r="D46" s="21" t="s">
        <v>7440</v>
      </c>
      <c r="E46" s="21" t="s">
        <v>4250</v>
      </c>
      <c r="F46" s="21" t="s">
        <v>3210</v>
      </c>
      <c r="H46" s="21" t="s">
        <v>3209</v>
      </c>
      <c r="J46" s="82">
        <v>-20</v>
      </c>
      <c r="K46" s="16">
        <v>35777</v>
      </c>
      <c r="L46" s="12">
        <v>35796</v>
      </c>
      <c r="M46" s="28">
        <f t="shared" si="2"/>
        <v>2.2535077627412143E-4</v>
      </c>
      <c r="N46" s="1">
        <v>0</v>
      </c>
      <c r="O46" s="11">
        <v>1436</v>
      </c>
      <c r="P46" s="12">
        <v>3795</v>
      </c>
      <c r="R46" s="13"/>
      <c r="S46" s="19">
        <v>43125</v>
      </c>
      <c r="T46" s="2">
        <v>15</v>
      </c>
      <c r="U46" s="21" t="s">
        <v>5009</v>
      </c>
      <c r="V46" s="11" t="s">
        <v>4306</v>
      </c>
      <c r="W46" s="11" t="s">
        <v>4131</v>
      </c>
      <c r="X46" s="11" t="s">
        <v>4239</v>
      </c>
      <c r="Y46" s="65" t="s">
        <v>7200</v>
      </c>
      <c r="Z46" s="67">
        <v>43174</v>
      </c>
      <c r="AA46" s="11" t="s">
        <v>7201</v>
      </c>
      <c r="AC46" s="11" t="s">
        <v>7177</v>
      </c>
      <c r="AD46" s="11" t="s">
        <v>7202</v>
      </c>
      <c r="AE46" s="11" t="s">
        <v>7203</v>
      </c>
    </row>
    <row r="47" spans="1:33" ht="12.75" customHeight="1">
      <c r="A47" s="21" t="s">
        <v>6974</v>
      </c>
      <c r="B47" s="21" t="s">
        <v>4547</v>
      </c>
      <c r="C47" s="21" t="s">
        <v>4547</v>
      </c>
      <c r="D47" s="21" t="s">
        <v>5795</v>
      </c>
      <c r="E47" s="21" t="s">
        <v>3523</v>
      </c>
      <c r="F47" s="21" t="s">
        <v>3210</v>
      </c>
      <c r="H47" s="21" t="s">
        <v>3209</v>
      </c>
      <c r="J47" s="82">
        <v>-24.8</v>
      </c>
      <c r="K47" s="16">
        <v>35744</v>
      </c>
      <c r="L47" s="12">
        <v>35798</v>
      </c>
      <c r="M47" s="28">
        <f t="shared" si="2"/>
        <v>6.4070620061223039E-4</v>
      </c>
      <c r="N47" s="1">
        <v>0.04</v>
      </c>
      <c r="O47" s="11">
        <v>1436.1</v>
      </c>
      <c r="P47" s="12">
        <v>5225</v>
      </c>
      <c r="R47" s="16"/>
      <c r="S47" s="19">
        <v>43079</v>
      </c>
      <c r="T47" s="2">
        <v>15</v>
      </c>
      <c r="U47" s="21" t="s">
        <v>1720</v>
      </c>
      <c r="V47" s="11" t="s">
        <v>138</v>
      </c>
      <c r="W47" s="11" t="s">
        <v>4134</v>
      </c>
      <c r="X47" s="11" t="s">
        <v>2695</v>
      </c>
      <c r="Y47" s="65" t="s">
        <v>6975</v>
      </c>
      <c r="Z47" s="67">
        <v>43039</v>
      </c>
      <c r="AA47" s="11" t="s">
        <v>6976</v>
      </c>
      <c r="AC47" s="11" t="s">
        <v>6977</v>
      </c>
      <c r="AD47" s="11" t="s">
        <v>6978</v>
      </c>
      <c r="AE47" s="11" t="s">
        <v>6979</v>
      </c>
    </row>
    <row r="48" spans="1:33" ht="12.75" customHeight="1">
      <c r="A48" s="21" t="s">
        <v>8472</v>
      </c>
      <c r="B48" s="21" t="s">
        <v>4307</v>
      </c>
      <c r="C48" s="21" t="s">
        <v>4307</v>
      </c>
      <c r="D48" s="21" t="s">
        <v>8473</v>
      </c>
      <c r="E48" s="21" t="s">
        <v>4250</v>
      </c>
      <c r="F48" s="21" t="s">
        <v>1920</v>
      </c>
      <c r="H48" s="21" t="s">
        <v>1753</v>
      </c>
      <c r="I48" s="21" t="s">
        <v>3871</v>
      </c>
      <c r="J48" s="82">
        <v>0</v>
      </c>
      <c r="K48" s="16">
        <v>479</v>
      </c>
      <c r="L48" s="12">
        <v>512</v>
      </c>
      <c r="M48" s="28">
        <f t="shared" si="2"/>
        <v>2.403320952589032E-3</v>
      </c>
      <c r="N48" s="1">
        <v>97.3</v>
      </c>
      <c r="O48" s="11">
        <v>94.5</v>
      </c>
      <c r="P48" s="12">
        <v>68</v>
      </c>
      <c r="R48" s="16"/>
      <c r="S48" s="19">
        <v>43483</v>
      </c>
      <c r="T48" s="2">
        <v>2</v>
      </c>
      <c r="U48" s="21" t="s">
        <v>8473</v>
      </c>
      <c r="V48" s="11" t="s">
        <v>4307</v>
      </c>
      <c r="W48" s="11" t="s">
        <v>3960</v>
      </c>
      <c r="X48" s="11" t="s">
        <v>1232</v>
      </c>
      <c r="Y48" s="65" t="s">
        <v>8474</v>
      </c>
      <c r="Z48" s="67">
        <v>43938</v>
      </c>
      <c r="AA48" s="11" t="s">
        <v>8475</v>
      </c>
      <c r="AC48" s="11" t="s">
        <v>7961</v>
      </c>
      <c r="AD48" s="11" t="s">
        <v>8470</v>
      </c>
      <c r="AE48" s="11" t="s">
        <v>7968</v>
      </c>
    </row>
    <row r="49" spans="1:35" ht="12.75" customHeight="1">
      <c r="A49" s="21" t="s">
        <v>7965</v>
      </c>
      <c r="B49" s="21" t="s">
        <v>133</v>
      </c>
      <c r="C49" s="21" t="s">
        <v>2343</v>
      </c>
      <c r="D49" s="21" t="s">
        <v>7969</v>
      </c>
      <c r="E49" s="21" t="s">
        <v>2239</v>
      </c>
      <c r="F49" s="21" t="s">
        <v>1920</v>
      </c>
      <c r="H49" s="21" t="s">
        <v>1753</v>
      </c>
      <c r="I49" s="21" t="s">
        <v>3871</v>
      </c>
      <c r="J49" s="82">
        <v>0</v>
      </c>
      <c r="K49" s="16">
        <v>573</v>
      </c>
      <c r="L49" s="12">
        <v>589</v>
      </c>
      <c r="M49" s="28">
        <f t="shared" si="2"/>
        <v>1.1509135376204863E-3</v>
      </c>
      <c r="N49" s="1">
        <v>97.7</v>
      </c>
      <c r="O49" s="11">
        <v>96.2</v>
      </c>
      <c r="P49" s="12">
        <v>4</v>
      </c>
      <c r="R49" s="16"/>
      <c r="S49" s="19">
        <v>43437</v>
      </c>
      <c r="U49" s="21" t="s">
        <v>7969</v>
      </c>
      <c r="V49" s="11" t="s">
        <v>2343</v>
      </c>
      <c r="W49" s="11" t="s">
        <v>3211</v>
      </c>
      <c r="X49" s="11" t="s">
        <v>1246</v>
      </c>
      <c r="Y49" s="65" t="s">
        <v>7966</v>
      </c>
      <c r="Z49" s="67">
        <v>43805</v>
      </c>
      <c r="AA49" s="11" t="s">
        <v>7967</v>
      </c>
      <c r="AC49" s="11" t="s">
        <v>7961</v>
      </c>
      <c r="AD49" s="11" t="s">
        <v>7962</v>
      </c>
      <c r="AE49" s="11" t="s">
        <v>7964</v>
      </c>
      <c r="AF49" s="11" t="s">
        <v>7968</v>
      </c>
    </row>
    <row r="50" spans="1:35" ht="12.75" customHeight="1">
      <c r="A50" s="21" t="s">
        <v>565</v>
      </c>
      <c r="B50" s="21" t="s">
        <v>133</v>
      </c>
      <c r="C50" s="21" t="s">
        <v>4306</v>
      </c>
      <c r="D50" s="21" t="s">
        <v>566</v>
      </c>
      <c r="E50" s="21" t="s">
        <v>3258</v>
      </c>
      <c r="F50" s="21" t="s">
        <v>1920</v>
      </c>
      <c r="H50" s="21" t="s">
        <v>1753</v>
      </c>
      <c r="I50" s="21" t="s">
        <v>3039</v>
      </c>
      <c r="J50" s="82">
        <v>0</v>
      </c>
      <c r="K50" s="16">
        <v>443</v>
      </c>
      <c r="L50" s="12">
        <v>886</v>
      </c>
      <c r="M50" s="28">
        <f t="shared" si="2"/>
        <v>3.1487667922382542E-2</v>
      </c>
      <c r="N50" s="1">
        <v>120.3</v>
      </c>
      <c r="O50" s="11">
        <v>98</v>
      </c>
      <c r="P50" s="12">
        <v>5</v>
      </c>
      <c r="R50" s="13"/>
      <c r="S50" s="19">
        <v>41614</v>
      </c>
      <c r="U50" s="21" t="s">
        <v>566</v>
      </c>
      <c r="V50" s="11" t="s">
        <v>4306</v>
      </c>
      <c r="W50" s="11" t="s">
        <v>3211</v>
      </c>
      <c r="X50" s="11" t="s">
        <v>3695</v>
      </c>
      <c r="Y50" s="65" t="s">
        <v>567</v>
      </c>
      <c r="Z50" s="67">
        <v>39467</v>
      </c>
      <c r="AA50" s="11" t="s">
        <v>568</v>
      </c>
      <c r="AC50" s="18" t="s">
        <v>410</v>
      </c>
      <c r="AD50" s="11" t="s">
        <v>418</v>
      </c>
      <c r="AE50" s="11" t="s">
        <v>918</v>
      </c>
    </row>
    <row r="51" spans="1:35" ht="12.75" customHeight="1">
      <c r="A51" s="21" t="s">
        <v>5792</v>
      </c>
      <c r="B51" s="21" t="s">
        <v>4547</v>
      </c>
      <c r="C51" s="21" t="s">
        <v>4547</v>
      </c>
      <c r="D51" s="21" t="s">
        <v>5795</v>
      </c>
      <c r="E51" s="21" t="s">
        <v>3523</v>
      </c>
      <c r="F51" s="21" t="s">
        <v>1761</v>
      </c>
      <c r="G51" s="21" t="s">
        <v>4831</v>
      </c>
      <c r="H51" s="21" t="s">
        <v>1753</v>
      </c>
      <c r="I51" s="21" t="s">
        <v>3871</v>
      </c>
      <c r="J51" s="82">
        <v>0</v>
      </c>
      <c r="K51" s="16">
        <v>646</v>
      </c>
      <c r="L51" s="12">
        <v>660</v>
      </c>
      <c r="M51" s="28">
        <f t="shared" si="2"/>
        <v>9.9672504627652011E-4</v>
      </c>
      <c r="N51" s="1">
        <v>98.2</v>
      </c>
      <c r="O51" s="11">
        <v>97.7</v>
      </c>
      <c r="P51" s="12">
        <v>117</v>
      </c>
      <c r="R51" s="13"/>
      <c r="S51" s="19">
        <v>42639</v>
      </c>
      <c r="T51" s="2">
        <v>5</v>
      </c>
      <c r="U51" s="21" t="s">
        <v>756</v>
      </c>
      <c r="V51" s="11" t="s">
        <v>2314</v>
      </c>
      <c r="W51" s="11" t="s">
        <v>2923</v>
      </c>
      <c r="X51" s="11" t="s">
        <v>3682</v>
      </c>
      <c r="Y51" s="65" t="s">
        <v>5794</v>
      </c>
      <c r="Z51" s="67">
        <v>41786</v>
      </c>
      <c r="AA51" s="11" t="s">
        <v>5797</v>
      </c>
      <c r="AC51" s="11" t="s">
        <v>5771</v>
      </c>
      <c r="AD51" s="11" t="s">
        <v>5779</v>
      </c>
    </row>
    <row r="52" spans="1:35" ht="12.75" customHeight="1">
      <c r="A52" s="21" t="s">
        <v>5791</v>
      </c>
      <c r="B52" s="21" t="s">
        <v>4547</v>
      </c>
      <c r="C52" s="21" t="s">
        <v>4547</v>
      </c>
      <c r="D52" s="21" t="s">
        <v>5795</v>
      </c>
      <c r="E52" s="21" t="s">
        <v>3523</v>
      </c>
      <c r="F52" s="21" t="s">
        <v>1761</v>
      </c>
      <c r="G52" s="21" t="s">
        <v>4831</v>
      </c>
      <c r="H52" s="21" t="s">
        <v>1753</v>
      </c>
      <c r="I52" s="21" t="s">
        <v>3871</v>
      </c>
      <c r="J52" s="82">
        <v>0</v>
      </c>
      <c r="K52" s="16">
        <v>661</v>
      </c>
      <c r="L52" s="12">
        <v>704</v>
      </c>
      <c r="M52" s="28">
        <f t="shared" si="2"/>
        <v>3.0485643388869195E-3</v>
      </c>
      <c r="N52" s="1">
        <v>98.2</v>
      </c>
      <c r="O52" s="11">
        <v>98.4</v>
      </c>
      <c r="P52" s="12">
        <v>103</v>
      </c>
      <c r="R52" s="13"/>
      <c r="S52" s="19">
        <v>42639</v>
      </c>
      <c r="T52" s="2">
        <v>5</v>
      </c>
      <c r="U52" s="21" t="s">
        <v>7423</v>
      </c>
      <c r="V52" s="11" t="s">
        <v>3083</v>
      </c>
      <c r="W52" s="11" t="s">
        <v>2923</v>
      </c>
      <c r="X52" s="11" t="s">
        <v>3682</v>
      </c>
      <c r="Y52" s="65" t="s">
        <v>5793</v>
      </c>
      <c r="Z52" s="67">
        <v>41785</v>
      </c>
      <c r="AA52" s="11" t="s">
        <v>5796</v>
      </c>
      <c r="AC52" s="11" t="s">
        <v>5771</v>
      </c>
      <c r="AD52" s="11" t="s">
        <v>5779</v>
      </c>
    </row>
    <row r="53" spans="1:35" ht="12.75" customHeight="1">
      <c r="A53" s="21" t="s">
        <v>5798</v>
      </c>
      <c r="B53" s="21" t="s">
        <v>4547</v>
      </c>
      <c r="C53" s="21" t="s">
        <v>4547</v>
      </c>
      <c r="D53" s="21" t="s">
        <v>5799</v>
      </c>
      <c r="E53" s="21" t="s">
        <v>3523</v>
      </c>
      <c r="F53" s="21" t="s">
        <v>1920</v>
      </c>
      <c r="H53" s="21" t="s">
        <v>1753</v>
      </c>
      <c r="I53" s="21" t="s">
        <v>3871</v>
      </c>
      <c r="J53" s="82">
        <v>0</v>
      </c>
      <c r="K53" s="16">
        <v>661</v>
      </c>
      <c r="L53" s="12">
        <v>698</v>
      </c>
      <c r="M53" s="28">
        <f t="shared" si="2"/>
        <v>2.6242995957160083E-3</v>
      </c>
      <c r="N53" s="1">
        <v>98.2</v>
      </c>
      <c r="O53" s="11">
        <v>98.3</v>
      </c>
      <c r="P53" s="12">
        <v>10</v>
      </c>
      <c r="R53" s="13"/>
      <c r="S53" s="19">
        <v>42639</v>
      </c>
      <c r="U53" s="21" t="s">
        <v>7423</v>
      </c>
      <c r="V53" s="11" t="s">
        <v>3083</v>
      </c>
      <c r="W53" s="11" t="s">
        <v>2923</v>
      </c>
      <c r="X53" s="11" t="s">
        <v>3682</v>
      </c>
      <c r="Y53" s="65" t="s">
        <v>5800</v>
      </c>
      <c r="Z53" s="67">
        <v>41789</v>
      </c>
      <c r="AA53" s="11" t="s">
        <v>5801</v>
      </c>
      <c r="AC53" s="11" t="s">
        <v>5771</v>
      </c>
      <c r="AD53" s="11" t="s">
        <v>5779</v>
      </c>
      <c r="AE53" s="11" t="s">
        <v>5802</v>
      </c>
    </row>
    <row r="54" spans="1:35" ht="12.75" customHeight="1">
      <c r="A54" s="21" t="s">
        <v>4319</v>
      </c>
      <c r="B54" s="21" t="s">
        <v>4547</v>
      </c>
      <c r="C54" s="21" t="s">
        <v>4547</v>
      </c>
      <c r="D54" s="21" t="s">
        <v>5795</v>
      </c>
      <c r="E54" s="21" t="s">
        <v>3523</v>
      </c>
      <c r="F54" s="21" t="s">
        <v>1761</v>
      </c>
      <c r="G54" s="21" t="s">
        <v>4831</v>
      </c>
      <c r="H54" s="21" t="s">
        <v>1753</v>
      </c>
      <c r="I54" s="21" t="s">
        <v>3871</v>
      </c>
      <c r="J54" s="82">
        <v>0</v>
      </c>
      <c r="K54" s="16">
        <v>672</v>
      </c>
      <c r="L54" s="12">
        <v>674</v>
      </c>
      <c r="M54" s="28">
        <f t="shared" si="2"/>
        <v>1.419849495953429E-4</v>
      </c>
      <c r="N54" s="1">
        <v>98.1</v>
      </c>
      <c r="O54" s="11">
        <v>98.2</v>
      </c>
      <c r="P54" s="12">
        <v>130</v>
      </c>
      <c r="R54" s="13"/>
      <c r="S54" s="19">
        <v>40371</v>
      </c>
      <c r="T54" s="2">
        <v>5</v>
      </c>
      <c r="U54" s="21" t="s">
        <v>1511</v>
      </c>
      <c r="V54" s="11" t="s">
        <v>2314</v>
      </c>
      <c r="W54" s="11" t="s">
        <v>2923</v>
      </c>
      <c r="X54" s="11" t="s">
        <v>3682</v>
      </c>
      <c r="Y54" s="65" t="s">
        <v>4321</v>
      </c>
      <c r="Z54" s="67">
        <v>36798</v>
      </c>
      <c r="AA54" s="11" t="s">
        <v>4323</v>
      </c>
      <c r="AC54" s="11" t="s">
        <v>1449</v>
      </c>
      <c r="AD54" s="11" t="s">
        <v>4320</v>
      </c>
      <c r="AE54" s="11" t="s">
        <v>4322</v>
      </c>
    </row>
    <row r="55" spans="1:35" ht="12.75" customHeight="1">
      <c r="A55" s="21" t="s">
        <v>4024</v>
      </c>
      <c r="B55" s="21" t="s">
        <v>3366</v>
      </c>
      <c r="C55" s="21" t="s">
        <v>2715</v>
      </c>
      <c r="D55" s="21" t="s">
        <v>4570</v>
      </c>
      <c r="E55" s="21" t="s">
        <v>4250</v>
      </c>
      <c r="F55" s="21" t="s">
        <v>3210</v>
      </c>
      <c r="H55" s="21" t="s">
        <v>3209</v>
      </c>
      <c r="J55" s="82">
        <v>-61</v>
      </c>
      <c r="K55" s="16">
        <v>35767</v>
      </c>
      <c r="L55" s="12">
        <v>35805</v>
      </c>
      <c r="M55" s="28">
        <f t="shared" si="2"/>
        <v>4.5070689818768383E-4</v>
      </c>
      <c r="N55" s="1">
        <v>0.03</v>
      </c>
      <c r="O55" s="11">
        <v>1436.08</v>
      </c>
      <c r="P55" s="12">
        <v>5465</v>
      </c>
      <c r="R55" s="16">
        <v>15300</v>
      </c>
      <c r="S55" s="19">
        <v>40087</v>
      </c>
      <c r="T55" s="2">
        <v>15</v>
      </c>
      <c r="U55" s="21" t="s">
        <v>1511</v>
      </c>
      <c r="V55" s="11" t="s">
        <v>2314</v>
      </c>
      <c r="W55" s="11" t="s">
        <v>4131</v>
      </c>
      <c r="X55" s="11" t="s">
        <v>4239</v>
      </c>
      <c r="Y55" s="65" t="s">
        <v>4026</v>
      </c>
      <c r="Z55" s="67">
        <v>35942</v>
      </c>
      <c r="AA55" s="11" t="s">
        <v>4025</v>
      </c>
      <c r="AC55" s="18" t="s">
        <v>4029</v>
      </c>
      <c r="AD55" s="11" t="s">
        <v>4027</v>
      </c>
      <c r="AE55" s="11" t="s">
        <v>4028</v>
      </c>
    </row>
    <row r="56" spans="1:35" ht="12.75" customHeight="1">
      <c r="A56" s="21" t="s">
        <v>162</v>
      </c>
      <c r="B56" s="21" t="s">
        <v>3366</v>
      </c>
      <c r="C56" s="21" t="s">
        <v>2715</v>
      </c>
      <c r="D56" s="21" t="s">
        <v>4570</v>
      </c>
      <c r="E56" s="21" t="s">
        <v>4250</v>
      </c>
      <c r="F56" s="21" t="s">
        <v>3210</v>
      </c>
      <c r="H56" s="21" t="s">
        <v>3209</v>
      </c>
      <c r="J56" s="82">
        <v>-61</v>
      </c>
      <c r="K56" s="16">
        <v>35781</v>
      </c>
      <c r="L56" s="12">
        <v>35791</v>
      </c>
      <c r="M56" s="28">
        <f t="shared" si="2"/>
        <v>1.1860707847044311E-4</v>
      </c>
      <c r="N56" s="1">
        <v>0.03</v>
      </c>
      <c r="O56" s="11">
        <v>1436.05</v>
      </c>
      <c r="P56" s="12">
        <v>6265</v>
      </c>
      <c r="Q56" s="12">
        <v>2778</v>
      </c>
      <c r="R56" s="16">
        <v>14000</v>
      </c>
      <c r="S56" s="19">
        <v>41312</v>
      </c>
      <c r="T56" s="2">
        <v>15</v>
      </c>
      <c r="U56" s="21" t="s">
        <v>1506</v>
      </c>
      <c r="V56" s="11" t="s">
        <v>4306</v>
      </c>
      <c r="W56" s="11" t="s">
        <v>4131</v>
      </c>
      <c r="X56" s="11" t="s">
        <v>2250</v>
      </c>
      <c r="Y56" s="65" t="s">
        <v>164</v>
      </c>
      <c r="Z56" s="67">
        <v>39078</v>
      </c>
      <c r="AA56" s="25"/>
      <c r="AC56" s="18" t="s">
        <v>3115</v>
      </c>
      <c r="AD56" s="11" t="s">
        <v>165</v>
      </c>
      <c r="AE56" s="11" t="s">
        <v>163</v>
      </c>
      <c r="AF56" s="11" t="s">
        <v>932</v>
      </c>
    </row>
    <row r="57" spans="1:35" ht="12.75" customHeight="1">
      <c r="A57" s="21" t="s">
        <v>669</v>
      </c>
      <c r="B57" s="21" t="s">
        <v>133</v>
      </c>
      <c r="C57" s="21" t="s">
        <v>2715</v>
      </c>
      <c r="D57" s="21" t="s">
        <v>4570</v>
      </c>
      <c r="E57" s="21" t="s">
        <v>4250</v>
      </c>
      <c r="F57" s="21" t="s">
        <v>3210</v>
      </c>
      <c r="H57" s="21" t="s">
        <v>3209</v>
      </c>
      <c r="J57" s="82">
        <v>-61</v>
      </c>
      <c r="K57" s="16">
        <v>35784</v>
      </c>
      <c r="L57" s="12">
        <v>35795</v>
      </c>
      <c r="M57" s="28">
        <f t="shared" si="2"/>
        <v>1.3045695513466714E-4</v>
      </c>
      <c r="N57" s="1">
        <v>0.08</v>
      </c>
      <c r="O57" s="11">
        <v>1436.24</v>
      </c>
      <c r="P57" s="12">
        <v>2938</v>
      </c>
      <c r="R57" s="16"/>
      <c r="S57" s="19">
        <v>41720</v>
      </c>
      <c r="T57" s="2">
        <v>15</v>
      </c>
      <c r="U57" s="21" t="s">
        <v>2296</v>
      </c>
      <c r="V57" s="11" t="s">
        <v>4306</v>
      </c>
      <c r="W57" s="11" t="s">
        <v>4131</v>
      </c>
      <c r="X57" s="11" t="s">
        <v>2250</v>
      </c>
      <c r="Y57" s="65" t="s">
        <v>670</v>
      </c>
      <c r="Z57" s="67">
        <v>39616</v>
      </c>
      <c r="AA57" s="11" t="s">
        <v>671</v>
      </c>
      <c r="AC57" s="18" t="s">
        <v>3115</v>
      </c>
      <c r="AD57" s="11" t="s">
        <v>672</v>
      </c>
    </row>
    <row r="58" spans="1:35" ht="12.75" customHeight="1">
      <c r="A58" s="21" t="s">
        <v>6797</v>
      </c>
      <c r="B58" s="21" t="s">
        <v>133</v>
      </c>
      <c r="C58" s="21" t="s">
        <v>2715</v>
      </c>
      <c r="D58" s="21" t="s">
        <v>4570</v>
      </c>
      <c r="E58" s="21" t="s">
        <v>4250</v>
      </c>
      <c r="F58" s="21" t="s">
        <v>3210</v>
      </c>
      <c r="H58" s="21" t="s">
        <v>3209</v>
      </c>
      <c r="J58" s="82">
        <v>-61</v>
      </c>
      <c r="K58" s="16">
        <v>35785</v>
      </c>
      <c r="L58" s="12">
        <v>35789</v>
      </c>
      <c r="M58" s="28">
        <f t="shared" si="2"/>
        <v>4.7441706003747897E-5</v>
      </c>
      <c r="N58" s="1">
        <v>0.04</v>
      </c>
      <c r="O58" s="11">
        <v>1436.11</v>
      </c>
      <c r="P58" s="12">
        <v>5900</v>
      </c>
      <c r="R58" s="16"/>
      <c r="S58" s="19">
        <v>42990</v>
      </c>
      <c r="T58" s="2">
        <v>15</v>
      </c>
      <c r="U58" s="21" t="s">
        <v>1506</v>
      </c>
      <c r="V58" s="11" t="s">
        <v>4306</v>
      </c>
      <c r="W58" s="11" t="s">
        <v>4133</v>
      </c>
      <c r="X58" s="11" t="s">
        <v>3928</v>
      </c>
      <c r="Y58" s="65" t="s">
        <v>6798</v>
      </c>
      <c r="Z58" s="67">
        <v>42934</v>
      </c>
      <c r="AA58" s="11" t="s">
        <v>6799</v>
      </c>
      <c r="AC58" s="18" t="s">
        <v>6796</v>
      </c>
      <c r="AD58" s="11" t="s">
        <v>6800</v>
      </c>
      <c r="AE58" s="11" t="s">
        <v>5120</v>
      </c>
    </row>
    <row r="59" spans="1:35" ht="12.75" customHeight="1">
      <c r="A59" s="21" t="s">
        <v>2764</v>
      </c>
      <c r="B59" s="21" t="s">
        <v>4306</v>
      </c>
      <c r="C59" s="21" t="s">
        <v>4306</v>
      </c>
      <c r="D59" s="21" t="s">
        <v>7205</v>
      </c>
      <c r="E59" s="21" t="s">
        <v>4250</v>
      </c>
      <c r="F59" s="21" t="s">
        <v>3210</v>
      </c>
      <c r="H59" s="21" t="s">
        <v>3209</v>
      </c>
      <c r="J59" s="82">
        <v>-129.15</v>
      </c>
      <c r="K59" s="16">
        <v>35772</v>
      </c>
      <c r="L59" s="12">
        <v>35800</v>
      </c>
      <c r="M59" s="28">
        <f t="shared" si="2"/>
        <v>3.3209981971724073E-4</v>
      </c>
      <c r="N59" s="1">
        <v>0.03</v>
      </c>
      <c r="O59" s="11">
        <v>1436.1</v>
      </c>
      <c r="P59" s="12">
        <v>2783</v>
      </c>
      <c r="Q59" s="12">
        <v>1600</v>
      </c>
      <c r="R59" s="13" t="s">
        <v>1774</v>
      </c>
      <c r="S59" s="19">
        <v>35316</v>
      </c>
      <c r="T59" s="2">
        <v>15</v>
      </c>
      <c r="U59" s="21" t="s">
        <v>2460</v>
      </c>
      <c r="V59" s="11" t="s">
        <v>4306</v>
      </c>
      <c r="W59" s="11" t="s">
        <v>4241</v>
      </c>
      <c r="X59" s="11" t="s">
        <v>4242</v>
      </c>
      <c r="Y59" s="65" t="s">
        <v>3728</v>
      </c>
      <c r="Z59" s="67">
        <v>24315</v>
      </c>
      <c r="AA59" s="11" t="s">
        <v>3386</v>
      </c>
      <c r="AC59" s="18" t="s">
        <v>4000</v>
      </c>
      <c r="AD59" s="63" t="s">
        <v>6865</v>
      </c>
      <c r="AE59" s="11" t="s">
        <v>3940</v>
      </c>
      <c r="AF59" s="11" t="s">
        <v>2150</v>
      </c>
      <c r="AG59" s="11" t="s">
        <v>1702</v>
      </c>
      <c r="AH59" s="11" t="s">
        <v>5089</v>
      </c>
    </row>
    <row r="60" spans="1:35" ht="12.75" customHeight="1">
      <c r="A60" s="21" t="s">
        <v>3941</v>
      </c>
      <c r="B60" s="21" t="s">
        <v>4306</v>
      </c>
      <c r="C60" s="21" t="s">
        <v>4306</v>
      </c>
      <c r="D60" s="21" t="s">
        <v>7205</v>
      </c>
      <c r="E60" s="21" t="s">
        <v>4250</v>
      </c>
      <c r="F60" s="21" t="s">
        <v>3210</v>
      </c>
      <c r="H60" s="21" t="s">
        <v>3209</v>
      </c>
      <c r="J60" s="82">
        <v>-134.97</v>
      </c>
      <c r="K60" s="16">
        <v>35775</v>
      </c>
      <c r="L60" s="12">
        <v>35797</v>
      </c>
      <c r="M60" s="28">
        <f t="shared" si="2"/>
        <v>2.6093557263497487E-4</v>
      </c>
      <c r="N60" s="1">
        <v>0.01</v>
      </c>
      <c r="O60" s="11">
        <v>1436.09</v>
      </c>
      <c r="P60" s="12">
        <v>2315</v>
      </c>
      <c r="Q60" s="12">
        <v>907</v>
      </c>
      <c r="R60" s="13" t="s">
        <v>1774</v>
      </c>
      <c r="S60" s="19">
        <v>38022</v>
      </c>
      <c r="T60" s="2">
        <v>15</v>
      </c>
      <c r="U60" s="21" t="s">
        <v>4486</v>
      </c>
      <c r="V60" s="11" t="s">
        <v>4306</v>
      </c>
      <c r="W60" s="11" t="s">
        <v>4241</v>
      </c>
      <c r="X60" s="11" t="s">
        <v>1714</v>
      </c>
      <c r="Y60" s="65" t="s">
        <v>3023</v>
      </c>
      <c r="Z60" s="67">
        <v>28154</v>
      </c>
      <c r="AA60" s="11" t="s">
        <v>4618</v>
      </c>
      <c r="AC60" s="18" t="s">
        <v>4000</v>
      </c>
      <c r="AD60" s="11" t="s">
        <v>3022</v>
      </c>
      <c r="AE60" s="11" t="s">
        <v>3021</v>
      </c>
      <c r="AF60" s="11" t="s">
        <v>3316</v>
      </c>
      <c r="AG60" s="11" t="s">
        <v>2313</v>
      </c>
      <c r="AH60" s="11" t="s">
        <v>5090</v>
      </c>
    </row>
    <row r="61" spans="1:35" ht="12.75" customHeight="1">
      <c r="A61" s="21" t="s">
        <v>3578</v>
      </c>
      <c r="B61" s="21" t="s">
        <v>4306</v>
      </c>
      <c r="C61" s="21" t="s">
        <v>4306</v>
      </c>
      <c r="D61" s="21" t="s">
        <v>7205</v>
      </c>
      <c r="E61" s="21" t="s">
        <v>4250</v>
      </c>
      <c r="F61" s="21" t="s">
        <v>3210</v>
      </c>
      <c r="H61" s="21" t="s">
        <v>3209</v>
      </c>
      <c r="J61" s="82">
        <v>-130.93</v>
      </c>
      <c r="K61" s="16">
        <v>35774</v>
      </c>
      <c r="L61" s="12">
        <v>35797</v>
      </c>
      <c r="M61" s="28">
        <f t="shared" si="2"/>
        <v>2.7279951607738016E-4</v>
      </c>
      <c r="N61" s="1">
        <v>0.04</v>
      </c>
      <c r="O61" s="11">
        <v>1436.07</v>
      </c>
      <c r="P61" s="12">
        <v>2340</v>
      </c>
      <c r="Q61" s="16">
        <v>2316</v>
      </c>
      <c r="R61" s="13" t="s">
        <v>1774</v>
      </c>
      <c r="S61" s="19">
        <v>38126</v>
      </c>
      <c r="T61" s="2">
        <v>15</v>
      </c>
      <c r="U61" s="21" t="s">
        <v>4486</v>
      </c>
      <c r="V61" s="11" t="s">
        <v>4306</v>
      </c>
      <c r="W61" s="11" t="s">
        <v>4241</v>
      </c>
      <c r="X61" s="11" t="s">
        <v>1714</v>
      </c>
      <c r="Y61" s="65" t="s">
        <v>3024</v>
      </c>
      <c r="Z61" s="67">
        <v>28252</v>
      </c>
      <c r="AA61" s="11" t="s">
        <v>4618</v>
      </c>
      <c r="AC61" s="18" t="s">
        <v>4000</v>
      </c>
      <c r="AD61" s="11" t="s">
        <v>2727</v>
      </c>
      <c r="AE61" s="11" t="s">
        <v>3021</v>
      </c>
      <c r="AF61" s="11" t="s">
        <v>2149</v>
      </c>
      <c r="AG61" s="11" t="s">
        <v>1702</v>
      </c>
      <c r="AH61" s="11" t="s">
        <v>2955</v>
      </c>
      <c r="AI61" s="11" t="s">
        <v>5090</v>
      </c>
    </row>
    <row r="62" spans="1:35" ht="12.75" customHeight="1">
      <c r="A62" s="21" t="s">
        <v>3579</v>
      </c>
      <c r="B62" s="21" t="s">
        <v>4306</v>
      </c>
      <c r="C62" s="21" t="s">
        <v>4306</v>
      </c>
      <c r="D62" s="21" t="s">
        <v>7205</v>
      </c>
      <c r="E62" s="21" t="s">
        <v>4250</v>
      </c>
      <c r="F62" s="21" t="s">
        <v>3210</v>
      </c>
      <c r="H62" s="21" t="s">
        <v>3209</v>
      </c>
      <c r="J62" s="82">
        <v>-105.04</v>
      </c>
      <c r="K62" s="16">
        <v>35777</v>
      </c>
      <c r="L62" s="12">
        <v>35795</v>
      </c>
      <c r="M62" s="28">
        <f t="shared" si="2"/>
        <v>2.1349274124679761E-4</v>
      </c>
      <c r="N62" s="1">
        <v>0.04</v>
      </c>
      <c r="O62" s="11">
        <v>1436.08</v>
      </c>
      <c r="P62" s="12">
        <v>4200</v>
      </c>
      <c r="R62" s="13"/>
      <c r="S62" s="19">
        <v>38274</v>
      </c>
      <c r="T62" s="2">
        <v>15</v>
      </c>
      <c r="U62" s="21" t="s">
        <v>4486</v>
      </c>
      <c r="V62" s="11" t="s">
        <v>4306</v>
      </c>
      <c r="W62" s="11" t="s">
        <v>4133</v>
      </c>
      <c r="X62" s="11" t="s">
        <v>3603</v>
      </c>
      <c r="Y62" s="65" t="s">
        <v>4063</v>
      </c>
      <c r="Z62" s="67">
        <v>28446</v>
      </c>
      <c r="AA62" s="25" t="s">
        <v>4062</v>
      </c>
      <c r="AC62" s="18" t="s">
        <v>4000</v>
      </c>
      <c r="AD62" s="11" t="s">
        <v>1702</v>
      </c>
      <c r="AE62" s="11" t="s">
        <v>4369</v>
      </c>
      <c r="AF62" s="11" t="s">
        <v>3907</v>
      </c>
      <c r="AG62" s="11" t="s">
        <v>2807</v>
      </c>
      <c r="AH62" s="11" t="s">
        <v>5090</v>
      </c>
    </row>
    <row r="63" spans="1:35" ht="12.75" customHeight="1">
      <c r="A63" s="21" t="s">
        <v>3860</v>
      </c>
      <c r="B63" s="21" t="s">
        <v>4306</v>
      </c>
      <c r="C63" s="21" t="s">
        <v>4306</v>
      </c>
      <c r="D63" s="21" t="s">
        <v>7205</v>
      </c>
      <c r="E63" s="21" t="s">
        <v>4250</v>
      </c>
      <c r="F63" s="21" t="s">
        <v>3210</v>
      </c>
      <c r="H63" s="21" t="s">
        <v>3209</v>
      </c>
      <c r="J63" s="82">
        <v>-84.98</v>
      </c>
      <c r="K63" s="16">
        <v>35780</v>
      </c>
      <c r="L63" s="12">
        <v>35793</v>
      </c>
      <c r="M63" s="28">
        <f t="shared" si="2"/>
        <v>1.5418737324018834E-4</v>
      </c>
      <c r="N63" s="1">
        <v>0.02</v>
      </c>
      <c r="O63" s="11">
        <v>1436.1</v>
      </c>
      <c r="P63" s="12">
        <v>4312</v>
      </c>
      <c r="R63" s="13"/>
      <c r="S63" s="19">
        <v>38338</v>
      </c>
      <c r="T63" s="2">
        <v>15</v>
      </c>
      <c r="U63" s="21" t="s">
        <v>2460</v>
      </c>
      <c r="V63" s="11" t="s">
        <v>4306</v>
      </c>
      <c r="W63" s="11" t="s">
        <v>4241</v>
      </c>
      <c r="X63" s="11" t="s">
        <v>3695</v>
      </c>
      <c r="Y63" s="65" t="s">
        <v>2626</v>
      </c>
      <c r="Z63" s="67">
        <v>28472</v>
      </c>
      <c r="AA63" s="11" t="s">
        <v>4062</v>
      </c>
      <c r="AC63" s="18" t="s">
        <v>4000</v>
      </c>
      <c r="AD63" s="11" t="s">
        <v>4454</v>
      </c>
      <c r="AE63" s="11" t="s">
        <v>2026</v>
      </c>
      <c r="AF63" s="11" t="s">
        <v>3199</v>
      </c>
      <c r="AG63" s="11" t="s">
        <v>3737</v>
      </c>
      <c r="AH63" s="11" t="s">
        <v>5090</v>
      </c>
    </row>
    <row r="64" spans="1:35" ht="12.75" customHeight="1">
      <c r="A64" s="21" t="s">
        <v>4148</v>
      </c>
      <c r="B64" s="21" t="s">
        <v>4306</v>
      </c>
      <c r="C64" s="21" t="s">
        <v>4306</v>
      </c>
      <c r="D64" s="21" t="s">
        <v>7205</v>
      </c>
      <c r="E64" s="21" t="s">
        <v>4250</v>
      </c>
      <c r="F64" s="21" t="s">
        <v>3210</v>
      </c>
      <c r="H64" s="21" t="s">
        <v>3209</v>
      </c>
      <c r="J64" s="82">
        <v>-104.97</v>
      </c>
      <c r="K64" s="16">
        <v>35773</v>
      </c>
      <c r="L64" s="12">
        <v>35800</v>
      </c>
      <c r="M64" s="28">
        <f t="shared" si="2"/>
        <v>3.2023531365269885E-4</v>
      </c>
      <c r="N64" s="1">
        <v>0.06</v>
      </c>
      <c r="O64" s="11">
        <v>1436.1</v>
      </c>
      <c r="P64" s="12">
        <v>2081</v>
      </c>
      <c r="Q64" s="12">
        <v>918</v>
      </c>
      <c r="R64" s="13"/>
      <c r="S64" s="19">
        <v>39059</v>
      </c>
      <c r="T64" s="2">
        <v>15</v>
      </c>
      <c r="U64" s="21" t="s">
        <v>2678</v>
      </c>
      <c r="V64" s="11" t="s">
        <v>4306</v>
      </c>
      <c r="W64" s="11" t="s">
        <v>4131</v>
      </c>
      <c r="X64" s="11" t="s">
        <v>4239</v>
      </c>
      <c r="Y64" s="65" t="s">
        <v>4150</v>
      </c>
      <c r="Z64" s="67">
        <v>29644</v>
      </c>
      <c r="AA64" s="11" t="s">
        <v>4151</v>
      </c>
      <c r="AC64" s="18" t="s">
        <v>4000</v>
      </c>
      <c r="AD64" s="11" t="s">
        <v>4149</v>
      </c>
      <c r="AE64" s="11" t="s">
        <v>1512</v>
      </c>
      <c r="AF64" s="11" t="s">
        <v>5090</v>
      </c>
    </row>
    <row r="65" spans="1:65" ht="12.75" customHeight="1">
      <c r="A65" s="21" t="s">
        <v>3861</v>
      </c>
      <c r="B65" s="21" t="s">
        <v>4306</v>
      </c>
      <c r="C65" s="21" t="s">
        <v>4306</v>
      </c>
      <c r="D65" s="21" t="s">
        <v>7205</v>
      </c>
      <c r="E65" s="21" t="s">
        <v>4250</v>
      </c>
      <c r="F65" s="21" t="s">
        <v>3210</v>
      </c>
      <c r="H65" s="21" t="s">
        <v>3209</v>
      </c>
      <c r="J65" s="82">
        <v>-100.98</v>
      </c>
      <c r="K65" s="16">
        <v>35774</v>
      </c>
      <c r="L65" s="12">
        <v>35798</v>
      </c>
      <c r="M65" s="28">
        <f t="shared" si="2"/>
        <v>2.8465698832906349E-4</v>
      </c>
      <c r="N65" s="1">
        <v>0.05</v>
      </c>
      <c r="O65" s="11">
        <v>1436.1</v>
      </c>
      <c r="P65" s="12">
        <v>2648</v>
      </c>
      <c r="Q65" s="12">
        <v>1600</v>
      </c>
      <c r="R65" s="13" t="s">
        <v>1774</v>
      </c>
      <c r="S65" s="19">
        <v>35460</v>
      </c>
      <c r="T65" s="2">
        <v>15</v>
      </c>
      <c r="U65" s="21" t="s">
        <v>2460</v>
      </c>
      <c r="V65" s="11" t="s">
        <v>4306</v>
      </c>
      <c r="W65" s="11" t="s">
        <v>4131</v>
      </c>
      <c r="X65" s="11" t="s">
        <v>3208</v>
      </c>
      <c r="Y65" s="65" t="s">
        <v>1715</v>
      </c>
      <c r="Z65" s="67">
        <v>24713</v>
      </c>
      <c r="AA65" s="11" t="s">
        <v>3604</v>
      </c>
      <c r="AC65" s="18" t="s">
        <v>4000</v>
      </c>
      <c r="AD65" s="11" t="s">
        <v>1702</v>
      </c>
      <c r="AE65" s="11" t="s">
        <v>3802</v>
      </c>
      <c r="AF65" s="11" t="s">
        <v>5090</v>
      </c>
    </row>
    <row r="66" spans="1:65" ht="12.75" customHeight="1">
      <c r="A66" s="21" t="s">
        <v>2842</v>
      </c>
      <c r="B66" s="21" t="s">
        <v>2854</v>
      </c>
      <c r="C66" s="21" t="s">
        <v>4306</v>
      </c>
      <c r="D66" s="21" t="s">
        <v>7205</v>
      </c>
      <c r="E66" s="21" t="s">
        <v>4250</v>
      </c>
      <c r="F66" s="21" t="s">
        <v>3210</v>
      </c>
      <c r="H66" s="21" t="s">
        <v>3209</v>
      </c>
      <c r="J66" s="82">
        <v>-124.86</v>
      </c>
      <c r="K66" s="16">
        <v>35778</v>
      </c>
      <c r="L66" s="12">
        <v>35793</v>
      </c>
      <c r="M66" s="28">
        <f t="shared" si="2"/>
        <v>1.7791272787655228E-4</v>
      </c>
      <c r="N66" s="1">
        <v>3</v>
      </c>
      <c r="O66" s="11">
        <v>1436.1</v>
      </c>
      <c r="P66" s="12">
        <v>2500</v>
      </c>
      <c r="R66" s="16">
        <v>5000</v>
      </c>
      <c r="S66" s="19">
        <v>39674</v>
      </c>
      <c r="T66" s="2">
        <v>15</v>
      </c>
      <c r="U66" s="21" t="s">
        <v>2296</v>
      </c>
      <c r="V66" s="11" t="s">
        <v>4306</v>
      </c>
      <c r="W66" s="11" t="s">
        <v>4131</v>
      </c>
      <c r="X66" s="11" t="s">
        <v>2250</v>
      </c>
      <c r="Y66" s="65" t="s">
        <v>2843</v>
      </c>
      <c r="Z66" s="67">
        <v>33275</v>
      </c>
      <c r="AA66" s="11" t="s">
        <v>4527</v>
      </c>
      <c r="AC66" s="18" t="s">
        <v>4000</v>
      </c>
      <c r="AD66" s="11" t="s">
        <v>4526</v>
      </c>
      <c r="AE66" s="11" t="s">
        <v>3121</v>
      </c>
    </row>
    <row r="67" spans="1:65" ht="12.75" customHeight="1">
      <c r="A67" s="21" t="s">
        <v>3862</v>
      </c>
      <c r="B67" s="21" t="s">
        <v>4306</v>
      </c>
      <c r="C67" s="21" t="s">
        <v>4306</v>
      </c>
      <c r="D67" s="21" t="s">
        <v>7418</v>
      </c>
      <c r="E67" s="21" t="s">
        <v>4250</v>
      </c>
      <c r="F67" s="21" t="s">
        <v>3210</v>
      </c>
      <c r="H67" s="21" t="s">
        <v>3209</v>
      </c>
      <c r="J67" s="82">
        <v>-100.99</v>
      </c>
      <c r="K67" s="16">
        <v>35781</v>
      </c>
      <c r="L67" s="12">
        <v>35791</v>
      </c>
      <c r="M67" s="28">
        <f t="shared" si="2"/>
        <v>1.1860707847044311E-4</v>
      </c>
      <c r="N67" s="1">
        <v>0.01</v>
      </c>
      <c r="O67" s="11">
        <v>1436.1</v>
      </c>
      <c r="P67" s="12">
        <v>3909</v>
      </c>
      <c r="Q67" s="12">
        <v>2500</v>
      </c>
      <c r="R67" s="13"/>
      <c r="S67" s="19">
        <v>36477</v>
      </c>
      <c r="T67" s="2">
        <v>15</v>
      </c>
      <c r="U67" s="21" t="s">
        <v>2460</v>
      </c>
      <c r="V67" s="11" t="s">
        <v>4306</v>
      </c>
      <c r="W67" s="11" t="s">
        <v>4131</v>
      </c>
      <c r="X67" s="11" t="s">
        <v>3260</v>
      </c>
      <c r="Y67" s="65" t="s">
        <v>3387</v>
      </c>
      <c r="Z67" s="67">
        <v>25954</v>
      </c>
      <c r="AA67" s="11" t="s">
        <v>4555</v>
      </c>
      <c r="AC67" s="18" t="s">
        <v>4000</v>
      </c>
      <c r="AD67" s="11" t="s">
        <v>5990</v>
      </c>
      <c r="AE67" s="11" t="s">
        <v>4258</v>
      </c>
      <c r="AF67" s="11" t="s">
        <v>5090</v>
      </c>
    </row>
    <row r="68" spans="1:65" ht="12.75" customHeight="1">
      <c r="A68" s="21" t="s">
        <v>3863</v>
      </c>
      <c r="B68" s="21" t="s">
        <v>4306</v>
      </c>
      <c r="C68" s="21" t="s">
        <v>4306</v>
      </c>
      <c r="D68" s="21" t="s">
        <v>7205</v>
      </c>
      <c r="E68" s="21" t="s">
        <v>4250</v>
      </c>
      <c r="F68" s="21" t="s">
        <v>3210</v>
      </c>
      <c r="H68" s="21" t="s">
        <v>3209</v>
      </c>
      <c r="J68" s="82">
        <v>-71.98</v>
      </c>
      <c r="K68" s="16">
        <v>35778</v>
      </c>
      <c r="L68" s="12">
        <v>35795</v>
      </c>
      <c r="M68" s="28">
        <f t="shared" si="2"/>
        <v>2.0162964192947707E-4</v>
      </c>
      <c r="N68" s="1">
        <v>0.05</v>
      </c>
      <c r="O68" s="11">
        <v>1436.12</v>
      </c>
      <c r="P68" s="12">
        <v>3901</v>
      </c>
      <c r="Q68" s="12">
        <v>2500</v>
      </c>
      <c r="R68" s="13"/>
      <c r="S68" s="19">
        <v>36821</v>
      </c>
      <c r="T68" s="2">
        <v>15</v>
      </c>
      <c r="U68" s="21" t="s">
        <v>2460</v>
      </c>
      <c r="V68" s="11" t="s">
        <v>4306</v>
      </c>
      <c r="W68" s="11" t="s">
        <v>4133</v>
      </c>
      <c r="X68" s="11" t="s">
        <v>2922</v>
      </c>
      <c r="Y68" s="65" t="s">
        <v>3388</v>
      </c>
      <c r="Z68" s="67">
        <v>26580</v>
      </c>
      <c r="AA68" s="11" t="s">
        <v>1739</v>
      </c>
      <c r="AC68" s="18" t="s">
        <v>4000</v>
      </c>
      <c r="AD68" s="11" t="s">
        <v>3013</v>
      </c>
      <c r="AE68" s="11" t="s">
        <v>4259</v>
      </c>
      <c r="AF68" s="11" t="s">
        <v>1702</v>
      </c>
      <c r="AG68" s="11" t="s">
        <v>5090</v>
      </c>
    </row>
    <row r="69" spans="1:65" ht="12.75" customHeight="1">
      <c r="A69" s="21" t="s">
        <v>3864</v>
      </c>
      <c r="B69" s="21" t="s">
        <v>4306</v>
      </c>
      <c r="C69" s="21" t="s">
        <v>4306</v>
      </c>
      <c r="D69" s="21" t="s">
        <v>7205</v>
      </c>
      <c r="E69" s="21" t="s">
        <v>4250</v>
      </c>
      <c r="F69" s="21" t="s">
        <v>3210</v>
      </c>
      <c r="H69" s="21" t="s">
        <v>3209</v>
      </c>
      <c r="J69" s="82">
        <v>-136.94</v>
      </c>
      <c r="K69" s="16">
        <v>35773</v>
      </c>
      <c r="L69" s="12">
        <v>35798</v>
      </c>
      <c r="M69" s="28">
        <f t="shared" si="2"/>
        <v>2.9652121312758714E-4</v>
      </c>
      <c r="N69" s="1">
        <v>0.01</v>
      </c>
      <c r="O69" s="11">
        <v>1436.08</v>
      </c>
      <c r="P69" s="12">
        <v>1935</v>
      </c>
      <c r="Q69" s="12">
        <v>912</v>
      </c>
      <c r="R69" s="13" t="s">
        <v>1774</v>
      </c>
      <c r="S69" s="19">
        <v>36783</v>
      </c>
      <c r="T69" s="2">
        <v>15</v>
      </c>
      <c r="U69" s="21" t="s">
        <v>2460</v>
      </c>
      <c r="V69" s="11" t="s">
        <v>4306</v>
      </c>
      <c r="W69" s="11" t="s">
        <v>4131</v>
      </c>
      <c r="X69" s="11" t="s">
        <v>4304</v>
      </c>
      <c r="Y69" s="65" t="s">
        <v>3389</v>
      </c>
      <c r="Z69" s="67">
        <v>26495</v>
      </c>
      <c r="AA69" s="11" t="s">
        <v>1740</v>
      </c>
      <c r="AC69" s="18" t="s">
        <v>4000</v>
      </c>
      <c r="AD69" s="11" t="s">
        <v>1702</v>
      </c>
      <c r="AE69" s="11" t="s">
        <v>3834</v>
      </c>
      <c r="AF69" s="11" t="s">
        <v>4065</v>
      </c>
      <c r="AG69" s="11" t="s">
        <v>5090</v>
      </c>
    </row>
    <row r="70" spans="1:65" ht="12.75" customHeight="1">
      <c r="A70" s="21" t="s">
        <v>3865</v>
      </c>
      <c r="B70" s="21" t="s">
        <v>4306</v>
      </c>
      <c r="C70" s="21" t="s">
        <v>4306</v>
      </c>
      <c r="D70" s="21" t="s">
        <v>7205</v>
      </c>
      <c r="E70" s="21" t="s">
        <v>4250</v>
      </c>
      <c r="F70" s="21" t="s">
        <v>3210</v>
      </c>
      <c r="H70" s="21" t="s">
        <v>3209</v>
      </c>
      <c r="J70" s="82">
        <v>-139</v>
      </c>
      <c r="K70" s="16">
        <v>35773</v>
      </c>
      <c r="L70" s="12">
        <v>35798</v>
      </c>
      <c r="M70" s="28">
        <f t="shared" si="2"/>
        <v>2.9652121312758714E-4</v>
      </c>
      <c r="N70" s="1">
        <v>0.03</v>
      </c>
      <c r="O70" s="11">
        <v>1436.07</v>
      </c>
      <c r="P70" s="12">
        <v>2015</v>
      </c>
      <c r="Q70" s="12">
        <v>919</v>
      </c>
      <c r="R70" s="16">
        <v>3300</v>
      </c>
      <c r="S70" s="19">
        <v>36879</v>
      </c>
      <c r="T70" s="2">
        <v>15</v>
      </c>
      <c r="U70" s="21" t="s">
        <v>2460</v>
      </c>
      <c r="V70" s="11" t="s">
        <v>4306</v>
      </c>
      <c r="W70" s="11" t="s">
        <v>4131</v>
      </c>
      <c r="X70" s="11" t="s">
        <v>4304</v>
      </c>
      <c r="Y70" s="65" t="s">
        <v>4593</v>
      </c>
      <c r="Z70" s="67">
        <v>26639</v>
      </c>
      <c r="AA70" s="11" t="s">
        <v>2241</v>
      </c>
      <c r="AC70" s="18" t="s">
        <v>4000</v>
      </c>
      <c r="AD70" s="11" t="s">
        <v>1702</v>
      </c>
      <c r="AE70" s="11" t="s">
        <v>3835</v>
      </c>
      <c r="AG70" s="11" t="s">
        <v>5090</v>
      </c>
      <c r="BG70" s="11" t="s">
        <v>4496</v>
      </c>
      <c r="BH70" s="11" t="s">
        <v>2881</v>
      </c>
      <c r="BI70" s="11" t="s">
        <v>1496</v>
      </c>
      <c r="BM70" s="11" t="s">
        <v>1792</v>
      </c>
    </row>
    <row r="71" spans="1:65" ht="12.75" customHeight="1">
      <c r="A71" s="21" t="s">
        <v>9109</v>
      </c>
      <c r="B71" s="21" t="s">
        <v>2520</v>
      </c>
      <c r="C71" s="21" t="s">
        <v>2520</v>
      </c>
      <c r="D71" s="29" t="s">
        <v>5533</v>
      </c>
      <c r="E71" s="21" t="s">
        <v>2239</v>
      </c>
      <c r="F71" s="21" t="s">
        <v>3974</v>
      </c>
      <c r="H71" s="21" t="s">
        <v>1753</v>
      </c>
      <c r="I71" s="21" t="s">
        <v>3871</v>
      </c>
      <c r="J71" s="82">
        <v>0</v>
      </c>
      <c r="K71" s="16">
        <v>514</v>
      </c>
      <c r="L71" s="12">
        <v>547</v>
      </c>
      <c r="M71" s="28">
        <f t="shared" si="2"/>
        <v>2.3911310774581552E-3</v>
      </c>
      <c r="N71" s="1">
        <v>97.5</v>
      </c>
      <c r="O71" s="11">
        <v>95.2</v>
      </c>
      <c r="P71" s="12">
        <v>4</v>
      </c>
      <c r="S71" s="19">
        <v>43651</v>
      </c>
      <c r="U71" s="21" t="s">
        <v>5533</v>
      </c>
      <c r="V71" s="11" t="s">
        <v>2520</v>
      </c>
      <c r="W71" s="11" t="s">
        <v>5536</v>
      </c>
      <c r="X71" s="11" t="s">
        <v>1096</v>
      </c>
      <c r="Y71" s="65" t="s">
        <v>9110</v>
      </c>
      <c r="Z71" s="67">
        <v>44394</v>
      </c>
      <c r="AA71" s="11" t="s">
        <v>9111</v>
      </c>
      <c r="AC71" s="11"/>
    </row>
    <row r="72" spans="1:65" ht="12.75" customHeight="1">
      <c r="A72" s="21" t="s">
        <v>9158</v>
      </c>
      <c r="B72" s="21" t="s">
        <v>8635</v>
      </c>
      <c r="C72" s="21" t="s">
        <v>3212</v>
      </c>
      <c r="D72" s="21" t="s">
        <v>7419</v>
      </c>
      <c r="E72" s="21" t="s">
        <v>4619</v>
      </c>
      <c r="F72" s="21" t="s">
        <v>3210</v>
      </c>
      <c r="H72" s="21" t="s">
        <v>3209</v>
      </c>
      <c r="J72" s="82">
        <v>17</v>
      </c>
      <c r="K72" s="16">
        <v>35777</v>
      </c>
      <c r="L72" s="12">
        <v>35793</v>
      </c>
      <c r="M72" s="28">
        <f t="shared" si="2"/>
        <v>1.8977582730399716E-4</v>
      </c>
      <c r="N72" s="1">
        <v>0</v>
      </c>
      <c r="O72" s="11">
        <v>1436.04</v>
      </c>
      <c r="P72" s="12">
        <v>6500</v>
      </c>
      <c r="R72" s="13"/>
      <c r="S72" s="19">
        <v>43683</v>
      </c>
      <c r="T72" s="2">
        <v>20</v>
      </c>
      <c r="U72" s="21" t="s">
        <v>4142</v>
      </c>
      <c r="V72" s="11" t="s">
        <v>4306</v>
      </c>
      <c r="W72" s="11" t="s">
        <v>4241</v>
      </c>
      <c r="X72" s="11" t="s">
        <v>1246</v>
      </c>
      <c r="Y72" s="65" t="s">
        <v>9159</v>
      </c>
      <c r="Z72" s="67">
        <v>44479</v>
      </c>
      <c r="AA72" s="11" t="s">
        <v>9160</v>
      </c>
      <c r="AC72" s="18" t="s">
        <v>9161</v>
      </c>
      <c r="AD72" s="11" t="s">
        <v>9162</v>
      </c>
      <c r="AE72" s="11" t="s">
        <v>8249</v>
      </c>
    </row>
    <row r="73" spans="1:65" ht="12.75" customHeight="1">
      <c r="A73" s="21" t="s">
        <v>4380</v>
      </c>
      <c r="B73" s="21" t="s">
        <v>133</v>
      </c>
      <c r="C73" s="21" t="s">
        <v>3212</v>
      </c>
      <c r="D73" s="21" t="s">
        <v>7419</v>
      </c>
      <c r="E73" s="21" t="s">
        <v>4619</v>
      </c>
      <c r="F73" s="21" t="s">
        <v>3210</v>
      </c>
      <c r="H73" s="21" t="s">
        <v>3209</v>
      </c>
      <c r="J73" s="82">
        <v>-3.99</v>
      </c>
      <c r="K73" s="16">
        <v>35783</v>
      </c>
      <c r="L73" s="12">
        <v>35789</v>
      </c>
      <c r="M73" s="28">
        <f t="shared" ref="M73:M104" si="3">(L73-K73)/(L73+K73+12740)</f>
        <v>7.1164247082265873E-5</v>
      </c>
      <c r="N73" s="1">
        <v>0.04</v>
      </c>
      <c r="O73" s="11">
        <v>1436.1</v>
      </c>
      <c r="R73" s="13"/>
      <c r="S73" s="19">
        <v>39566</v>
      </c>
      <c r="T73" s="2">
        <v>12</v>
      </c>
      <c r="U73" s="21" t="s">
        <v>2463</v>
      </c>
      <c r="V73" s="11" t="s">
        <v>3212</v>
      </c>
      <c r="W73" s="11" t="s">
        <v>4133</v>
      </c>
      <c r="X73" s="11" t="s">
        <v>4381</v>
      </c>
      <c r="Y73" s="65" t="s">
        <v>4382</v>
      </c>
      <c r="Z73" s="67">
        <v>32794</v>
      </c>
      <c r="AA73" s="11" t="s">
        <v>3885</v>
      </c>
      <c r="AC73" s="18" t="s">
        <v>4000</v>
      </c>
      <c r="AD73" s="11" t="s">
        <v>2913</v>
      </c>
      <c r="AE73" s="11" t="s">
        <v>3982</v>
      </c>
      <c r="AF73" s="11" t="s">
        <v>4383</v>
      </c>
      <c r="AG73" s="11" t="s">
        <v>3883</v>
      </c>
      <c r="AH73" s="11" t="s">
        <v>3884</v>
      </c>
    </row>
    <row r="74" spans="1:65" ht="12.75" customHeight="1">
      <c r="A74" s="21" t="s">
        <v>1192</v>
      </c>
      <c r="B74" s="21" t="s">
        <v>133</v>
      </c>
      <c r="C74" s="21" t="s">
        <v>3212</v>
      </c>
      <c r="D74" s="21" t="s">
        <v>7419</v>
      </c>
      <c r="E74" s="21" t="s">
        <v>4619</v>
      </c>
      <c r="F74" s="21" t="s">
        <v>3210</v>
      </c>
      <c r="H74" s="21" t="s">
        <v>3209</v>
      </c>
      <c r="J74" s="82">
        <v>65</v>
      </c>
      <c r="K74" s="16">
        <v>35633</v>
      </c>
      <c r="L74" s="12">
        <v>35796</v>
      </c>
      <c r="M74" s="28">
        <f t="shared" si="3"/>
        <v>1.9365799760006654E-3</v>
      </c>
      <c r="N74" s="1">
        <v>0.01</v>
      </c>
      <c r="O74" s="11">
        <v>1432</v>
      </c>
      <c r="R74" s="13"/>
      <c r="S74" s="19">
        <v>41517</v>
      </c>
      <c r="T74" s="2">
        <v>12</v>
      </c>
      <c r="U74" s="21" t="s">
        <v>2463</v>
      </c>
      <c r="V74" s="11" t="s">
        <v>3212</v>
      </c>
      <c r="W74" s="11" t="s">
        <v>4133</v>
      </c>
      <c r="X74" s="11" t="s">
        <v>1196</v>
      </c>
      <c r="Y74" s="65" t="s">
        <v>1197</v>
      </c>
      <c r="Z74" s="67">
        <v>39237</v>
      </c>
      <c r="AA74" s="11" t="s">
        <v>1198</v>
      </c>
      <c r="AD74" s="11" t="s">
        <v>1193</v>
      </c>
      <c r="AE74" s="11" t="s">
        <v>1199</v>
      </c>
      <c r="AF74" s="11" t="s">
        <v>1195</v>
      </c>
      <c r="AH74" s="11" t="s">
        <v>1194</v>
      </c>
    </row>
    <row r="75" spans="1:65" ht="12.75" customHeight="1">
      <c r="A75" s="21" t="s">
        <v>2896</v>
      </c>
      <c r="B75" s="21" t="s">
        <v>4306</v>
      </c>
      <c r="C75" s="21" t="s">
        <v>4306</v>
      </c>
      <c r="D75" s="29" t="s">
        <v>5264</v>
      </c>
      <c r="E75" s="21" t="s">
        <v>2239</v>
      </c>
      <c r="F75" s="21" t="s">
        <v>3210</v>
      </c>
      <c r="H75" s="21" t="s">
        <v>1753</v>
      </c>
      <c r="I75" s="21" t="s">
        <v>3039</v>
      </c>
      <c r="J75" s="82">
        <v>0</v>
      </c>
      <c r="K75" s="16">
        <v>1440</v>
      </c>
      <c r="L75" s="12">
        <v>1459</v>
      </c>
      <c r="M75" s="28">
        <f t="shared" si="3"/>
        <v>1.2149114393503421E-3</v>
      </c>
      <c r="N75" s="1">
        <v>101.4</v>
      </c>
      <c r="O75" s="11">
        <v>114.9</v>
      </c>
      <c r="P75" s="12">
        <v>29</v>
      </c>
      <c r="S75" s="19">
        <v>27348</v>
      </c>
      <c r="U75" s="21" t="s">
        <v>2838</v>
      </c>
      <c r="V75" s="11" t="s">
        <v>4306</v>
      </c>
      <c r="W75" s="11" t="s">
        <v>3211</v>
      </c>
      <c r="X75" s="11" t="s">
        <v>2899</v>
      </c>
      <c r="Y75" s="65" t="s">
        <v>2898</v>
      </c>
      <c r="Z75" s="67">
        <v>7530</v>
      </c>
      <c r="AA75" s="11" t="s">
        <v>2745</v>
      </c>
      <c r="AC75" s="11" t="s">
        <v>1449</v>
      </c>
      <c r="AD75" s="11" t="s">
        <v>2837</v>
      </c>
      <c r="AE75" s="11" t="s">
        <v>2897</v>
      </c>
    </row>
    <row r="76" spans="1:65" ht="12.75" customHeight="1">
      <c r="A76" s="21" t="s">
        <v>2217</v>
      </c>
      <c r="B76" s="21" t="s">
        <v>2227</v>
      </c>
      <c r="C76" s="21" t="s">
        <v>2227</v>
      </c>
      <c r="D76" s="21" t="s">
        <v>3126</v>
      </c>
      <c r="E76" s="21" t="s">
        <v>4250</v>
      </c>
      <c r="F76" s="21" t="s">
        <v>3210</v>
      </c>
      <c r="H76" s="21" t="s">
        <v>3209</v>
      </c>
      <c r="J76" s="82">
        <v>-107.27</v>
      </c>
      <c r="K76" s="16">
        <v>35778</v>
      </c>
      <c r="L76" s="12">
        <v>35793</v>
      </c>
      <c r="M76" s="28">
        <f t="shared" si="3"/>
        <v>1.7791272787655228E-4</v>
      </c>
      <c r="N76" s="1">
        <v>0.02</v>
      </c>
      <c r="O76" s="11">
        <v>1436.08</v>
      </c>
      <c r="P76" s="12">
        <v>4710</v>
      </c>
      <c r="Q76" s="12">
        <v>2950</v>
      </c>
      <c r="R76" s="13" t="s">
        <v>3804</v>
      </c>
      <c r="S76" s="19">
        <v>36851</v>
      </c>
      <c r="T76" s="2">
        <v>15</v>
      </c>
      <c r="U76" s="21" t="s">
        <v>4142</v>
      </c>
      <c r="V76" s="11" t="s">
        <v>4306</v>
      </c>
      <c r="W76" s="11" t="s">
        <v>4131</v>
      </c>
      <c r="X76" s="11" t="s">
        <v>3208</v>
      </c>
      <c r="Y76" s="65" t="s">
        <v>2869</v>
      </c>
      <c r="Z76" s="67">
        <v>26624</v>
      </c>
      <c r="AA76" s="11" t="s">
        <v>4183</v>
      </c>
      <c r="AC76" s="18" t="s">
        <v>4000</v>
      </c>
      <c r="AD76" s="4"/>
      <c r="AE76" s="11" t="s">
        <v>1701</v>
      </c>
      <c r="AF76" s="11" t="s">
        <v>3880</v>
      </c>
    </row>
    <row r="77" spans="1:65" ht="12.75" customHeight="1">
      <c r="A77" s="21" t="s">
        <v>2326</v>
      </c>
      <c r="B77" s="21" t="s">
        <v>2227</v>
      </c>
      <c r="C77" s="21" t="s">
        <v>2227</v>
      </c>
      <c r="D77" s="21" t="s">
        <v>3126</v>
      </c>
      <c r="E77" s="21" t="s">
        <v>4250</v>
      </c>
      <c r="F77" s="21" t="s">
        <v>3210</v>
      </c>
      <c r="H77" s="21" t="s">
        <v>3209</v>
      </c>
      <c r="J77" s="82">
        <v>-107.3</v>
      </c>
      <c r="K77" s="16">
        <v>35777</v>
      </c>
      <c r="L77" s="12">
        <v>35795</v>
      </c>
      <c r="M77" s="28">
        <f t="shared" si="3"/>
        <v>2.1349274124679761E-4</v>
      </c>
      <c r="N77" s="1">
        <v>0.02</v>
      </c>
      <c r="O77" s="11">
        <v>1436.1</v>
      </c>
      <c r="P77" s="12">
        <v>4500</v>
      </c>
      <c r="R77" s="16">
        <v>10000</v>
      </c>
      <c r="S77" s="19">
        <v>38604</v>
      </c>
      <c r="T77" s="2">
        <v>15</v>
      </c>
      <c r="U77" s="21" t="s">
        <v>1511</v>
      </c>
      <c r="V77" s="11" t="s">
        <v>2314</v>
      </c>
      <c r="W77" s="11" t="s">
        <v>4133</v>
      </c>
      <c r="X77" s="11" t="s">
        <v>3603</v>
      </c>
      <c r="Y77" s="65" t="s">
        <v>2327</v>
      </c>
      <c r="Z77" s="67">
        <v>28868</v>
      </c>
      <c r="AA77" s="11" t="s">
        <v>2956</v>
      </c>
      <c r="AC77" s="18" t="s">
        <v>4000</v>
      </c>
      <c r="AD77" s="4" t="s">
        <v>3566</v>
      </c>
      <c r="AE77" s="11" t="s">
        <v>3107</v>
      </c>
      <c r="AF77" s="11" t="s">
        <v>3108</v>
      </c>
      <c r="AG77" s="11" t="s">
        <v>3109</v>
      </c>
    </row>
    <row r="78" spans="1:65" ht="12.75" customHeight="1">
      <c r="A78" s="21" t="s">
        <v>2218</v>
      </c>
      <c r="B78" s="21" t="s">
        <v>2227</v>
      </c>
      <c r="C78" s="21" t="s">
        <v>2227</v>
      </c>
      <c r="D78" s="21" t="s">
        <v>3126</v>
      </c>
      <c r="E78" s="21" t="s">
        <v>4250</v>
      </c>
      <c r="F78" s="21" t="s">
        <v>3210</v>
      </c>
      <c r="H78" s="21" t="s">
        <v>3209</v>
      </c>
      <c r="J78" s="82">
        <v>-111.07</v>
      </c>
      <c r="K78" s="16">
        <v>35781</v>
      </c>
      <c r="L78" s="12">
        <v>35790</v>
      </c>
      <c r="M78" s="28">
        <f t="shared" si="3"/>
        <v>1.0674763672593138E-4</v>
      </c>
      <c r="N78" s="1">
        <v>0.01</v>
      </c>
      <c r="O78" s="11">
        <v>1436.08</v>
      </c>
      <c r="P78" s="12">
        <v>5910</v>
      </c>
      <c r="Q78" s="12">
        <v>3805</v>
      </c>
      <c r="R78" s="16">
        <v>16000</v>
      </c>
      <c r="S78" s="19">
        <v>38186</v>
      </c>
      <c r="T78" s="2">
        <v>15</v>
      </c>
      <c r="U78" s="21" t="s">
        <v>4142</v>
      </c>
      <c r="V78" s="11" t="s">
        <v>4306</v>
      </c>
      <c r="W78" s="11" t="s">
        <v>4131</v>
      </c>
      <c r="X78" s="11" t="s">
        <v>4239</v>
      </c>
      <c r="Y78" s="65" t="s">
        <v>3365</v>
      </c>
      <c r="Z78" s="67">
        <v>28378</v>
      </c>
      <c r="AA78" s="11" t="s">
        <v>3410</v>
      </c>
      <c r="AC78" s="18" t="s">
        <v>4000</v>
      </c>
      <c r="AD78" s="4" t="s">
        <v>1702</v>
      </c>
      <c r="AE78" s="11" t="s">
        <v>3566</v>
      </c>
      <c r="AF78" s="11" t="s">
        <v>4365</v>
      </c>
      <c r="AG78" s="11" t="s">
        <v>4186</v>
      </c>
    </row>
    <row r="79" spans="1:65" ht="12.75" customHeight="1">
      <c r="A79" s="21" t="s">
        <v>2700</v>
      </c>
      <c r="B79" s="21" t="s">
        <v>2227</v>
      </c>
      <c r="C79" s="21" t="s">
        <v>2227</v>
      </c>
      <c r="D79" s="21" t="s">
        <v>3126</v>
      </c>
      <c r="E79" s="21" t="s">
        <v>4250</v>
      </c>
      <c r="F79" s="21" t="s">
        <v>3210</v>
      </c>
      <c r="H79" s="21" t="s">
        <v>3209</v>
      </c>
      <c r="J79" s="82">
        <v>-118.69</v>
      </c>
      <c r="K79" s="16">
        <v>35778</v>
      </c>
      <c r="L79" s="12">
        <v>35794</v>
      </c>
      <c r="M79" s="28">
        <f t="shared" si="3"/>
        <v>1.8977132555270899E-4</v>
      </c>
      <c r="N79" s="1">
        <v>0.01</v>
      </c>
      <c r="O79" s="11">
        <v>1436.1</v>
      </c>
      <c r="P79" s="12">
        <v>4715</v>
      </c>
      <c r="R79" s="16">
        <v>17500</v>
      </c>
      <c r="S79" s="19">
        <v>39181</v>
      </c>
      <c r="T79" s="2">
        <v>15</v>
      </c>
      <c r="U79" s="21" t="s">
        <v>1511</v>
      </c>
      <c r="V79" s="11" t="s">
        <v>2314</v>
      </c>
      <c r="W79" s="11" t="s">
        <v>4133</v>
      </c>
      <c r="X79" s="11" t="s">
        <v>3603</v>
      </c>
      <c r="Y79" s="65" t="s">
        <v>2701</v>
      </c>
      <c r="Z79" s="67">
        <v>31102</v>
      </c>
      <c r="AA79" s="11" t="s">
        <v>2476</v>
      </c>
      <c r="AC79" s="18" t="s">
        <v>4000</v>
      </c>
      <c r="AD79" s="11" t="s">
        <v>2477</v>
      </c>
      <c r="AE79" s="11" t="s">
        <v>2478</v>
      </c>
    </row>
    <row r="80" spans="1:65" ht="12.75" customHeight="1">
      <c r="A80" s="21" t="s">
        <v>214</v>
      </c>
      <c r="B80" s="21" t="s">
        <v>133</v>
      </c>
      <c r="C80" s="21" t="s">
        <v>2227</v>
      </c>
      <c r="D80" s="21" t="s">
        <v>3126</v>
      </c>
      <c r="E80" s="21" t="s">
        <v>4250</v>
      </c>
      <c r="F80" s="21" t="s">
        <v>3210</v>
      </c>
      <c r="H80" s="21" t="s">
        <v>3209</v>
      </c>
      <c r="J80" s="82">
        <v>-107.3</v>
      </c>
      <c r="K80" s="16">
        <v>35773</v>
      </c>
      <c r="L80" s="12">
        <v>35799</v>
      </c>
      <c r="M80" s="28">
        <f t="shared" si="3"/>
        <v>3.0837840402315211E-4</v>
      </c>
      <c r="N80" s="1">
        <v>0.01</v>
      </c>
      <c r="O80" s="11">
        <v>1436.08</v>
      </c>
      <c r="P80" s="12">
        <v>4905</v>
      </c>
      <c r="R80" s="16">
        <v>17500</v>
      </c>
      <c r="S80" s="19">
        <v>41379</v>
      </c>
      <c r="T80" s="2">
        <v>15</v>
      </c>
      <c r="U80" s="21" t="s">
        <v>1506</v>
      </c>
      <c r="V80" s="11" t="s">
        <v>4306</v>
      </c>
      <c r="W80" s="11" t="s">
        <v>4133</v>
      </c>
      <c r="X80" s="11" t="s">
        <v>3603</v>
      </c>
      <c r="Y80" s="65" t="s">
        <v>215</v>
      </c>
      <c r="Z80" s="67">
        <v>39127</v>
      </c>
      <c r="AA80" s="11" t="s">
        <v>217</v>
      </c>
      <c r="AC80" s="18" t="s">
        <v>3115</v>
      </c>
      <c r="AD80" s="11" t="s">
        <v>216</v>
      </c>
      <c r="AE80" s="11" t="s">
        <v>218</v>
      </c>
      <c r="AF80" s="11" t="s">
        <v>2286</v>
      </c>
      <c r="AG80" s="11" t="s">
        <v>219</v>
      </c>
    </row>
    <row r="81" spans="1:35" ht="12.75" customHeight="1">
      <c r="A81" s="21" t="s">
        <v>8485</v>
      </c>
      <c r="B81" s="21" t="s">
        <v>133</v>
      </c>
      <c r="C81" s="21" t="s">
        <v>4307</v>
      </c>
      <c r="D81" s="21" t="s">
        <v>1947</v>
      </c>
      <c r="E81" s="21" t="s">
        <v>2239</v>
      </c>
      <c r="F81" s="21" t="s">
        <v>1920</v>
      </c>
      <c r="H81" s="21" t="s">
        <v>1753</v>
      </c>
      <c r="I81" s="21" t="s">
        <v>3871</v>
      </c>
      <c r="J81" s="82">
        <v>0</v>
      </c>
      <c r="K81" s="16">
        <v>481</v>
      </c>
      <c r="L81" s="12">
        <v>513</v>
      </c>
      <c r="M81" s="28">
        <f t="shared" si="3"/>
        <v>2.329983981360128E-3</v>
      </c>
      <c r="N81" s="1">
        <v>97.3</v>
      </c>
      <c r="O81" s="11">
        <v>94.6</v>
      </c>
      <c r="P81" s="12">
        <v>3</v>
      </c>
      <c r="R81" s="16"/>
      <c r="S81" s="19">
        <v>43483</v>
      </c>
      <c r="U81" s="21" t="s">
        <v>7709</v>
      </c>
      <c r="V81" s="11" t="s">
        <v>4307</v>
      </c>
      <c r="W81" s="11" t="s">
        <v>3960</v>
      </c>
      <c r="X81" s="11" t="s">
        <v>1232</v>
      </c>
      <c r="Y81" s="65" t="s">
        <v>8486</v>
      </c>
      <c r="Z81" s="67">
        <v>43940</v>
      </c>
      <c r="AA81" s="11" t="s">
        <v>8487</v>
      </c>
      <c r="AC81" s="18" t="s">
        <v>7961</v>
      </c>
      <c r="AD81" s="11" t="s">
        <v>8470</v>
      </c>
      <c r="AE81" s="11" t="s">
        <v>7968</v>
      </c>
    </row>
    <row r="82" spans="1:35" ht="12.75" customHeight="1">
      <c r="A82" s="21" t="s">
        <v>811</v>
      </c>
      <c r="B82" s="21" t="s">
        <v>4306</v>
      </c>
      <c r="C82" s="21" t="s">
        <v>4488</v>
      </c>
      <c r="D82" s="21" t="s">
        <v>6769</v>
      </c>
      <c r="E82" s="21" t="s">
        <v>4250</v>
      </c>
      <c r="F82" s="21" t="s">
        <v>3616</v>
      </c>
      <c r="H82" s="21" t="s">
        <v>1753</v>
      </c>
      <c r="I82" s="21" t="s">
        <v>3871</v>
      </c>
      <c r="J82" s="82">
        <v>0</v>
      </c>
      <c r="K82" s="13">
        <v>696</v>
      </c>
      <c r="L82" s="11">
        <v>764</v>
      </c>
      <c r="M82" s="28">
        <f t="shared" si="3"/>
        <v>4.7887323943661972E-3</v>
      </c>
      <c r="N82" s="1">
        <v>98</v>
      </c>
      <c r="O82" s="11">
        <v>99.4</v>
      </c>
      <c r="P82" s="12">
        <v>12</v>
      </c>
      <c r="Q82" s="12">
        <v>12</v>
      </c>
      <c r="S82" s="19">
        <v>38167</v>
      </c>
      <c r="U82" s="21" t="s">
        <v>2730</v>
      </c>
      <c r="V82" s="11" t="s">
        <v>4488</v>
      </c>
      <c r="W82" s="11" t="s">
        <v>4133</v>
      </c>
      <c r="X82" s="11" t="s">
        <v>3170</v>
      </c>
      <c r="Y82" s="65" t="s">
        <v>2740</v>
      </c>
      <c r="Z82" s="67">
        <v>28372</v>
      </c>
      <c r="AA82" s="11" t="s">
        <v>1788</v>
      </c>
      <c r="AC82" s="11" t="s">
        <v>1449</v>
      </c>
      <c r="AD82" s="11" t="s">
        <v>2729</v>
      </c>
      <c r="AE82" s="11" t="s">
        <v>2726</v>
      </c>
      <c r="AF82" s="11" t="s">
        <v>2729</v>
      </c>
    </row>
    <row r="83" spans="1:35" ht="12.75" customHeight="1">
      <c r="A83" s="21" t="s">
        <v>254</v>
      </c>
      <c r="B83" s="21" t="s">
        <v>133</v>
      </c>
      <c r="C83" s="21" t="s">
        <v>977</v>
      </c>
      <c r="D83" s="21" t="s">
        <v>0</v>
      </c>
      <c r="E83" s="21" t="s">
        <v>4250</v>
      </c>
      <c r="F83" s="21" t="s">
        <v>1359</v>
      </c>
      <c r="G83" s="21" t="s">
        <v>4838</v>
      </c>
      <c r="H83" s="21" t="s">
        <v>1753</v>
      </c>
      <c r="I83" s="21" t="s">
        <v>3871</v>
      </c>
      <c r="J83" s="82">
        <v>0</v>
      </c>
      <c r="K83" s="16">
        <v>613</v>
      </c>
      <c r="L83" s="12">
        <v>733</v>
      </c>
      <c r="M83" s="28">
        <f t="shared" si="3"/>
        <v>8.5190969757205741E-3</v>
      </c>
      <c r="N83" s="1">
        <v>97.9</v>
      </c>
      <c r="O83" s="11">
        <v>98</v>
      </c>
      <c r="P83" s="12">
        <v>12</v>
      </c>
      <c r="Q83" s="12">
        <v>12</v>
      </c>
      <c r="R83" s="16"/>
      <c r="S83" s="19">
        <v>41809</v>
      </c>
      <c r="U83" s="21" t="s">
        <v>4624</v>
      </c>
      <c r="V83" s="11" t="s">
        <v>4306</v>
      </c>
      <c r="W83" s="11" t="s">
        <v>5087</v>
      </c>
      <c r="X83" s="11" t="s">
        <v>3170</v>
      </c>
      <c r="Y83" s="65" t="s">
        <v>2</v>
      </c>
      <c r="Z83" s="67">
        <v>40019</v>
      </c>
      <c r="AA83" s="11" t="s">
        <v>980</v>
      </c>
      <c r="AC83" s="11" t="s">
        <v>947</v>
      </c>
    </row>
    <row r="84" spans="1:35" ht="12.75" customHeight="1">
      <c r="A84" s="21" t="s">
        <v>812</v>
      </c>
      <c r="B84" s="21" t="s">
        <v>4306</v>
      </c>
      <c r="C84" s="21" t="s">
        <v>4488</v>
      </c>
      <c r="D84" s="21" t="s">
        <v>6769</v>
      </c>
      <c r="E84" s="21" t="s">
        <v>4250</v>
      </c>
      <c r="F84" s="21" t="s">
        <v>3616</v>
      </c>
      <c r="H84" s="21" t="s">
        <v>1753</v>
      </c>
      <c r="I84" s="21" t="s">
        <v>3871</v>
      </c>
      <c r="J84" s="82">
        <v>0</v>
      </c>
      <c r="K84" s="13">
        <v>694</v>
      </c>
      <c r="L84" s="11">
        <v>850</v>
      </c>
      <c r="M84" s="28">
        <f t="shared" si="3"/>
        <v>1.0921310557266872E-2</v>
      </c>
      <c r="N84" s="1">
        <v>98.2</v>
      </c>
      <c r="O84" s="11">
        <v>100.3</v>
      </c>
      <c r="P84" s="12">
        <v>12</v>
      </c>
      <c r="Q84" s="12">
        <v>12</v>
      </c>
      <c r="S84" s="19">
        <v>38167</v>
      </c>
      <c r="U84" s="21" t="s">
        <v>2730</v>
      </c>
      <c r="V84" s="11" t="s">
        <v>4488</v>
      </c>
      <c r="W84" s="11" t="s">
        <v>4133</v>
      </c>
      <c r="X84" s="11" t="s">
        <v>3170</v>
      </c>
      <c r="Y84" s="65" t="s">
        <v>2741</v>
      </c>
      <c r="Z84" s="67">
        <v>28366</v>
      </c>
      <c r="AA84" s="11" t="s">
        <v>1788</v>
      </c>
      <c r="AC84" s="11" t="s">
        <v>1449</v>
      </c>
      <c r="AD84" s="11" t="s">
        <v>2729</v>
      </c>
      <c r="AE84" s="11" t="s">
        <v>2726</v>
      </c>
      <c r="AF84" s="11" t="s">
        <v>2729</v>
      </c>
    </row>
    <row r="85" spans="1:35" ht="12.75" customHeight="1">
      <c r="A85" s="21" t="s">
        <v>5206</v>
      </c>
      <c r="B85" s="21" t="s">
        <v>4306</v>
      </c>
      <c r="C85" s="21" t="s">
        <v>977</v>
      </c>
      <c r="D85" s="21" t="s">
        <v>0</v>
      </c>
      <c r="E85" s="21" t="s">
        <v>4250</v>
      </c>
      <c r="F85" s="21" t="s">
        <v>1359</v>
      </c>
      <c r="G85" s="21" t="s">
        <v>4838</v>
      </c>
      <c r="H85" s="21" t="s">
        <v>1753</v>
      </c>
      <c r="I85" s="21" t="s">
        <v>3871</v>
      </c>
      <c r="J85" s="82">
        <v>0</v>
      </c>
      <c r="K85" s="16">
        <v>559</v>
      </c>
      <c r="L85" s="12">
        <v>662</v>
      </c>
      <c r="M85" s="28">
        <f t="shared" si="3"/>
        <v>7.377695007520951E-3</v>
      </c>
      <c r="N85" s="1">
        <v>98.18</v>
      </c>
      <c r="O85" s="11">
        <v>97</v>
      </c>
      <c r="P85" s="12">
        <v>12</v>
      </c>
      <c r="Q85" s="12">
        <v>12</v>
      </c>
      <c r="R85" s="16"/>
      <c r="S85" s="19">
        <v>40023</v>
      </c>
      <c r="U85" s="21" t="s">
        <v>4624</v>
      </c>
      <c r="V85" s="11" t="s">
        <v>4306</v>
      </c>
      <c r="W85" s="11" t="s">
        <v>4133</v>
      </c>
      <c r="X85" s="11" t="s">
        <v>3170</v>
      </c>
      <c r="Y85" s="65" t="s">
        <v>978</v>
      </c>
      <c r="Z85" s="67">
        <v>35686</v>
      </c>
      <c r="AA85" s="11" t="s">
        <v>980</v>
      </c>
      <c r="AC85" s="11" t="s">
        <v>1449</v>
      </c>
      <c r="AD85" s="11" t="s">
        <v>981</v>
      </c>
      <c r="AE85" s="11" t="s">
        <v>982</v>
      </c>
    </row>
    <row r="86" spans="1:35" ht="12.75" customHeight="1">
      <c r="A86" s="21" t="s">
        <v>5207</v>
      </c>
      <c r="B86" s="21" t="s">
        <v>4306</v>
      </c>
      <c r="C86" s="21" t="s">
        <v>977</v>
      </c>
      <c r="D86" s="21" t="s">
        <v>0</v>
      </c>
      <c r="E86" s="21" t="s">
        <v>4250</v>
      </c>
      <c r="F86" s="21" t="s">
        <v>1359</v>
      </c>
      <c r="G86" s="21" t="s">
        <v>4838</v>
      </c>
      <c r="H86" s="21" t="s">
        <v>1753</v>
      </c>
      <c r="I86" s="21" t="s">
        <v>3871</v>
      </c>
      <c r="J86" s="82">
        <v>0</v>
      </c>
      <c r="K86" s="16">
        <v>604</v>
      </c>
      <c r="L86" s="12">
        <v>674</v>
      </c>
      <c r="M86" s="28">
        <f t="shared" si="3"/>
        <v>4.9935796832643745E-3</v>
      </c>
      <c r="N86" s="1">
        <v>98.1</v>
      </c>
      <c r="O86" s="11">
        <v>97.5</v>
      </c>
      <c r="P86" s="12">
        <v>12</v>
      </c>
      <c r="Q86" s="12">
        <v>12</v>
      </c>
      <c r="R86" s="16"/>
      <c r="S86" s="19">
        <v>40023</v>
      </c>
      <c r="U86" s="21" t="s">
        <v>4624</v>
      </c>
      <c r="V86" s="11" t="s">
        <v>4306</v>
      </c>
      <c r="W86" s="11" t="s">
        <v>4133</v>
      </c>
      <c r="X86" s="11" t="s">
        <v>3170</v>
      </c>
      <c r="Y86" s="65" t="s">
        <v>979</v>
      </c>
      <c r="Z86" s="67">
        <v>35684</v>
      </c>
      <c r="AA86" s="11" t="s">
        <v>980</v>
      </c>
      <c r="AC86" s="11" t="s">
        <v>1449</v>
      </c>
      <c r="AD86" s="11" t="s">
        <v>981</v>
      </c>
      <c r="AE86" s="11" t="s">
        <v>982</v>
      </c>
    </row>
    <row r="87" spans="1:35" ht="12.75" customHeight="1">
      <c r="A87" s="21" t="s">
        <v>5208</v>
      </c>
      <c r="B87" s="21" t="s">
        <v>4306</v>
      </c>
      <c r="C87" s="21" t="s">
        <v>2227</v>
      </c>
      <c r="D87" s="21" t="s">
        <v>0</v>
      </c>
      <c r="E87" s="21" t="s">
        <v>4250</v>
      </c>
      <c r="F87" s="21" t="s">
        <v>3210</v>
      </c>
      <c r="G87" s="21" t="s">
        <v>4838</v>
      </c>
      <c r="H87" s="21" t="s">
        <v>1753</v>
      </c>
      <c r="I87" s="21" t="s">
        <v>3871</v>
      </c>
      <c r="J87" s="82">
        <v>0</v>
      </c>
      <c r="K87" s="16">
        <v>610</v>
      </c>
      <c r="L87" s="12">
        <v>694</v>
      </c>
      <c r="M87" s="28">
        <f t="shared" si="3"/>
        <v>5.9812019367701513E-3</v>
      </c>
      <c r="N87" s="1">
        <v>98.2</v>
      </c>
      <c r="O87" s="11">
        <v>97.8</v>
      </c>
      <c r="P87" s="12">
        <v>12</v>
      </c>
      <c r="Q87" s="12">
        <v>12</v>
      </c>
      <c r="R87" s="16"/>
      <c r="S87" s="19">
        <v>40772</v>
      </c>
      <c r="U87" s="21" t="s">
        <v>4624</v>
      </c>
      <c r="V87" s="11" t="s">
        <v>4306</v>
      </c>
      <c r="W87" s="11" t="s">
        <v>5087</v>
      </c>
      <c r="X87" s="11" t="s">
        <v>3170</v>
      </c>
      <c r="Y87" s="65" t="s">
        <v>813</v>
      </c>
      <c r="Z87" s="67">
        <v>37792</v>
      </c>
      <c r="AA87" s="11" t="s">
        <v>814</v>
      </c>
      <c r="AC87" s="11" t="s">
        <v>1449</v>
      </c>
      <c r="AD87" s="11" t="s">
        <v>817</v>
      </c>
      <c r="AE87" s="11" t="s">
        <v>815</v>
      </c>
      <c r="AF87" s="11" t="s">
        <v>816</v>
      </c>
    </row>
    <row r="88" spans="1:35" ht="12.75" customHeight="1">
      <c r="A88" s="21" t="s">
        <v>5209</v>
      </c>
      <c r="B88" s="21" t="s">
        <v>4306</v>
      </c>
      <c r="C88" s="21" t="s">
        <v>2227</v>
      </c>
      <c r="D88" s="21" t="s">
        <v>0</v>
      </c>
      <c r="E88" s="21" t="s">
        <v>4250</v>
      </c>
      <c r="F88" s="21" t="s">
        <v>3210</v>
      </c>
      <c r="G88" s="21" t="s">
        <v>4838</v>
      </c>
      <c r="H88" s="21" t="s">
        <v>1753</v>
      </c>
      <c r="I88" s="21" t="s">
        <v>3871</v>
      </c>
      <c r="J88" s="82">
        <v>0</v>
      </c>
      <c r="K88" s="16">
        <v>594</v>
      </c>
      <c r="L88" s="12">
        <v>653</v>
      </c>
      <c r="M88" s="28">
        <f t="shared" si="3"/>
        <v>4.2182026167155214E-3</v>
      </c>
      <c r="N88" s="1">
        <v>97.8</v>
      </c>
      <c r="O88" s="11">
        <v>97.17</v>
      </c>
      <c r="P88" s="12">
        <v>12</v>
      </c>
      <c r="Q88" s="12">
        <v>12</v>
      </c>
      <c r="R88" s="16"/>
      <c r="S88" s="19">
        <v>41599</v>
      </c>
      <c r="U88" s="21" t="s">
        <v>4624</v>
      </c>
      <c r="V88" s="11" t="s">
        <v>4306</v>
      </c>
      <c r="W88" s="11" t="s">
        <v>5087</v>
      </c>
      <c r="X88" s="11" t="s">
        <v>3170</v>
      </c>
      <c r="Y88" s="65" t="s">
        <v>334</v>
      </c>
      <c r="Z88" s="67">
        <v>39416</v>
      </c>
      <c r="AA88" s="11" t="s">
        <v>814</v>
      </c>
      <c r="AC88" s="11" t="s">
        <v>947</v>
      </c>
      <c r="AD88" s="11" t="s">
        <v>918</v>
      </c>
      <c r="AE88" s="11" t="s">
        <v>335</v>
      </c>
    </row>
    <row r="89" spans="1:35" ht="12.75" customHeight="1">
      <c r="A89" s="21" t="s">
        <v>252</v>
      </c>
      <c r="B89" s="21" t="s">
        <v>133</v>
      </c>
      <c r="C89" s="21" t="s">
        <v>977</v>
      </c>
      <c r="D89" s="21" t="s">
        <v>0</v>
      </c>
      <c r="E89" s="21" t="s">
        <v>4250</v>
      </c>
      <c r="F89" s="21" t="s">
        <v>1359</v>
      </c>
      <c r="G89" s="21" t="s">
        <v>4838</v>
      </c>
      <c r="H89" s="21" t="s">
        <v>1753</v>
      </c>
      <c r="I89" s="21" t="s">
        <v>3871</v>
      </c>
      <c r="J89" s="82">
        <v>0</v>
      </c>
      <c r="K89" s="16">
        <v>594</v>
      </c>
      <c r="L89" s="12">
        <v>669</v>
      </c>
      <c r="M89" s="28">
        <f t="shared" si="3"/>
        <v>5.3559951438977363E-3</v>
      </c>
      <c r="N89" s="1">
        <v>97.8</v>
      </c>
      <c r="O89" s="11">
        <v>97.99</v>
      </c>
      <c r="P89" s="12">
        <v>12</v>
      </c>
      <c r="Q89" s="12">
        <v>12</v>
      </c>
      <c r="R89" s="16"/>
      <c r="S89" s="19">
        <v>41599</v>
      </c>
      <c r="U89" s="21" t="s">
        <v>4624</v>
      </c>
      <c r="V89" s="11" t="s">
        <v>4306</v>
      </c>
      <c r="W89" s="11" t="s">
        <v>5087</v>
      </c>
      <c r="X89" s="11" t="s">
        <v>3170</v>
      </c>
      <c r="Y89" s="65" t="s">
        <v>336</v>
      </c>
      <c r="Z89" s="67">
        <v>39425</v>
      </c>
      <c r="AA89" s="11" t="s">
        <v>814</v>
      </c>
      <c r="AC89" s="11" t="s">
        <v>947</v>
      </c>
      <c r="AD89" s="11" t="s">
        <v>918</v>
      </c>
    </row>
    <row r="90" spans="1:35" ht="12.75" customHeight="1">
      <c r="A90" s="21" t="s">
        <v>253</v>
      </c>
      <c r="B90" s="21" t="s">
        <v>133</v>
      </c>
      <c r="C90" s="21" t="s">
        <v>2227</v>
      </c>
      <c r="D90" s="21" t="s">
        <v>1353</v>
      </c>
      <c r="E90" s="21" t="s">
        <v>4250</v>
      </c>
      <c r="F90" s="21" t="s">
        <v>1359</v>
      </c>
      <c r="G90" s="21" t="s">
        <v>4838</v>
      </c>
      <c r="H90" s="21" t="s">
        <v>1753</v>
      </c>
      <c r="I90" s="21" t="s">
        <v>3871</v>
      </c>
      <c r="J90" s="82">
        <v>0</v>
      </c>
      <c r="K90" s="16">
        <v>613</v>
      </c>
      <c r="L90" s="12">
        <v>715</v>
      </c>
      <c r="M90" s="28">
        <f t="shared" si="3"/>
        <v>7.2504975831674725E-3</v>
      </c>
      <c r="N90" s="1">
        <v>97.9</v>
      </c>
      <c r="O90" s="11">
        <v>98</v>
      </c>
      <c r="P90" s="12">
        <v>12</v>
      </c>
      <c r="Q90" s="12">
        <v>12</v>
      </c>
      <c r="R90" s="16"/>
      <c r="S90" s="19">
        <v>41809</v>
      </c>
      <c r="U90" s="21" t="s">
        <v>4624</v>
      </c>
      <c r="V90" s="11" t="s">
        <v>4306</v>
      </c>
      <c r="W90" s="11" t="s">
        <v>5087</v>
      </c>
      <c r="X90" s="11" t="s">
        <v>3170</v>
      </c>
      <c r="Y90" s="65" t="s">
        <v>1</v>
      </c>
      <c r="Z90" s="67">
        <v>40018</v>
      </c>
      <c r="AA90" s="11" t="s">
        <v>980</v>
      </c>
      <c r="AC90" s="11" t="s">
        <v>947</v>
      </c>
      <c r="AD90" s="11" t="s">
        <v>796</v>
      </c>
      <c r="AE90" s="11" t="s">
        <v>3</v>
      </c>
    </row>
    <row r="91" spans="1:35" ht="12.75" customHeight="1">
      <c r="A91" s="21" t="s">
        <v>3205</v>
      </c>
      <c r="B91" s="21" t="s">
        <v>138</v>
      </c>
      <c r="C91" s="21" t="s">
        <v>138</v>
      </c>
      <c r="D91" s="21" t="s">
        <v>3431</v>
      </c>
      <c r="E91" s="21" t="s">
        <v>4250</v>
      </c>
      <c r="F91" s="21" t="s">
        <v>3210</v>
      </c>
      <c r="H91" s="21" t="s">
        <v>3209</v>
      </c>
      <c r="J91" s="82">
        <v>134.04</v>
      </c>
      <c r="K91" s="16">
        <v>35778</v>
      </c>
      <c r="L91" s="12">
        <v>35794</v>
      </c>
      <c r="M91" s="28">
        <f t="shared" si="3"/>
        <v>1.8977132555270899E-4</v>
      </c>
      <c r="N91" s="1">
        <v>0.01</v>
      </c>
      <c r="O91" s="11">
        <v>1436.08</v>
      </c>
      <c r="P91" s="12">
        <v>4680</v>
      </c>
      <c r="R91" s="13"/>
      <c r="S91" s="19">
        <v>38454</v>
      </c>
      <c r="U91" s="21" t="s">
        <v>2461</v>
      </c>
      <c r="V91" s="11" t="s">
        <v>2817</v>
      </c>
      <c r="W91" s="11" t="s">
        <v>4134</v>
      </c>
      <c r="X91" s="11" t="s">
        <v>2695</v>
      </c>
      <c r="Y91" s="65" t="s">
        <v>3206</v>
      </c>
      <c r="Z91" s="67">
        <v>28638</v>
      </c>
      <c r="AC91" s="18" t="s">
        <v>4000</v>
      </c>
      <c r="AD91" s="11" t="s">
        <v>3028</v>
      </c>
      <c r="AE91" s="11" t="s">
        <v>3029</v>
      </c>
      <c r="AF91" s="11" t="s">
        <v>3020</v>
      </c>
    </row>
    <row r="92" spans="1:35" ht="12.75" customHeight="1">
      <c r="A92" s="21" t="s">
        <v>7460</v>
      </c>
      <c r="B92" s="21" t="s">
        <v>138</v>
      </c>
      <c r="C92" s="21" t="s">
        <v>138</v>
      </c>
      <c r="D92" s="21" t="s">
        <v>3431</v>
      </c>
      <c r="E92" s="21" t="s">
        <v>4250</v>
      </c>
      <c r="F92" s="21" t="s">
        <v>3210</v>
      </c>
      <c r="H92" s="21" t="s">
        <v>3209</v>
      </c>
      <c r="J92" s="82">
        <v>134</v>
      </c>
      <c r="K92" s="16">
        <v>35783</v>
      </c>
      <c r="L92" s="12">
        <v>35790</v>
      </c>
      <c r="M92" s="28">
        <f t="shared" si="3"/>
        <v>8.3023970206255268E-5</v>
      </c>
      <c r="N92" s="1">
        <v>0.05</v>
      </c>
      <c r="O92" s="11">
        <v>1436.1</v>
      </c>
      <c r="R92" s="13"/>
      <c r="S92" s="19">
        <v>43223</v>
      </c>
      <c r="T92" s="2">
        <v>15</v>
      </c>
      <c r="U92" s="21" t="s">
        <v>1720</v>
      </c>
      <c r="V92" s="11" t="s">
        <v>138</v>
      </c>
      <c r="W92" s="11" t="s">
        <v>4134</v>
      </c>
      <c r="X92" s="11" t="s">
        <v>2695</v>
      </c>
      <c r="Y92" s="65" t="s">
        <v>7461</v>
      </c>
      <c r="Z92" s="67">
        <v>43450</v>
      </c>
      <c r="AA92" s="11" t="s">
        <v>7462</v>
      </c>
      <c r="AC92" s="18" t="s">
        <v>7463</v>
      </c>
      <c r="AD92" s="11" t="s">
        <v>7464</v>
      </c>
    </row>
    <row r="93" spans="1:35" ht="12.75" customHeight="1">
      <c r="A93" s="21" t="s">
        <v>1808</v>
      </c>
      <c r="B93" s="21" t="s">
        <v>138</v>
      </c>
      <c r="C93" s="21" t="s">
        <v>138</v>
      </c>
      <c r="D93" s="21" t="s">
        <v>3431</v>
      </c>
      <c r="E93" s="21" t="s">
        <v>4250</v>
      </c>
      <c r="F93" s="21" t="s">
        <v>3210</v>
      </c>
      <c r="H93" s="21" t="s">
        <v>3209</v>
      </c>
      <c r="J93" s="82">
        <v>76.5</v>
      </c>
      <c r="K93" s="16">
        <v>35864</v>
      </c>
      <c r="L93" s="12">
        <v>35874</v>
      </c>
      <c r="M93" s="28">
        <f t="shared" si="3"/>
        <v>1.1837401453632898E-4</v>
      </c>
      <c r="N93" s="1">
        <v>0.03</v>
      </c>
      <c r="O93" s="11">
        <v>1440.31</v>
      </c>
      <c r="P93" s="12">
        <v>5054</v>
      </c>
      <c r="R93" s="13"/>
      <c r="S93" s="19">
        <v>40999</v>
      </c>
      <c r="T93" s="2">
        <v>15</v>
      </c>
      <c r="U93" s="21" t="s">
        <v>4647</v>
      </c>
      <c r="V93" s="11" t="s">
        <v>2817</v>
      </c>
      <c r="W93" s="11" t="s">
        <v>4134</v>
      </c>
      <c r="X93" s="11" t="s">
        <v>2695</v>
      </c>
      <c r="Y93" s="65" t="s">
        <v>1811</v>
      </c>
      <c r="Z93" s="67">
        <v>38107</v>
      </c>
      <c r="AA93" s="11" t="s">
        <v>1810</v>
      </c>
      <c r="AD93" s="11" t="s">
        <v>1809</v>
      </c>
      <c r="AE93" s="11" t="s">
        <v>1812</v>
      </c>
      <c r="AF93" s="11" t="s">
        <v>1813</v>
      </c>
    </row>
    <row r="94" spans="1:35" ht="12.75" customHeight="1">
      <c r="A94" s="21" t="s">
        <v>5293</v>
      </c>
      <c r="B94" s="21" t="s">
        <v>138</v>
      </c>
      <c r="C94" s="21" t="s">
        <v>138</v>
      </c>
      <c r="D94" s="21" t="s">
        <v>3431</v>
      </c>
      <c r="E94" s="21" t="s">
        <v>4250</v>
      </c>
      <c r="F94" s="21" t="s">
        <v>3210</v>
      </c>
      <c r="H94" s="21" t="s">
        <v>3209</v>
      </c>
      <c r="J94" s="82">
        <v>142</v>
      </c>
      <c r="K94" s="16">
        <v>35782</v>
      </c>
      <c r="L94" s="12">
        <v>35788</v>
      </c>
      <c r="M94" s="28">
        <f t="shared" si="3"/>
        <v>7.116593523899893E-5</v>
      </c>
      <c r="N94" s="1">
        <v>0.12</v>
      </c>
      <c r="O94" s="11">
        <v>1436.01</v>
      </c>
      <c r="P94" s="12">
        <v>5200</v>
      </c>
      <c r="R94" s="16">
        <v>10500</v>
      </c>
      <c r="S94" s="19">
        <v>42293</v>
      </c>
      <c r="T94" s="2">
        <v>15</v>
      </c>
      <c r="U94" s="21" t="s">
        <v>1720</v>
      </c>
      <c r="V94" s="11" t="s">
        <v>138</v>
      </c>
      <c r="W94" s="11" t="s">
        <v>4134</v>
      </c>
      <c r="X94" s="11" t="s">
        <v>2695</v>
      </c>
      <c r="Y94" s="65" t="s">
        <v>5294</v>
      </c>
      <c r="Z94" s="67">
        <v>40982</v>
      </c>
      <c r="AA94" s="11" t="s">
        <v>5295</v>
      </c>
      <c r="AC94" s="18" t="s">
        <v>5111</v>
      </c>
      <c r="AD94" s="11" t="s">
        <v>5296</v>
      </c>
      <c r="AE94" s="11" t="s">
        <v>5297</v>
      </c>
      <c r="AF94" s="11" t="s">
        <v>5243</v>
      </c>
    </row>
    <row r="95" spans="1:35" ht="12.75" customHeight="1">
      <c r="A95" s="21" t="s">
        <v>1878</v>
      </c>
      <c r="B95" s="21" t="s">
        <v>133</v>
      </c>
      <c r="C95" s="21" t="s">
        <v>2707</v>
      </c>
      <c r="D95" s="21" t="s">
        <v>3014</v>
      </c>
      <c r="E95" s="21" t="s">
        <v>3523</v>
      </c>
      <c r="F95" s="21" t="s">
        <v>3210</v>
      </c>
      <c r="H95" s="21" t="s">
        <v>3209</v>
      </c>
      <c r="J95" s="82">
        <v>19.989999999999998</v>
      </c>
      <c r="K95" s="16">
        <v>35766</v>
      </c>
      <c r="L95" s="12">
        <v>35805</v>
      </c>
      <c r="M95" s="28">
        <f t="shared" si="3"/>
        <v>4.6257309247903596E-4</v>
      </c>
      <c r="N95" s="1">
        <v>0.06</v>
      </c>
      <c r="O95" s="11">
        <v>1436.06</v>
      </c>
      <c r="P95" s="12">
        <v>4630</v>
      </c>
      <c r="R95" s="16"/>
      <c r="S95" s="19">
        <v>40807</v>
      </c>
      <c r="T95" s="2">
        <v>15</v>
      </c>
      <c r="U95" s="21" t="s">
        <v>448</v>
      </c>
      <c r="V95" s="11" t="s">
        <v>4489</v>
      </c>
      <c r="W95" s="11" t="s">
        <v>4131</v>
      </c>
      <c r="X95" s="11" t="s">
        <v>2250</v>
      </c>
      <c r="Y95" s="65" t="s">
        <v>1879</v>
      </c>
      <c r="Z95" s="67">
        <v>37810</v>
      </c>
      <c r="AA95" s="11" t="s">
        <v>1882</v>
      </c>
      <c r="AC95" s="18" t="s">
        <v>1871</v>
      </c>
      <c r="AD95" s="11" t="s">
        <v>1881</v>
      </c>
      <c r="AG95" s="11" t="s">
        <v>1880</v>
      </c>
    </row>
    <row r="96" spans="1:35" ht="12.75" customHeight="1">
      <c r="A96" s="45" t="s">
        <v>8713</v>
      </c>
      <c r="B96" s="45" t="s">
        <v>8635</v>
      </c>
      <c r="C96" s="45" t="s">
        <v>2707</v>
      </c>
      <c r="D96" s="45" t="s">
        <v>3014</v>
      </c>
      <c r="E96" s="45" t="s">
        <v>4250</v>
      </c>
      <c r="F96" s="45" t="s">
        <v>3210</v>
      </c>
      <c r="G96" s="45"/>
      <c r="H96" s="45" t="s">
        <v>3209</v>
      </c>
      <c r="I96" s="43"/>
      <c r="J96" s="84">
        <v>30.5</v>
      </c>
      <c r="K96" s="46">
        <v>35774</v>
      </c>
      <c r="L96" s="44">
        <v>35811</v>
      </c>
      <c r="M96" s="28">
        <f t="shared" si="3"/>
        <v>4.3877853542840199E-4</v>
      </c>
      <c r="N96" s="41">
        <v>0.01</v>
      </c>
      <c r="O96" s="55">
        <v>1436</v>
      </c>
      <c r="P96" s="44">
        <v>6465</v>
      </c>
      <c r="Q96" s="44"/>
      <c r="R96" s="46">
        <v>20000</v>
      </c>
      <c r="S96" s="48">
        <v>43566</v>
      </c>
      <c r="T96" s="42">
        <v>15</v>
      </c>
      <c r="U96" s="45" t="s">
        <v>4486</v>
      </c>
      <c r="V96" s="43" t="s">
        <v>4306</v>
      </c>
      <c r="W96" s="43" t="s">
        <v>4241</v>
      </c>
      <c r="X96" s="43" t="s">
        <v>8714</v>
      </c>
      <c r="Y96" s="66" t="s">
        <v>8715</v>
      </c>
      <c r="Z96" s="68">
        <v>44186</v>
      </c>
      <c r="AA96" s="43"/>
      <c r="AB96" s="43"/>
      <c r="AC96" s="47" t="s">
        <v>8640</v>
      </c>
      <c r="AD96" s="11" t="s">
        <v>8716</v>
      </c>
      <c r="AE96" s="43" t="s">
        <v>7968</v>
      </c>
      <c r="AF96" s="43"/>
      <c r="AG96" s="43"/>
      <c r="AH96" s="43"/>
      <c r="AI96" s="43"/>
    </row>
    <row r="97" spans="1:35" ht="12.75" customHeight="1">
      <c r="A97" s="45" t="s">
        <v>1203</v>
      </c>
      <c r="B97" s="45" t="s">
        <v>2227</v>
      </c>
      <c r="C97" s="45" t="s">
        <v>2707</v>
      </c>
      <c r="D97" s="45" t="s">
        <v>3014</v>
      </c>
      <c r="E97" s="45" t="s">
        <v>4250</v>
      </c>
      <c r="F97" s="45" t="s">
        <v>3210</v>
      </c>
      <c r="G97" s="45"/>
      <c r="H97" s="45" t="s">
        <v>3209</v>
      </c>
      <c r="I97" s="43"/>
      <c r="J97" s="84">
        <v>44.5</v>
      </c>
      <c r="K97" s="46">
        <v>35778</v>
      </c>
      <c r="L97" s="44">
        <v>35794</v>
      </c>
      <c r="M97" s="28">
        <f t="shared" si="3"/>
        <v>1.8977132555270899E-4</v>
      </c>
      <c r="N97" s="41">
        <v>0.01</v>
      </c>
      <c r="O97" s="43">
        <v>1436.09</v>
      </c>
      <c r="P97" s="44">
        <v>3600</v>
      </c>
      <c r="Q97" s="44">
        <v>1700</v>
      </c>
      <c r="R97" s="46">
        <v>8600</v>
      </c>
      <c r="S97" s="48">
        <v>36300</v>
      </c>
      <c r="T97" s="42">
        <v>12</v>
      </c>
      <c r="U97" s="45" t="s">
        <v>1200</v>
      </c>
      <c r="V97" s="43" t="s">
        <v>3263</v>
      </c>
      <c r="W97" s="43" t="s">
        <v>4133</v>
      </c>
      <c r="X97" s="43" t="s">
        <v>4387</v>
      </c>
      <c r="Y97" s="66" t="s">
        <v>1201</v>
      </c>
      <c r="Z97" s="68">
        <v>25740</v>
      </c>
      <c r="AA97" s="43" t="s">
        <v>1202</v>
      </c>
      <c r="AB97" s="43"/>
      <c r="AC97" s="47" t="s">
        <v>4000</v>
      </c>
      <c r="AD97" s="11" t="s">
        <v>1204</v>
      </c>
      <c r="AE97" s="43" t="s">
        <v>1205</v>
      </c>
      <c r="AF97" s="43" t="s">
        <v>5090</v>
      </c>
      <c r="AG97" s="43"/>
      <c r="AH97" s="43"/>
      <c r="AI97" s="43"/>
    </row>
    <row r="98" spans="1:35" ht="12.75" customHeight="1">
      <c r="A98" s="45" t="s">
        <v>7102</v>
      </c>
      <c r="B98" s="45" t="s">
        <v>4306</v>
      </c>
      <c r="C98" s="45" t="s">
        <v>4306</v>
      </c>
      <c r="D98" s="45" t="s">
        <v>7103</v>
      </c>
      <c r="E98" s="45" t="s">
        <v>4250</v>
      </c>
      <c r="F98" s="45" t="s">
        <v>1920</v>
      </c>
      <c r="G98" s="45"/>
      <c r="H98" s="45" t="s">
        <v>1753</v>
      </c>
      <c r="I98" s="45" t="s">
        <v>3871</v>
      </c>
      <c r="J98" s="84">
        <v>0</v>
      </c>
      <c r="K98" s="46">
        <v>493</v>
      </c>
      <c r="L98" s="44">
        <v>505</v>
      </c>
      <c r="M98" s="28">
        <f t="shared" si="3"/>
        <v>8.7348959091570826E-4</v>
      </c>
      <c r="N98" s="41">
        <v>97.5</v>
      </c>
      <c r="O98" s="43">
        <v>94.5</v>
      </c>
      <c r="P98" s="44">
        <v>10</v>
      </c>
      <c r="Q98" s="44"/>
      <c r="R98" s="46"/>
      <c r="S98" s="48">
        <v>43111</v>
      </c>
      <c r="T98" s="42"/>
      <c r="U98" s="45" t="s">
        <v>7103</v>
      </c>
      <c r="V98" s="43" t="s">
        <v>4306</v>
      </c>
      <c r="W98" s="43" t="s">
        <v>2923</v>
      </c>
      <c r="X98" s="43" t="s">
        <v>3682</v>
      </c>
      <c r="Y98" s="66" t="s">
        <v>7104</v>
      </c>
      <c r="Z98" s="68">
        <v>43130</v>
      </c>
      <c r="AA98" s="43"/>
      <c r="AB98" s="11" t="s">
        <v>7105</v>
      </c>
      <c r="AC98" s="47" t="s">
        <v>7038</v>
      </c>
      <c r="AD98" s="11" t="s">
        <v>7106</v>
      </c>
      <c r="AE98" s="43"/>
      <c r="AG98" s="43"/>
      <c r="AH98" s="43"/>
      <c r="AI98" s="43"/>
    </row>
    <row r="99" spans="1:35" ht="12.75" customHeight="1">
      <c r="A99" s="45" t="s">
        <v>8995</v>
      </c>
      <c r="B99" s="45" t="s">
        <v>8635</v>
      </c>
      <c r="C99" s="45" t="s">
        <v>4306</v>
      </c>
      <c r="D99" s="45" t="s">
        <v>8996</v>
      </c>
      <c r="E99" s="45" t="s">
        <v>2239</v>
      </c>
      <c r="F99" s="45" t="s">
        <v>1920</v>
      </c>
      <c r="G99" s="45"/>
      <c r="H99" s="45" t="s">
        <v>4305</v>
      </c>
      <c r="I99" s="45"/>
      <c r="J99" s="84">
        <v>0</v>
      </c>
      <c r="K99" s="46">
        <v>305</v>
      </c>
      <c r="L99" s="44">
        <v>851</v>
      </c>
      <c r="M99" s="28">
        <f t="shared" si="3"/>
        <v>3.9291882556131259E-2</v>
      </c>
      <c r="N99" s="41">
        <v>28.5</v>
      </c>
      <c r="O99" s="43">
        <v>96.2</v>
      </c>
      <c r="P99" s="44">
        <v>4</v>
      </c>
      <c r="Q99" s="44"/>
      <c r="R99" s="46"/>
      <c r="S99" s="48">
        <v>43641</v>
      </c>
      <c r="T99" s="42"/>
      <c r="U99" s="45" t="s">
        <v>8997</v>
      </c>
      <c r="V99" s="43" t="s">
        <v>4306</v>
      </c>
      <c r="W99" s="43" t="s">
        <v>4241</v>
      </c>
      <c r="X99" s="43" t="s">
        <v>8714</v>
      </c>
      <c r="Y99" s="66" t="s">
        <v>8998</v>
      </c>
      <c r="Z99" s="68">
        <v>44352</v>
      </c>
      <c r="AA99" s="43" t="s">
        <v>8999</v>
      </c>
      <c r="AC99" s="47" t="s">
        <v>8640</v>
      </c>
      <c r="AD99" s="11" t="s">
        <v>9000</v>
      </c>
      <c r="AE99" s="43" t="s">
        <v>7968</v>
      </c>
      <c r="AG99" s="43"/>
      <c r="AH99" s="43"/>
      <c r="AI99" s="43"/>
    </row>
    <row r="100" spans="1:35" ht="12.75" customHeight="1">
      <c r="A100" s="45" t="s">
        <v>4695</v>
      </c>
      <c r="B100" s="45" t="s">
        <v>4488</v>
      </c>
      <c r="C100" s="45" t="s">
        <v>4488</v>
      </c>
      <c r="D100" s="45" t="s">
        <v>4696</v>
      </c>
      <c r="E100" s="45" t="s">
        <v>4250</v>
      </c>
      <c r="F100" s="45" t="s">
        <v>3210</v>
      </c>
      <c r="G100" s="45"/>
      <c r="H100" s="45" t="s">
        <v>3209</v>
      </c>
      <c r="I100" s="43"/>
      <c r="J100" s="84">
        <v>-71.8</v>
      </c>
      <c r="K100" s="46">
        <v>35778</v>
      </c>
      <c r="L100" s="44">
        <v>35795</v>
      </c>
      <c r="M100" s="28">
        <f t="shared" si="3"/>
        <v>2.0162964192947707E-4</v>
      </c>
      <c r="N100" s="41">
        <v>0.01</v>
      </c>
      <c r="O100" s="43">
        <v>1436.07</v>
      </c>
      <c r="P100" s="44">
        <v>3000</v>
      </c>
      <c r="Q100" s="44"/>
      <c r="R100" s="46"/>
      <c r="S100" s="48">
        <v>41928</v>
      </c>
      <c r="T100" s="42">
        <v>15</v>
      </c>
      <c r="U100" s="45" t="s">
        <v>4697</v>
      </c>
      <c r="V100" s="43" t="s">
        <v>4488</v>
      </c>
      <c r="W100" s="43" t="s">
        <v>4131</v>
      </c>
      <c r="X100" s="43" t="s">
        <v>2250</v>
      </c>
      <c r="Y100" s="66" t="s">
        <v>4698</v>
      </c>
      <c r="Z100" s="68">
        <v>40272</v>
      </c>
      <c r="AA100" s="11" t="s">
        <v>4699</v>
      </c>
      <c r="AB100" s="43"/>
      <c r="AC100" s="47" t="s">
        <v>947</v>
      </c>
      <c r="AD100" s="11" t="s">
        <v>4694</v>
      </c>
      <c r="AE100" s="10" t="s">
        <v>626</v>
      </c>
      <c r="AF100" s="43"/>
      <c r="AG100" s="43"/>
      <c r="AH100" s="43"/>
      <c r="AI100" s="43"/>
    </row>
    <row r="101" spans="1:35" ht="12.75" customHeight="1">
      <c r="A101" s="45" t="s">
        <v>5230</v>
      </c>
      <c r="B101" s="45" t="s">
        <v>4488</v>
      </c>
      <c r="C101" s="45" t="s">
        <v>4488</v>
      </c>
      <c r="D101" s="45" t="s">
        <v>4696</v>
      </c>
      <c r="E101" s="45" t="s">
        <v>4250</v>
      </c>
      <c r="F101" s="45" t="s">
        <v>3210</v>
      </c>
      <c r="G101" s="45"/>
      <c r="H101" s="45" t="s">
        <v>3209</v>
      </c>
      <c r="I101" s="43"/>
      <c r="J101" s="84">
        <v>-81</v>
      </c>
      <c r="K101" s="46">
        <v>35786</v>
      </c>
      <c r="L101" s="44">
        <v>35801</v>
      </c>
      <c r="M101" s="28">
        <f t="shared" si="3"/>
        <v>1.7787897114803088E-4</v>
      </c>
      <c r="N101" s="41">
        <v>0.01</v>
      </c>
      <c r="O101" s="43">
        <v>1436.06</v>
      </c>
      <c r="P101" s="44">
        <v>2977</v>
      </c>
      <c r="Q101" s="44"/>
      <c r="R101" s="46">
        <v>4600</v>
      </c>
      <c r="S101" s="48">
        <v>42277</v>
      </c>
      <c r="T101" s="42">
        <v>15</v>
      </c>
      <c r="U101" s="45" t="s">
        <v>4697</v>
      </c>
      <c r="V101" s="43" t="s">
        <v>4488</v>
      </c>
      <c r="W101" s="43" t="s">
        <v>4131</v>
      </c>
      <c r="X101" s="43" t="s">
        <v>2250</v>
      </c>
      <c r="Y101" s="66" t="s">
        <v>5231</v>
      </c>
      <c r="Z101" s="68">
        <v>40941</v>
      </c>
      <c r="AB101" s="43"/>
      <c r="AC101" s="47" t="s">
        <v>5111</v>
      </c>
      <c r="AD101" s="11" t="s">
        <v>5232</v>
      </c>
      <c r="AE101" s="10" t="s">
        <v>5120</v>
      </c>
      <c r="AF101" s="43" t="s">
        <v>5227</v>
      </c>
      <c r="AG101" s="43"/>
      <c r="AH101" s="43"/>
      <c r="AI101" s="43"/>
    </row>
    <row r="102" spans="1:35" ht="12.75" customHeight="1">
      <c r="A102" s="21" t="s">
        <v>761</v>
      </c>
      <c r="B102" s="21" t="s">
        <v>138</v>
      </c>
      <c r="C102" s="21" t="s">
        <v>138</v>
      </c>
      <c r="D102" s="21" t="s">
        <v>261</v>
      </c>
      <c r="E102" s="21" t="s">
        <v>4250</v>
      </c>
      <c r="F102" s="21" t="s">
        <v>3210</v>
      </c>
      <c r="H102" s="21" t="s">
        <v>3209</v>
      </c>
      <c r="J102" s="82">
        <v>105.55</v>
      </c>
      <c r="K102" s="16">
        <v>35780</v>
      </c>
      <c r="L102" s="12">
        <v>35792</v>
      </c>
      <c r="M102" s="28">
        <f t="shared" si="3"/>
        <v>1.4232849416453175E-4</v>
      </c>
      <c r="N102" s="1">
        <v>0.02</v>
      </c>
      <c r="O102" s="11">
        <v>1436.07</v>
      </c>
      <c r="P102" s="12">
        <v>3480</v>
      </c>
      <c r="Q102" s="12">
        <v>2500</v>
      </c>
      <c r="R102" s="16">
        <v>10000</v>
      </c>
      <c r="S102" s="19">
        <v>36240</v>
      </c>
      <c r="T102" s="2">
        <v>15</v>
      </c>
      <c r="U102" s="21" t="s">
        <v>4142</v>
      </c>
      <c r="V102" s="11" t="s">
        <v>4306</v>
      </c>
      <c r="W102" s="11" t="s">
        <v>4133</v>
      </c>
      <c r="X102" s="11" t="s">
        <v>2922</v>
      </c>
      <c r="Y102" s="65" t="s">
        <v>2870</v>
      </c>
      <c r="Z102" s="67">
        <v>25657</v>
      </c>
      <c r="AA102" s="11" t="s">
        <v>1903</v>
      </c>
      <c r="AC102" s="18" t="s">
        <v>4000</v>
      </c>
      <c r="AD102" s="11" t="s">
        <v>1702</v>
      </c>
      <c r="AE102" s="11" t="s">
        <v>3879</v>
      </c>
      <c r="AF102" s="11" t="s">
        <v>1892</v>
      </c>
    </row>
    <row r="103" spans="1:35" ht="12.75" customHeight="1">
      <c r="A103" s="21" t="s">
        <v>762</v>
      </c>
      <c r="B103" s="21" t="s">
        <v>138</v>
      </c>
      <c r="C103" s="21" t="s">
        <v>138</v>
      </c>
      <c r="D103" s="21" t="s">
        <v>261</v>
      </c>
      <c r="E103" s="21" t="s">
        <v>4250</v>
      </c>
      <c r="F103" s="21" t="s">
        <v>3210</v>
      </c>
      <c r="H103" s="21" t="s">
        <v>3209</v>
      </c>
      <c r="J103" s="82">
        <v>122.24</v>
      </c>
      <c r="K103" s="16">
        <v>35784</v>
      </c>
      <c r="L103" s="12">
        <v>35789</v>
      </c>
      <c r="M103" s="28">
        <f t="shared" si="3"/>
        <v>5.9302835861610899E-5</v>
      </c>
      <c r="N103" s="1">
        <v>0</v>
      </c>
      <c r="O103" s="11">
        <v>1436.1</v>
      </c>
      <c r="P103" s="12">
        <v>4137</v>
      </c>
      <c r="Q103" s="12">
        <v>2275</v>
      </c>
      <c r="R103" s="16">
        <v>9500</v>
      </c>
      <c r="S103" s="19">
        <v>37723</v>
      </c>
      <c r="T103" s="2">
        <v>15</v>
      </c>
      <c r="U103" s="21" t="s">
        <v>4142</v>
      </c>
      <c r="V103" s="11" t="s">
        <v>4306</v>
      </c>
      <c r="W103" s="11" t="s">
        <v>4241</v>
      </c>
      <c r="X103" s="11" t="s">
        <v>3971</v>
      </c>
      <c r="Y103" s="65" t="s">
        <v>1905</v>
      </c>
      <c r="Z103" s="67">
        <v>27718</v>
      </c>
      <c r="AA103" s="11" t="s">
        <v>2735</v>
      </c>
      <c r="AC103" s="18" t="s">
        <v>4000</v>
      </c>
      <c r="AD103" s="11" t="s">
        <v>1702</v>
      </c>
      <c r="AE103" s="11" t="s">
        <v>1904</v>
      </c>
      <c r="AF103" s="11" t="s">
        <v>1892</v>
      </c>
    </row>
    <row r="104" spans="1:35" ht="12.75" customHeight="1">
      <c r="A104" s="21" t="s">
        <v>764</v>
      </c>
      <c r="B104" s="21" t="s">
        <v>138</v>
      </c>
      <c r="C104" s="21" t="s">
        <v>138</v>
      </c>
      <c r="D104" s="21" t="s">
        <v>261</v>
      </c>
      <c r="E104" s="21" t="s">
        <v>4250</v>
      </c>
      <c r="F104" s="21" t="s">
        <v>3210</v>
      </c>
      <c r="H104" s="21" t="s">
        <v>3209</v>
      </c>
      <c r="J104" s="82">
        <v>100.5</v>
      </c>
      <c r="K104" s="16">
        <v>35778</v>
      </c>
      <c r="L104" s="12">
        <v>35795</v>
      </c>
      <c r="M104" s="28">
        <f t="shared" si="3"/>
        <v>2.0162964192947707E-4</v>
      </c>
      <c r="N104" s="1">
        <v>0</v>
      </c>
      <c r="O104" s="11">
        <v>1436.11</v>
      </c>
      <c r="P104" s="12">
        <v>3760</v>
      </c>
      <c r="R104" s="16"/>
      <c r="S104" s="19">
        <v>40036</v>
      </c>
      <c r="T104" s="2">
        <v>15</v>
      </c>
      <c r="U104" s="21" t="s">
        <v>1506</v>
      </c>
      <c r="V104" s="11" t="s">
        <v>4306</v>
      </c>
      <c r="W104" s="11" t="s">
        <v>4133</v>
      </c>
      <c r="X104" s="11" t="s">
        <v>4507</v>
      </c>
      <c r="Y104" s="65" t="s">
        <v>2529</v>
      </c>
      <c r="Z104" s="67">
        <v>35696</v>
      </c>
      <c r="AA104" s="11" t="s">
        <v>2530</v>
      </c>
      <c r="AC104" s="18" t="s">
        <v>2531</v>
      </c>
      <c r="AD104" s="11" t="s">
        <v>2528</v>
      </c>
      <c r="AE104" s="11" t="s">
        <v>2532</v>
      </c>
      <c r="AF104" s="11" t="s">
        <v>2533</v>
      </c>
    </row>
    <row r="105" spans="1:35" ht="12.75" customHeight="1">
      <c r="A105" s="21" t="s">
        <v>318</v>
      </c>
      <c r="B105" s="21" t="s">
        <v>138</v>
      </c>
      <c r="C105" s="21" t="s">
        <v>138</v>
      </c>
      <c r="D105" s="21" t="s">
        <v>261</v>
      </c>
      <c r="E105" s="21" t="s">
        <v>4250</v>
      </c>
      <c r="F105" s="21" t="s">
        <v>3210</v>
      </c>
      <c r="H105" s="21" t="s">
        <v>3209</v>
      </c>
      <c r="J105" s="82">
        <v>120</v>
      </c>
      <c r="K105" s="16">
        <v>35783</v>
      </c>
      <c r="L105" s="12">
        <v>35793</v>
      </c>
      <c r="M105" s="28">
        <f t="shared" ref="M105:M112" si="4">(L105-K105)/(L105+K105+12740)</f>
        <v>1.1860145168176859E-4</v>
      </c>
      <c r="N105" s="1">
        <v>7.0000000000000007E-2</v>
      </c>
      <c r="O105" s="11">
        <v>1436.17</v>
      </c>
      <c r="P105" s="12">
        <v>3700</v>
      </c>
      <c r="R105" s="16"/>
      <c r="S105" s="19">
        <v>41889</v>
      </c>
      <c r="T105" s="2">
        <v>15</v>
      </c>
      <c r="U105" s="21" t="s">
        <v>1506</v>
      </c>
      <c r="V105" s="11" t="s">
        <v>4306</v>
      </c>
      <c r="W105" s="11" t="s">
        <v>4241</v>
      </c>
      <c r="X105" s="11" t="s">
        <v>1246</v>
      </c>
      <c r="Y105" s="65" t="s">
        <v>319</v>
      </c>
      <c r="Z105" s="67">
        <v>40141</v>
      </c>
      <c r="AA105" s="11" t="s">
        <v>320</v>
      </c>
      <c r="AC105" s="18" t="s">
        <v>947</v>
      </c>
      <c r="AD105" s="10" t="s">
        <v>626</v>
      </c>
      <c r="AE105" s="11" t="s">
        <v>321</v>
      </c>
    </row>
    <row r="106" spans="1:35" ht="12.75" customHeight="1">
      <c r="A106" s="21" t="s">
        <v>763</v>
      </c>
      <c r="B106" s="21" t="s">
        <v>138</v>
      </c>
      <c r="C106" s="21" t="s">
        <v>138</v>
      </c>
      <c r="D106" s="21" t="s">
        <v>261</v>
      </c>
      <c r="E106" s="21" t="s">
        <v>4250</v>
      </c>
      <c r="F106" s="21" t="s">
        <v>3210</v>
      </c>
      <c r="H106" s="21" t="s">
        <v>3209</v>
      </c>
      <c r="J106" s="82">
        <v>105.5</v>
      </c>
      <c r="K106" s="16">
        <v>35782</v>
      </c>
      <c r="L106" s="12">
        <v>35793</v>
      </c>
      <c r="M106" s="28">
        <f t="shared" si="4"/>
        <v>1.304631441617743E-4</v>
      </c>
      <c r="N106" s="1">
        <v>0.02</v>
      </c>
      <c r="O106" s="11">
        <v>1436.17</v>
      </c>
      <c r="P106" s="12">
        <v>3813</v>
      </c>
      <c r="R106" s="16"/>
      <c r="S106" s="19">
        <v>40872</v>
      </c>
      <c r="T106" s="2">
        <v>15</v>
      </c>
      <c r="U106" s="21" t="s">
        <v>1506</v>
      </c>
      <c r="V106" s="11" t="s">
        <v>4306</v>
      </c>
      <c r="W106" s="11" t="s">
        <v>4133</v>
      </c>
      <c r="X106" s="11" t="s">
        <v>3603</v>
      </c>
      <c r="Y106" s="65" t="s">
        <v>1612</v>
      </c>
      <c r="Z106" s="67">
        <v>37933</v>
      </c>
      <c r="AA106" s="11" t="s">
        <v>1613</v>
      </c>
      <c r="AC106" s="18" t="s">
        <v>1871</v>
      </c>
      <c r="AD106" s="11" t="s">
        <v>1614</v>
      </c>
      <c r="AG106" s="11" t="s">
        <v>1615</v>
      </c>
    </row>
    <row r="107" spans="1:35" ht="12.75" customHeight="1">
      <c r="A107" s="21" t="s">
        <v>260</v>
      </c>
      <c r="B107" s="21" t="s">
        <v>138</v>
      </c>
      <c r="C107" s="21" t="s">
        <v>138</v>
      </c>
      <c r="D107" s="21" t="s">
        <v>261</v>
      </c>
      <c r="E107" s="21" t="s">
        <v>4250</v>
      </c>
      <c r="F107" s="21" t="s">
        <v>3210</v>
      </c>
      <c r="H107" s="21" t="s">
        <v>3209</v>
      </c>
      <c r="J107" s="82">
        <v>105.5</v>
      </c>
      <c r="K107" s="16">
        <v>35781</v>
      </c>
      <c r="L107" s="12">
        <v>35793</v>
      </c>
      <c r="M107" s="28">
        <f t="shared" si="4"/>
        <v>1.4232511801124368E-4</v>
      </c>
      <c r="N107" s="1">
        <v>7.0000000000000007E-2</v>
      </c>
      <c r="O107" s="11">
        <v>1436.1</v>
      </c>
      <c r="P107" s="12">
        <v>4500</v>
      </c>
      <c r="R107" s="16">
        <v>8500</v>
      </c>
      <c r="S107" s="19">
        <v>41856</v>
      </c>
      <c r="T107" s="2">
        <v>15</v>
      </c>
      <c r="U107" s="21" t="s">
        <v>1506</v>
      </c>
      <c r="V107" s="11" t="s">
        <v>4306</v>
      </c>
      <c r="W107" s="11" t="s">
        <v>4241</v>
      </c>
      <c r="X107" s="11" t="s">
        <v>1246</v>
      </c>
      <c r="Y107" s="65" t="s">
        <v>262</v>
      </c>
      <c r="Z107" s="67">
        <v>40107</v>
      </c>
      <c r="AA107" s="11" t="s">
        <v>263</v>
      </c>
      <c r="AC107" s="18" t="s">
        <v>947</v>
      </c>
      <c r="AD107" s="11" t="s">
        <v>264</v>
      </c>
      <c r="AE107" s="11" t="s">
        <v>265</v>
      </c>
    </row>
    <row r="108" spans="1:35" ht="12.75" customHeight="1">
      <c r="A108" s="21" t="s">
        <v>6809</v>
      </c>
      <c r="B108" s="21" t="s">
        <v>138</v>
      </c>
      <c r="C108" s="21" t="s">
        <v>138</v>
      </c>
      <c r="D108" s="21" t="s">
        <v>261</v>
      </c>
      <c r="E108" s="21" t="s">
        <v>4250</v>
      </c>
      <c r="F108" s="21" t="s">
        <v>3210</v>
      </c>
      <c r="H108" s="21" t="s">
        <v>3209</v>
      </c>
      <c r="J108" s="82">
        <v>122</v>
      </c>
      <c r="K108" s="16">
        <v>35783</v>
      </c>
      <c r="L108" s="12">
        <v>35790</v>
      </c>
      <c r="M108" s="28">
        <f t="shared" si="4"/>
        <v>8.3023970206255268E-5</v>
      </c>
      <c r="N108" s="1">
        <v>0.02</v>
      </c>
      <c r="O108" s="11">
        <v>1436.1</v>
      </c>
      <c r="P108" s="12">
        <v>6140</v>
      </c>
      <c r="R108" s="16"/>
      <c r="S108" s="19">
        <v>43006</v>
      </c>
      <c r="T108" s="2">
        <v>15</v>
      </c>
      <c r="U108" s="21" t="s">
        <v>1506</v>
      </c>
      <c r="V108" s="11" t="s">
        <v>4306</v>
      </c>
      <c r="W108" s="11" t="s">
        <v>4133</v>
      </c>
      <c r="X108" s="11" t="s">
        <v>3928</v>
      </c>
      <c r="Y108" s="65" t="s">
        <v>6810</v>
      </c>
      <c r="Z108" s="67">
        <v>42942</v>
      </c>
      <c r="AA108" s="11" t="s">
        <v>6811</v>
      </c>
      <c r="AC108" s="18" t="s">
        <v>6796</v>
      </c>
      <c r="AD108" s="11" t="s">
        <v>6812</v>
      </c>
      <c r="AE108" s="11" t="s">
        <v>5120</v>
      </c>
    </row>
    <row r="109" spans="1:35" ht="12.75" customHeight="1">
      <c r="A109" s="21" t="s">
        <v>3245</v>
      </c>
      <c r="B109" s="21" t="s">
        <v>4306</v>
      </c>
      <c r="C109" s="21" t="s">
        <v>4306</v>
      </c>
      <c r="D109" s="21" t="s">
        <v>479</v>
      </c>
      <c r="E109" s="21" t="s">
        <v>4250</v>
      </c>
      <c r="F109" s="21" t="s">
        <v>3210</v>
      </c>
      <c r="H109" s="21" t="s">
        <v>3209</v>
      </c>
      <c r="J109" s="82">
        <v>104.97</v>
      </c>
      <c r="K109" s="16">
        <v>35773</v>
      </c>
      <c r="L109" s="12">
        <v>35801</v>
      </c>
      <c r="M109" s="28">
        <f t="shared" si="4"/>
        <v>3.3209194202623525E-4</v>
      </c>
      <c r="N109" s="1">
        <v>0.02</v>
      </c>
      <c r="O109" s="11">
        <v>1436.15</v>
      </c>
      <c r="P109" s="12">
        <v>2775</v>
      </c>
      <c r="Q109" s="12">
        <v>1530</v>
      </c>
      <c r="R109" s="16">
        <v>5600</v>
      </c>
      <c r="S109" s="19">
        <v>36606</v>
      </c>
      <c r="T109" s="2">
        <v>15</v>
      </c>
      <c r="U109" s="21" t="s">
        <v>2461</v>
      </c>
      <c r="V109" s="11" t="s">
        <v>4489</v>
      </c>
      <c r="W109" s="11" t="s">
        <v>4131</v>
      </c>
      <c r="X109" s="11" t="s">
        <v>4304</v>
      </c>
      <c r="Y109" s="65" t="s">
        <v>3030</v>
      </c>
      <c r="Z109" s="67">
        <v>26107</v>
      </c>
      <c r="AA109" s="11" t="s">
        <v>3207</v>
      </c>
      <c r="AC109" s="18" t="s">
        <v>4000</v>
      </c>
      <c r="AD109" s="11" t="s">
        <v>1702</v>
      </c>
      <c r="AE109" s="11" t="s">
        <v>2654</v>
      </c>
      <c r="AF109" s="11" t="s">
        <v>2736</v>
      </c>
    </row>
    <row r="110" spans="1:35" ht="12.75" customHeight="1">
      <c r="A110" s="21" t="s">
        <v>4713</v>
      </c>
      <c r="B110" s="21" t="s">
        <v>4307</v>
      </c>
      <c r="C110" s="21" t="s">
        <v>4307</v>
      </c>
      <c r="D110" s="21" t="s">
        <v>7151</v>
      </c>
      <c r="E110" s="21" t="s">
        <v>3523</v>
      </c>
      <c r="F110" s="21" t="s">
        <v>1761</v>
      </c>
      <c r="G110" s="21" t="s">
        <v>4831</v>
      </c>
      <c r="H110" s="21" t="s">
        <v>1753</v>
      </c>
      <c r="I110" s="21" t="s">
        <v>3871</v>
      </c>
      <c r="J110" s="82">
        <v>0</v>
      </c>
      <c r="K110" s="16">
        <v>506</v>
      </c>
      <c r="L110" s="12">
        <v>507</v>
      </c>
      <c r="M110" s="28">
        <f t="shared" si="4"/>
        <v>7.2711408419981092E-5</v>
      </c>
      <c r="N110" s="1">
        <v>97.48</v>
      </c>
      <c r="O110" s="11">
        <v>94.75</v>
      </c>
      <c r="P110" s="12">
        <v>500</v>
      </c>
      <c r="R110" s="16"/>
      <c r="S110" s="19">
        <v>41949</v>
      </c>
      <c r="T110" s="2">
        <v>3</v>
      </c>
      <c r="U110" s="21" t="s">
        <v>1231</v>
      </c>
      <c r="V110" s="11" t="s">
        <v>4307</v>
      </c>
      <c r="W110" s="11" t="s">
        <v>5087</v>
      </c>
      <c r="X110" s="11" t="s">
        <v>3170</v>
      </c>
      <c r="Y110" s="65" t="s">
        <v>4714</v>
      </c>
      <c r="Z110" s="67">
        <v>40298</v>
      </c>
      <c r="AA110" s="11" t="s">
        <v>4715</v>
      </c>
      <c r="AC110" s="18" t="s">
        <v>947</v>
      </c>
      <c r="AD110" s="10" t="s">
        <v>626</v>
      </c>
      <c r="AE110" s="11" t="s">
        <v>4716</v>
      </c>
    </row>
    <row r="111" spans="1:35" ht="12.75" customHeight="1">
      <c r="A111" s="21" t="s">
        <v>7150</v>
      </c>
      <c r="B111" s="21" t="s">
        <v>4307</v>
      </c>
      <c r="C111" s="21" t="s">
        <v>4307</v>
      </c>
      <c r="D111" s="21" t="s">
        <v>7151</v>
      </c>
      <c r="E111" s="21" t="s">
        <v>3523</v>
      </c>
      <c r="F111" s="21" t="s">
        <v>1761</v>
      </c>
      <c r="G111" s="21" t="s">
        <v>4835</v>
      </c>
      <c r="H111" s="21" t="s">
        <v>1753</v>
      </c>
      <c r="I111" s="21" t="s">
        <v>3871</v>
      </c>
      <c r="J111" s="82">
        <v>0</v>
      </c>
      <c r="K111" s="16">
        <v>493</v>
      </c>
      <c r="L111" s="12">
        <v>505</v>
      </c>
      <c r="M111" s="28">
        <f t="shared" si="4"/>
        <v>8.7348959091570826E-4</v>
      </c>
      <c r="N111" s="1">
        <v>97.3</v>
      </c>
      <c r="O111" s="11">
        <v>94.5</v>
      </c>
      <c r="P111" s="12">
        <v>570</v>
      </c>
      <c r="R111" s="16"/>
      <c r="S111" s="19">
        <v>43117</v>
      </c>
      <c r="T111" s="2">
        <v>3</v>
      </c>
      <c r="U111" s="21" t="s">
        <v>1231</v>
      </c>
      <c r="V111" s="11" t="s">
        <v>4307</v>
      </c>
      <c r="W111" s="11" t="s">
        <v>3960</v>
      </c>
      <c r="X111" s="11" t="s">
        <v>1232</v>
      </c>
      <c r="Y111" s="65" t="s">
        <v>7152</v>
      </c>
      <c r="Z111" s="67">
        <v>43152</v>
      </c>
      <c r="AA111" s="11" t="s">
        <v>7153</v>
      </c>
      <c r="AC111" s="18" t="s">
        <v>7038</v>
      </c>
      <c r="AD111" s="10" t="s">
        <v>7154</v>
      </c>
    </row>
    <row r="112" spans="1:35" ht="12.75" customHeight="1">
      <c r="A112" s="21" t="s">
        <v>6942</v>
      </c>
      <c r="B112" s="21" t="s">
        <v>4306</v>
      </c>
      <c r="C112" s="21" t="s">
        <v>4306</v>
      </c>
      <c r="D112" s="21" t="s">
        <v>6943</v>
      </c>
      <c r="E112" s="21" t="s">
        <v>2957</v>
      </c>
      <c r="F112" s="21" t="s">
        <v>1920</v>
      </c>
      <c r="G112" s="21" t="s">
        <v>3974</v>
      </c>
      <c r="H112" s="21" t="s">
        <v>1753</v>
      </c>
      <c r="I112" s="21" t="s">
        <v>5349</v>
      </c>
      <c r="J112" s="82">
        <v>0</v>
      </c>
      <c r="K112" s="16">
        <v>400</v>
      </c>
      <c r="L112" s="12">
        <v>405</v>
      </c>
      <c r="M112" s="28">
        <f t="shared" si="4"/>
        <v>3.6913990402362494E-4</v>
      </c>
      <c r="N112" s="1">
        <v>51.6</v>
      </c>
      <c r="O112" s="11">
        <v>92.6</v>
      </c>
      <c r="P112" s="12">
        <v>12</v>
      </c>
      <c r="R112" s="16"/>
      <c r="S112" s="19">
        <v>43059</v>
      </c>
      <c r="T112" s="2">
        <v>1</v>
      </c>
      <c r="U112" s="21" t="s">
        <v>6944</v>
      </c>
      <c r="V112" s="11" t="s">
        <v>4306</v>
      </c>
      <c r="W112" s="11" t="s">
        <v>3330</v>
      </c>
      <c r="X112" s="11" t="s">
        <v>4915</v>
      </c>
      <c r="Y112" s="65" t="s">
        <v>6945</v>
      </c>
      <c r="Z112" s="67">
        <v>43020</v>
      </c>
      <c r="AA112" s="11" t="s">
        <v>6946</v>
      </c>
      <c r="AC112" s="18" t="s">
        <v>6883</v>
      </c>
      <c r="AD112" s="10" t="s">
        <v>6947</v>
      </c>
    </row>
    <row r="113" spans="1:34" ht="12.75" customHeight="1">
      <c r="A113" s="21" t="s">
        <v>4856</v>
      </c>
      <c r="B113" s="21" t="s">
        <v>3259</v>
      </c>
      <c r="C113" s="21" t="s">
        <v>3259</v>
      </c>
      <c r="D113" s="21" t="s">
        <v>7205</v>
      </c>
      <c r="E113" s="21" t="s">
        <v>4250</v>
      </c>
      <c r="F113" s="21" t="s">
        <v>3210</v>
      </c>
      <c r="G113" s="11"/>
      <c r="H113" s="21" t="s">
        <v>3209</v>
      </c>
      <c r="I113" s="11"/>
      <c r="J113" s="82">
        <v>67.7</v>
      </c>
      <c r="K113" s="16">
        <v>35776</v>
      </c>
      <c r="L113" s="12">
        <v>35795</v>
      </c>
      <c r="M113" s="28">
        <v>2.2535612197696622E-4</v>
      </c>
      <c r="N113" s="1">
        <v>1.1499999999999999</v>
      </c>
      <c r="O113" s="11">
        <v>1436.08</v>
      </c>
      <c r="P113" s="12">
        <v>2924</v>
      </c>
      <c r="Q113" s="12">
        <v>1700</v>
      </c>
      <c r="R113" s="16">
        <v>3300</v>
      </c>
      <c r="S113" s="19">
        <v>34639</v>
      </c>
      <c r="T113" s="2">
        <v>15</v>
      </c>
      <c r="U113" s="21" t="s">
        <v>7436</v>
      </c>
      <c r="V113" s="11" t="s">
        <v>4306</v>
      </c>
      <c r="W113" s="11" t="s">
        <v>4131</v>
      </c>
      <c r="X113" s="11" t="s">
        <v>2825</v>
      </c>
      <c r="Y113" s="65" t="s">
        <v>4857</v>
      </c>
      <c r="Z113" s="67">
        <v>23331</v>
      </c>
      <c r="AA113" s="11" t="s">
        <v>4858</v>
      </c>
      <c r="AC113" s="18" t="s">
        <v>4000</v>
      </c>
      <c r="AD113" s="11" t="s">
        <v>3253</v>
      </c>
      <c r="AE113" s="11" t="s">
        <v>4859</v>
      </c>
      <c r="AF113" s="11" t="s">
        <v>4860</v>
      </c>
      <c r="AG113" s="11" t="s">
        <v>1702</v>
      </c>
      <c r="AH113" s="11" t="s">
        <v>5093</v>
      </c>
    </row>
    <row r="114" spans="1:34" ht="12.75" customHeight="1">
      <c r="A114" s="21" t="s">
        <v>3246</v>
      </c>
      <c r="B114" s="21" t="s">
        <v>3259</v>
      </c>
      <c r="C114" s="21" t="s">
        <v>3259</v>
      </c>
      <c r="D114" s="21" t="s">
        <v>7205</v>
      </c>
      <c r="E114" s="21" t="s">
        <v>4250</v>
      </c>
      <c r="F114" s="21" t="s">
        <v>3210</v>
      </c>
      <c r="H114" s="21" t="s">
        <v>3209</v>
      </c>
      <c r="J114" s="82">
        <v>19.22</v>
      </c>
      <c r="K114" s="16">
        <v>35778</v>
      </c>
      <c r="L114" s="12">
        <v>35797</v>
      </c>
      <c r="M114" s="28">
        <f t="shared" ref="M114:M177" si="5">(L114-K114)/(L114+K114+12740)</f>
        <v>2.2534543082488288E-4</v>
      </c>
      <c r="N114" s="1">
        <v>0.03</v>
      </c>
      <c r="O114" s="11">
        <v>1436.15</v>
      </c>
      <c r="P114" s="12">
        <v>3010</v>
      </c>
      <c r="Q114" s="12">
        <v>1800</v>
      </c>
      <c r="R114" s="16">
        <v>4400</v>
      </c>
      <c r="S114" s="19">
        <v>35173</v>
      </c>
      <c r="T114" s="2">
        <v>15</v>
      </c>
      <c r="U114" s="21" t="s">
        <v>7436</v>
      </c>
      <c r="V114" s="11" t="s">
        <v>4306</v>
      </c>
      <c r="W114" s="11" t="s">
        <v>4133</v>
      </c>
      <c r="X114" s="11" t="s">
        <v>2922</v>
      </c>
      <c r="Y114" s="65" t="s">
        <v>3919</v>
      </c>
      <c r="Z114" s="67">
        <v>23842</v>
      </c>
      <c r="AA114" s="11" t="s">
        <v>4655</v>
      </c>
      <c r="AC114" s="18" t="s">
        <v>4000</v>
      </c>
      <c r="AD114" s="11" t="s">
        <v>3253</v>
      </c>
      <c r="AE114" s="11" t="s">
        <v>4654</v>
      </c>
      <c r="AF114" s="11" t="s">
        <v>1898</v>
      </c>
      <c r="AG114" s="11" t="s">
        <v>1702</v>
      </c>
    </row>
    <row r="115" spans="1:34" ht="12.75" customHeight="1">
      <c r="A115" s="21" t="s">
        <v>3247</v>
      </c>
      <c r="B115" s="21" t="s">
        <v>3259</v>
      </c>
      <c r="C115" s="21" t="s">
        <v>3259</v>
      </c>
      <c r="D115" s="21" t="s">
        <v>7205</v>
      </c>
      <c r="E115" s="21" t="s">
        <v>4250</v>
      </c>
      <c r="F115" s="21" t="s">
        <v>3210</v>
      </c>
      <c r="H115" s="21" t="s">
        <v>3209</v>
      </c>
      <c r="J115" s="82">
        <v>19.239999999999998</v>
      </c>
      <c r="K115" s="16">
        <v>35780</v>
      </c>
      <c r="L115" s="12">
        <v>35791</v>
      </c>
      <c r="M115" s="28">
        <f t="shared" si="5"/>
        <v>1.3046933377613835E-4</v>
      </c>
      <c r="N115" s="1">
        <v>0.04</v>
      </c>
      <c r="O115" s="11">
        <v>1436.08</v>
      </c>
      <c r="P115" s="12">
        <v>3379</v>
      </c>
      <c r="Q115" s="16">
        <v>3010</v>
      </c>
      <c r="R115" s="16">
        <v>6600</v>
      </c>
      <c r="S115" s="19">
        <v>35766</v>
      </c>
      <c r="T115" s="2">
        <v>15</v>
      </c>
      <c r="U115" s="21" t="s">
        <v>7436</v>
      </c>
      <c r="V115" s="11" t="s">
        <v>4306</v>
      </c>
      <c r="W115" s="11" t="s">
        <v>4133</v>
      </c>
      <c r="X115" s="11" t="s">
        <v>2922</v>
      </c>
      <c r="Y115" s="65" t="s">
        <v>3920</v>
      </c>
      <c r="Z115" s="67">
        <v>25071</v>
      </c>
      <c r="AA115" s="11" t="s">
        <v>4460</v>
      </c>
      <c r="AC115" s="18" t="s">
        <v>4000</v>
      </c>
      <c r="AD115" s="11" t="s">
        <v>3253</v>
      </c>
      <c r="AE115" s="11" t="s">
        <v>4554</v>
      </c>
      <c r="AF115" s="11" t="s">
        <v>4272</v>
      </c>
    </row>
    <row r="116" spans="1:34" ht="12.75" customHeight="1">
      <c r="A116" s="21" t="s">
        <v>3248</v>
      </c>
      <c r="B116" s="21" t="s">
        <v>3259</v>
      </c>
      <c r="C116" s="21" t="s">
        <v>3259</v>
      </c>
      <c r="D116" s="21" t="s">
        <v>7205</v>
      </c>
      <c r="E116" s="21" t="s">
        <v>4250</v>
      </c>
      <c r="F116" s="21" t="s">
        <v>3210</v>
      </c>
      <c r="H116" s="21" t="s">
        <v>3209</v>
      </c>
      <c r="J116" s="82">
        <v>-67.599999999999994</v>
      </c>
      <c r="K116" s="16">
        <v>35776</v>
      </c>
      <c r="L116" s="12">
        <v>35794</v>
      </c>
      <c r="M116" s="28">
        <f t="shared" si="5"/>
        <v>2.134978057169968E-4</v>
      </c>
      <c r="N116" s="1">
        <v>0.06</v>
      </c>
      <c r="O116" s="11">
        <v>1436.04</v>
      </c>
      <c r="P116" s="12">
        <v>3690</v>
      </c>
      <c r="Q116" s="12">
        <v>2300</v>
      </c>
      <c r="R116" s="16">
        <v>6600</v>
      </c>
      <c r="S116" s="19">
        <v>36329</v>
      </c>
      <c r="T116" s="2">
        <v>15</v>
      </c>
      <c r="U116" s="21" t="s">
        <v>7436</v>
      </c>
      <c r="V116" s="11" t="s">
        <v>4306</v>
      </c>
      <c r="W116" s="11" t="s">
        <v>4133</v>
      </c>
      <c r="X116" s="11" t="s">
        <v>4387</v>
      </c>
      <c r="Y116" s="65" t="s">
        <v>997</v>
      </c>
      <c r="Z116" s="67">
        <v>25785</v>
      </c>
      <c r="AA116" s="11" t="s">
        <v>2961</v>
      </c>
      <c r="AC116" s="18" t="s">
        <v>4000</v>
      </c>
      <c r="AD116" s="11" t="s">
        <v>3253</v>
      </c>
      <c r="AE116" s="11" t="s">
        <v>4462</v>
      </c>
      <c r="AF116" s="11" t="s">
        <v>4461</v>
      </c>
      <c r="AG116" s="11" t="s">
        <v>1702</v>
      </c>
    </row>
    <row r="117" spans="1:34" ht="12.75" customHeight="1">
      <c r="A117" s="21" t="s">
        <v>2958</v>
      </c>
      <c r="B117" s="21" t="s">
        <v>3259</v>
      </c>
      <c r="C117" s="21" t="s">
        <v>3259</v>
      </c>
      <c r="D117" s="21" t="s">
        <v>7205</v>
      </c>
      <c r="E117" s="21" t="s">
        <v>4250</v>
      </c>
      <c r="F117" s="21" t="s">
        <v>3210</v>
      </c>
      <c r="H117" s="21" t="s">
        <v>3209</v>
      </c>
      <c r="J117" s="82">
        <v>19.16</v>
      </c>
      <c r="K117" s="16">
        <v>35766</v>
      </c>
      <c r="L117" s="12">
        <v>35807</v>
      </c>
      <c r="M117" s="28">
        <f t="shared" si="5"/>
        <v>4.8628325406520941E-4</v>
      </c>
      <c r="N117" s="1">
        <v>0.08</v>
      </c>
      <c r="O117" s="11">
        <v>1436.1</v>
      </c>
      <c r="P117" s="12">
        <v>4332</v>
      </c>
      <c r="R117" s="16">
        <v>12000</v>
      </c>
      <c r="S117" s="19">
        <v>38827</v>
      </c>
      <c r="T117" s="2">
        <v>15</v>
      </c>
      <c r="U117" s="21" t="s">
        <v>2460</v>
      </c>
      <c r="V117" s="11" t="s">
        <v>4306</v>
      </c>
      <c r="W117" s="11" t="s">
        <v>4241</v>
      </c>
      <c r="X117" s="11" t="s">
        <v>3695</v>
      </c>
      <c r="Y117" s="65" t="s">
        <v>2959</v>
      </c>
      <c r="Z117" s="67">
        <v>29055</v>
      </c>
      <c r="AA117" s="11" t="s">
        <v>2960</v>
      </c>
      <c r="AC117" s="18" t="s">
        <v>4000</v>
      </c>
      <c r="AD117" s="11" t="s">
        <v>3253</v>
      </c>
      <c r="AE117" s="11" t="s">
        <v>2962</v>
      </c>
      <c r="AF117" s="11" t="s">
        <v>2963</v>
      </c>
      <c r="AG117" s="11" t="s">
        <v>5090</v>
      </c>
    </row>
    <row r="118" spans="1:34" ht="12.75" customHeight="1">
      <c r="A118" s="21" t="s">
        <v>3244</v>
      </c>
      <c r="B118" s="21" t="s">
        <v>3259</v>
      </c>
      <c r="C118" s="21" t="s">
        <v>3259</v>
      </c>
      <c r="D118" s="21" t="s">
        <v>7205</v>
      </c>
      <c r="E118" s="21" t="s">
        <v>4250</v>
      </c>
      <c r="F118" s="21" t="s">
        <v>3210</v>
      </c>
      <c r="H118" s="21" t="s">
        <v>3209</v>
      </c>
      <c r="J118" s="82">
        <v>19.3</v>
      </c>
      <c r="K118" s="16">
        <v>35772</v>
      </c>
      <c r="L118" s="12">
        <v>35798</v>
      </c>
      <c r="M118" s="28">
        <f t="shared" si="5"/>
        <v>3.0838571936899536E-4</v>
      </c>
      <c r="N118" s="1">
        <v>0.05</v>
      </c>
      <c r="O118" s="11">
        <v>1436.03</v>
      </c>
      <c r="P118" s="12">
        <v>4500</v>
      </c>
      <c r="R118" s="12">
        <v>13000</v>
      </c>
      <c r="S118" s="19">
        <v>39206</v>
      </c>
      <c r="T118" s="2">
        <v>15</v>
      </c>
      <c r="U118" s="21" t="s">
        <v>2460</v>
      </c>
      <c r="V118" s="11" t="s">
        <v>4306</v>
      </c>
      <c r="W118" s="11" t="s">
        <v>4131</v>
      </c>
      <c r="X118" s="11" t="s">
        <v>2250</v>
      </c>
      <c r="Y118" s="65" t="s">
        <v>4473</v>
      </c>
      <c r="Z118" s="67">
        <v>31306</v>
      </c>
      <c r="AA118" s="11" t="s">
        <v>4471</v>
      </c>
      <c r="AC118" s="18" t="s">
        <v>4000</v>
      </c>
      <c r="AD118" s="11" t="s">
        <v>4472</v>
      </c>
      <c r="AE118" s="11" t="s">
        <v>4286</v>
      </c>
      <c r="AF118" s="11" t="s">
        <v>3832</v>
      </c>
      <c r="AG118" s="11" t="s">
        <v>5090</v>
      </c>
    </row>
    <row r="119" spans="1:34" ht="12.75" customHeight="1">
      <c r="A119" s="21" t="s">
        <v>3217</v>
      </c>
      <c r="B119" s="21" t="s">
        <v>3259</v>
      </c>
      <c r="C119" s="21" t="s">
        <v>3259</v>
      </c>
      <c r="D119" s="21" t="s">
        <v>7205</v>
      </c>
      <c r="E119" s="21" t="s">
        <v>4250</v>
      </c>
      <c r="F119" s="21" t="s">
        <v>3210</v>
      </c>
      <c r="H119" s="21" t="s">
        <v>3209</v>
      </c>
      <c r="J119" s="82">
        <v>19.2</v>
      </c>
      <c r="K119" s="16">
        <v>35804</v>
      </c>
      <c r="L119" s="12">
        <v>35852</v>
      </c>
      <c r="M119" s="28">
        <f t="shared" si="5"/>
        <v>5.6874733399687192E-4</v>
      </c>
      <c r="N119" s="1">
        <v>0.14000000000000001</v>
      </c>
      <c r="O119" s="11">
        <v>1438.2</v>
      </c>
      <c r="P119" s="12">
        <v>5345</v>
      </c>
      <c r="R119" s="12">
        <v>9900</v>
      </c>
      <c r="S119" s="19">
        <v>39757</v>
      </c>
      <c r="T119" s="2">
        <v>15</v>
      </c>
      <c r="U119" s="21" t="s">
        <v>1511</v>
      </c>
      <c r="V119" s="11" t="s">
        <v>4489</v>
      </c>
      <c r="W119" s="11" t="s">
        <v>4133</v>
      </c>
      <c r="X119" s="11" t="s">
        <v>3603</v>
      </c>
      <c r="Y119" s="65" t="s">
        <v>3219</v>
      </c>
      <c r="Z119" s="67">
        <v>33436</v>
      </c>
      <c r="AA119" s="25" t="s">
        <v>3221</v>
      </c>
      <c r="AC119" s="18" t="s">
        <v>2946</v>
      </c>
      <c r="AD119" s="11" t="s">
        <v>3218</v>
      </c>
      <c r="AE119" s="11" t="s">
        <v>3742</v>
      </c>
      <c r="AF119" s="11" t="s">
        <v>3220</v>
      </c>
    </row>
    <row r="120" spans="1:34" ht="12.75" customHeight="1">
      <c r="A120" s="21" t="s">
        <v>2382</v>
      </c>
      <c r="B120" s="21" t="s">
        <v>3259</v>
      </c>
      <c r="C120" s="21" t="s">
        <v>3259</v>
      </c>
      <c r="D120" s="21" t="s">
        <v>7205</v>
      </c>
      <c r="E120" s="21" t="s">
        <v>4250</v>
      </c>
      <c r="F120" s="21" t="s">
        <v>3210</v>
      </c>
      <c r="H120" s="21" t="s">
        <v>3209</v>
      </c>
      <c r="J120" s="82">
        <v>28.2</v>
      </c>
      <c r="K120" s="16">
        <v>35715</v>
      </c>
      <c r="L120" s="12">
        <v>35780</v>
      </c>
      <c r="M120" s="28">
        <f t="shared" si="5"/>
        <v>7.7165073900397696E-4</v>
      </c>
      <c r="N120" s="1">
        <v>0.12</v>
      </c>
      <c r="O120" s="11">
        <v>1434.1</v>
      </c>
      <c r="P120" s="12">
        <v>5350</v>
      </c>
      <c r="R120" s="12"/>
      <c r="S120" s="19">
        <v>40761</v>
      </c>
      <c r="T120" s="2">
        <v>15</v>
      </c>
      <c r="U120" s="21" t="s">
        <v>1511</v>
      </c>
      <c r="V120" s="11" t="s">
        <v>4489</v>
      </c>
      <c r="W120" s="11" t="s">
        <v>4131</v>
      </c>
      <c r="X120" s="11" t="s">
        <v>2250</v>
      </c>
      <c r="Y120" s="65" t="s">
        <v>2384</v>
      </c>
      <c r="Z120" s="67">
        <v>37775</v>
      </c>
      <c r="AA120" s="11" t="s">
        <v>3221</v>
      </c>
      <c r="AC120" s="18" t="s">
        <v>502</v>
      </c>
      <c r="AD120" s="11" t="s">
        <v>2383</v>
      </c>
      <c r="AE120" s="11" t="s">
        <v>2385</v>
      </c>
      <c r="AF120" s="11" t="s">
        <v>2386</v>
      </c>
    </row>
    <row r="121" spans="1:34" ht="12.75" customHeight="1">
      <c r="A121" s="21" t="s">
        <v>3249</v>
      </c>
      <c r="B121" s="21" t="s">
        <v>3259</v>
      </c>
      <c r="C121" s="21" t="s">
        <v>3259</v>
      </c>
      <c r="D121" s="21" t="s">
        <v>7205</v>
      </c>
      <c r="E121" s="21" t="s">
        <v>4250</v>
      </c>
      <c r="F121" s="21" t="s">
        <v>3210</v>
      </c>
      <c r="H121" s="21" t="s">
        <v>3209</v>
      </c>
      <c r="J121" s="82">
        <v>28.16</v>
      </c>
      <c r="K121" s="16">
        <v>35776</v>
      </c>
      <c r="L121" s="12">
        <v>35797</v>
      </c>
      <c r="M121" s="28">
        <f t="shared" si="5"/>
        <v>2.4907191061876579E-4</v>
      </c>
      <c r="N121" s="1">
        <v>0.08</v>
      </c>
      <c r="O121" s="11">
        <v>1436.12</v>
      </c>
      <c r="P121" s="12">
        <v>3635</v>
      </c>
      <c r="Q121" s="16">
        <v>2500</v>
      </c>
      <c r="R121" s="16">
        <v>7000</v>
      </c>
      <c r="S121" s="19">
        <v>36037</v>
      </c>
      <c r="T121" s="2">
        <v>15</v>
      </c>
      <c r="U121" s="21" t="s">
        <v>7436</v>
      </c>
      <c r="V121" s="11" t="s">
        <v>4306</v>
      </c>
      <c r="W121" s="11" t="s">
        <v>4133</v>
      </c>
      <c r="X121" s="11" t="s">
        <v>2922</v>
      </c>
      <c r="Y121" s="65" t="s">
        <v>3921</v>
      </c>
      <c r="Z121" s="67">
        <v>25462</v>
      </c>
      <c r="AA121" s="11" t="s">
        <v>4464</v>
      </c>
      <c r="AC121" s="18" t="s">
        <v>4000</v>
      </c>
      <c r="AD121" s="11" t="s">
        <v>3253</v>
      </c>
      <c r="AE121" s="11" t="s">
        <v>3670</v>
      </c>
      <c r="AF121" s="11" t="s">
        <v>4463</v>
      </c>
    </row>
    <row r="122" spans="1:34" ht="12.75" customHeight="1">
      <c r="A122" s="21" t="s">
        <v>3250</v>
      </c>
      <c r="B122" s="21" t="s">
        <v>3259</v>
      </c>
      <c r="C122" s="21" t="s">
        <v>3259</v>
      </c>
      <c r="D122" s="21" t="s">
        <v>7205</v>
      </c>
      <c r="E122" s="21" t="s">
        <v>4250</v>
      </c>
      <c r="F122" s="21" t="s">
        <v>3210</v>
      </c>
      <c r="H122" s="21" t="s">
        <v>3209</v>
      </c>
      <c r="J122" s="82">
        <v>31.33</v>
      </c>
      <c r="K122" s="16">
        <v>35772</v>
      </c>
      <c r="L122" s="12">
        <v>35801</v>
      </c>
      <c r="M122" s="28">
        <f t="shared" si="5"/>
        <v>3.4395644799734324E-4</v>
      </c>
      <c r="N122" s="1">
        <v>7.0000000000000007E-2</v>
      </c>
      <c r="O122" s="11">
        <v>1436.11</v>
      </c>
      <c r="P122" s="12">
        <v>3315</v>
      </c>
      <c r="Q122" s="12">
        <v>1400</v>
      </c>
      <c r="R122" s="16">
        <v>7800</v>
      </c>
      <c r="S122" s="19">
        <v>36783</v>
      </c>
      <c r="T122" s="2">
        <v>14</v>
      </c>
      <c r="U122" s="21" t="s">
        <v>1712</v>
      </c>
      <c r="V122" s="11" t="s">
        <v>2546</v>
      </c>
      <c r="W122" s="11" t="s">
        <v>4131</v>
      </c>
      <c r="X122" s="11" t="s">
        <v>4304</v>
      </c>
      <c r="Y122" s="65" t="s">
        <v>3257</v>
      </c>
      <c r="Z122" s="67">
        <v>26494</v>
      </c>
      <c r="AA122" s="11" t="s">
        <v>2697</v>
      </c>
      <c r="AC122" s="18" t="s">
        <v>4000</v>
      </c>
      <c r="AD122" s="11" t="s">
        <v>3253</v>
      </c>
      <c r="AE122" s="11" t="s">
        <v>4343</v>
      </c>
      <c r="AF122" s="11" t="s">
        <v>4342</v>
      </c>
      <c r="AG122" s="11" t="s">
        <v>4065</v>
      </c>
    </row>
    <row r="123" spans="1:34" ht="12.75" customHeight="1">
      <c r="A123" s="21" t="s">
        <v>3251</v>
      </c>
      <c r="B123" s="21" t="s">
        <v>3259</v>
      </c>
      <c r="C123" s="21" t="s">
        <v>3259</v>
      </c>
      <c r="D123" s="21" t="s">
        <v>7205</v>
      </c>
      <c r="E123" s="21" t="s">
        <v>4250</v>
      </c>
      <c r="F123" s="21" t="s">
        <v>3210</v>
      </c>
      <c r="H123" s="21" t="s">
        <v>3209</v>
      </c>
      <c r="J123" s="82">
        <v>28.21</v>
      </c>
      <c r="K123" s="16">
        <v>35768</v>
      </c>
      <c r="L123" s="12">
        <v>35804</v>
      </c>
      <c r="M123" s="28">
        <f t="shared" si="5"/>
        <v>4.2698548249359521E-4</v>
      </c>
      <c r="N123" s="1">
        <v>7.0000000000000007E-2</v>
      </c>
      <c r="O123" s="11">
        <v>1436.12</v>
      </c>
      <c r="P123" s="12">
        <v>3643</v>
      </c>
      <c r="Q123" s="12">
        <v>2000</v>
      </c>
      <c r="R123" s="16">
        <v>7000</v>
      </c>
      <c r="S123" s="19">
        <v>37058</v>
      </c>
      <c r="T123" s="2">
        <v>15</v>
      </c>
      <c r="U123" s="21" t="s">
        <v>4142</v>
      </c>
      <c r="V123" s="11" t="s">
        <v>4306</v>
      </c>
      <c r="W123" s="11" t="s">
        <v>4133</v>
      </c>
      <c r="X123" s="11" t="s">
        <v>2922</v>
      </c>
      <c r="Y123" s="65" t="s">
        <v>3254</v>
      </c>
      <c r="Z123" s="67">
        <v>26853</v>
      </c>
      <c r="AA123" s="11" t="s">
        <v>3352</v>
      </c>
      <c r="AC123" s="18" t="s">
        <v>4000</v>
      </c>
      <c r="AD123" s="11" t="s">
        <v>3253</v>
      </c>
      <c r="AE123" s="11" t="s">
        <v>2699</v>
      </c>
      <c r="AF123" s="11" t="s">
        <v>2698</v>
      </c>
      <c r="AG123" s="11" t="s">
        <v>3878</v>
      </c>
    </row>
    <row r="124" spans="1:34" ht="12.75" customHeight="1">
      <c r="A124" s="21" t="s">
        <v>4549</v>
      </c>
      <c r="B124" s="21" t="s">
        <v>3259</v>
      </c>
      <c r="C124" s="21" t="s">
        <v>3259</v>
      </c>
      <c r="D124" s="21" t="s">
        <v>7205</v>
      </c>
      <c r="E124" s="21" t="s">
        <v>4250</v>
      </c>
      <c r="F124" s="21" t="s">
        <v>3210</v>
      </c>
      <c r="H124" s="21" t="s">
        <v>3209</v>
      </c>
      <c r="J124" s="82">
        <v>28.14</v>
      </c>
      <c r="K124" s="16">
        <v>35770</v>
      </c>
      <c r="L124" s="12">
        <v>35802</v>
      </c>
      <c r="M124" s="28">
        <f t="shared" si="5"/>
        <v>3.7954265110541797E-4</v>
      </c>
      <c r="N124" s="1">
        <v>7.0000000000000007E-2</v>
      </c>
      <c r="O124" s="11">
        <v>1436.1</v>
      </c>
      <c r="P124" s="12">
        <v>1420</v>
      </c>
      <c r="Q124" s="12">
        <v>700</v>
      </c>
      <c r="R124" s="16">
        <v>1500</v>
      </c>
      <c r="S124" s="19">
        <v>36879</v>
      </c>
      <c r="T124" s="2">
        <v>15</v>
      </c>
      <c r="U124" s="21" t="s">
        <v>7436</v>
      </c>
      <c r="V124" s="11" t="s">
        <v>4306</v>
      </c>
      <c r="W124" s="11" t="s">
        <v>4131</v>
      </c>
      <c r="X124" s="11" t="s">
        <v>4304</v>
      </c>
      <c r="Y124" s="65" t="s">
        <v>3255</v>
      </c>
      <c r="Z124" s="67">
        <v>26638</v>
      </c>
      <c r="AA124" s="11" t="s">
        <v>4139</v>
      </c>
      <c r="AC124" s="18" t="s">
        <v>4000</v>
      </c>
      <c r="AD124" s="11" t="s">
        <v>3253</v>
      </c>
      <c r="AF124" s="11" t="s">
        <v>3353</v>
      </c>
      <c r="AG124" s="11" t="s">
        <v>3311</v>
      </c>
    </row>
    <row r="125" spans="1:34" ht="12.75" customHeight="1">
      <c r="A125" s="21" t="s">
        <v>1251</v>
      </c>
      <c r="B125" s="21" t="s">
        <v>3259</v>
      </c>
      <c r="C125" s="21" t="s">
        <v>3259</v>
      </c>
      <c r="D125" s="21" t="s">
        <v>7205</v>
      </c>
      <c r="E125" s="21" t="s">
        <v>4250</v>
      </c>
      <c r="F125" s="21" t="s">
        <v>3210</v>
      </c>
      <c r="H125" s="21" t="s">
        <v>3209</v>
      </c>
      <c r="J125" s="82">
        <v>28.2</v>
      </c>
      <c r="K125" s="16">
        <v>35781</v>
      </c>
      <c r="L125" s="12">
        <v>35793</v>
      </c>
      <c r="M125" s="28">
        <f t="shared" si="5"/>
        <v>1.4232511801124368E-4</v>
      </c>
      <c r="N125" s="1">
        <v>0.11</v>
      </c>
      <c r="O125" s="11">
        <v>1436.12</v>
      </c>
      <c r="P125" s="12">
        <v>6052</v>
      </c>
      <c r="R125" s="16">
        <v>13000</v>
      </c>
      <c r="S125" s="19">
        <v>41546</v>
      </c>
      <c r="T125" s="2">
        <v>15</v>
      </c>
      <c r="U125" s="21" t="s">
        <v>1511</v>
      </c>
      <c r="V125" s="11" t="s">
        <v>4489</v>
      </c>
      <c r="W125" s="11" t="s">
        <v>4133</v>
      </c>
      <c r="X125" s="11" t="s">
        <v>3603</v>
      </c>
      <c r="Y125" s="65" t="s">
        <v>1252</v>
      </c>
      <c r="Z125" s="67">
        <v>39285</v>
      </c>
      <c r="AA125" s="11" t="s">
        <v>1254</v>
      </c>
      <c r="AC125" s="18" t="s">
        <v>3115</v>
      </c>
      <c r="AD125" s="11" t="s">
        <v>1253</v>
      </c>
      <c r="AE125" s="11" t="s">
        <v>1255</v>
      </c>
      <c r="AF125" s="11" t="s">
        <v>918</v>
      </c>
      <c r="AG125" s="11" t="s">
        <v>5092</v>
      </c>
    </row>
    <row r="126" spans="1:34" ht="12.75" customHeight="1">
      <c r="A126" s="21" t="s">
        <v>3504</v>
      </c>
      <c r="B126" s="21" t="s">
        <v>3259</v>
      </c>
      <c r="C126" s="21" t="s">
        <v>3259</v>
      </c>
      <c r="D126" s="21" t="s">
        <v>7205</v>
      </c>
      <c r="E126" s="21" t="s">
        <v>4250</v>
      </c>
      <c r="F126" s="21" t="s">
        <v>3210</v>
      </c>
      <c r="H126" s="21" t="s">
        <v>3209</v>
      </c>
      <c r="J126" s="82">
        <v>28.2</v>
      </c>
      <c r="K126" s="16">
        <v>35777</v>
      </c>
      <c r="L126" s="12">
        <v>35795</v>
      </c>
      <c r="M126" s="28">
        <f t="shared" si="5"/>
        <v>2.1349274124679761E-4</v>
      </c>
      <c r="N126" s="1">
        <v>0.06</v>
      </c>
      <c r="O126" s="11">
        <v>1436.07</v>
      </c>
      <c r="P126" s="12">
        <v>6000</v>
      </c>
      <c r="Q126" s="12">
        <v>2660</v>
      </c>
      <c r="R126" s="16"/>
      <c r="S126" s="19">
        <v>41180</v>
      </c>
      <c r="T126" s="2">
        <v>15</v>
      </c>
      <c r="U126" s="21" t="s">
        <v>1511</v>
      </c>
      <c r="V126" s="11" t="s">
        <v>2546</v>
      </c>
      <c r="W126" s="11" t="s">
        <v>4131</v>
      </c>
      <c r="X126" s="11" t="s">
        <v>2250</v>
      </c>
      <c r="Y126" s="65" t="s">
        <v>3505</v>
      </c>
      <c r="Z126" s="67">
        <v>38778</v>
      </c>
      <c r="AA126" s="11" t="s">
        <v>3506</v>
      </c>
      <c r="AC126" s="18" t="s">
        <v>3115</v>
      </c>
      <c r="AD126" s="11" t="s">
        <v>3507</v>
      </c>
      <c r="AE126" s="11" t="s">
        <v>3508</v>
      </c>
      <c r="AF126" s="11" t="s">
        <v>5091</v>
      </c>
    </row>
    <row r="127" spans="1:34" ht="12.75" customHeight="1">
      <c r="A127" s="21" t="s">
        <v>4788</v>
      </c>
      <c r="B127" s="21" t="s">
        <v>3259</v>
      </c>
      <c r="C127" s="21" t="s">
        <v>3259</v>
      </c>
      <c r="D127" s="21" t="s">
        <v>7205</v>
      </c>
      <c r="E127" s="21" t="s">
        <v>4250</v>
      </c>
      <c r="F127" s="21" t="s">
        <v>3210</v>
      </c>
      <c r="H127" s="21" t="s">
        <v>3209</v>
      </c>
      <c r="J127" s="82">
        <v>28.2</v>
      </c>
      <c r="K127" s="16">
        <v>35785</v>
      </c>
      <c r="L127" s="12">
        <v>35789</v>
      </c>
      <c r="M127" s="28">
        <f t="shared" si="5"/>
        <v>4.7441706003747897E-5</v>
      </c>
      <c r="N127" s="1">
        <v>0.09</v>
      </c>
      <c r="O127" s="11">
        <v>1436.11</v>
      </c>
      <c r="P127" s="12">
        <v>6000</v>
      </c>
      <c r="R127" s="16">
        <v>13000</v>
      </c>
      <c r="S127" s="19">
        <v>42000</v>
      </c>
      <c r="T127" s="2">
        <v>15</v>
      </c>
      <c r="U127" s="21" t="s">
        <v>756</v>
      </c>
      <c r="V127" s="11" t="s">
        <v>4666</v>
      </c>
      <c r="W127" s="11" t="s">
        <v>4133</v>
      </c>
      <c r="X127" s="11" t="s">
        <v>3603</v>
      </c>
      <c r="Y127" s="65" t="s">
        <v>4790</v>
      </c>
      <c r="Z127" s="67">
        <v>40364</v>
      </c>
      <c r="AA127" s="11" t="s">
        <v>4791</v>
      </c>
      <c r="AC127" s="18" t="s">
        <v>947</v>
      </c>
      <c r="AD127" s="11" t="s">
        <v>4789</v>
      </c>
      <c r="AE127" s="11" t="s">
        <v>4792</v>
      </c>
      <c r="AF127" s="11" t="s">
        <v>4793</v>
      </c>
      <c r="AG127" s="10" t="s">
        <v>626</v>
      </c>
      <c r="AH127" s="11" t="s">
        <v>5091</v>
      </c>
    </row>
    <row r="128" spans="1:34" ht="12.75" customHeight="1">
      <c r="A128" s="21" t="s">
        <v>4550</v>
      </c>
      <c r="B128" s="21" t="s">
        <v>3259</v>
      </c>
      <c r="C128" s="21" t="s">
        <v>3259</v>
      </c>
      <c r="D128" s="21" t="s">
        <v>7205</v>
      </c>
      <c r="E128" s="21" t="s">
        <v>4250</v>
      </c>
      <c r="F128" s="21" t="s">
        <v>3210</v>
      </c>
      <c r="H128" s="21" t="s">
        <v>3209</v>
      </c>
      <c r="J128" s="82">
        <v>23.48</v>
      </c>
      <c r="K128" s="16">
        <v>35770</v>
      </c>
      <c r="L128" s="12">
        <v>35804</v>
      </c>
      <c r="M128" s="28">
        <f t="shared" si="5"/>
        <v>4.0325450103185709E-4</v>
      </c>
      <c r="N128" s="1">
        <v>0.06</v>
      </c>
      <c r="O128" s="11">
        <v>1436.07</v>
      </c>
      <c r="P128" s="12">
        <v>1500</v>
      </c>
      <c r="Q128" s="12">
        <v>750</v>
      </c>
      <c r="R128" s="16">
        <v>1500</v>
      </c>
      <c r="S128" s="19">
        <v>37344</v>
      </c>
      <c r="T128" s="2">
        <v>10</v>
      </c>
      <c r="U128" s="21" t="s">
        <v>4142</v>
      </c>
      <c r="V128" s="11" t="s">
        <v>4306</v>
      </c>
      <c r="W128" s="11" t="s">
        <v>4131</v>
      </c>
      <c r="X128" s="11" t="s">
        <v>3208</v>
      </c>
      <c r="Y128" s="65" t="s">
        <v>3256</v>
      </c>
      <c r="Z128" s="67">
        <v>27400</v>
      </c>
      <c r="AA128" s="11" t="s">
        <v>2515</v>
      </c>
      <c r="AC128" s="18" t="s">
        <v>4000</v>
      </c>
      <c r="AD128" s="11" t="s">
        <v>3253</v>
      </c>
      <c r="AE128" s="11" t="s">
        <v>2523</v>
      </c>
      <c r="AF128" s="11" t="s">
        <v>1638</v>
      </c>
      <c r="AG128" s="11" t="s">
        <v>3312</v>
      </c>
    </row>
    <row r="129" spans="1:254" ht="12.75" customHeight="1">
      <c r="A129" s="21" t="s">
        <v>1468</v>
      </c>
      <c r="B129" s="21" t="s">
        <v>3259</v>
      </c>
      <c r="C129" s="21" t="s">
        <v>3259</v>
      </c>
      <c r="D129" s="21" t="s">
        <v>7205</v>
      </c>
      <c r="E129" s="21" t="s">
        <v>4250</v>
      </c>
      <c r="F129" s="21" t="s">
        <v>3210</v>
      </c>
      <c r="H129" s="21" t="s">
        <v>3209</v>
      </c>
      <c r="J129" s="82">
        <v>23.5</v>
      </c>
      <c r="K129" s="16">
        <v>35768</v>
      </c>
      <c r="L129" s="12">
        <v>35806</v>
      </c>
      <c r="M129" s="28">
        <f t="shared" si="5"/>
        <v>4.5069620703560502E-4</v>
      </c>
      <c r="N129" s="1">
        <v>0.08</v>
      </c>
      <c r="O129" s="11">
        <v>1436.11</v>
      </c>
      <c r="P129" s="12">
        <v>5471</v>
      </c>
      <c r="R129" s="16">
        <v>10000</v>
      </c>
      <c r="S129" s="19">
        <v>40319</v>
      </c>
      <c r="T129" s="2">
        <v>15</v>
      </c>
      <c r="U129" s="21" t="s">
        <v>1511</v>
      </c>
      <c r="V129" s="11" t="s">
        <v>2314</v>
      </c>
      <c r="W129" s="11" t="s">
        <v>4131</v>
      </c>
      <c r="X129" s="11" t="s">
        <v>2250</v>
      </c>
      <c r="Y129" s="65" t="s">
        <v>1469</v>
      </c>
      <c r="Z129" s="67">
        <v>36581</v>
      </c>
      <c r="AA129" s="11" t="s">
        <v>1470</v>
      </c>
      <c r="AC129" s="18" t="s">
        <v>3115</v>
      </c>
      <c r="AD129" s="11" t="s">
        <v>1472</v>
      </c>
      <c r="AE129" s="11" t="s">
        <v>1473</v>
      </c>
      <c r="AF129" s="11" t="s">
        <v>1471</v>
      </c>
      <c r="AJ129" s="43"/>
      <c r="AK129" s="43"/>
      <c r="AL129" s="43"/>
      <c r="AM129" s="43"/>
      <c r="AN129" s="43"/>
      <c r="AO129" s="43"/>
      <c r="AP129" s="43"/>
      <c r="AQ129" s="43"/>
      <c r="AR129" s="43"/>
      <c r="AS129" s="43"/>
      <c r="AT129" s="43"/>
      <c r="AU129" s="43"/>
      <c r="AV129" s="43"/>
      <c r="AW129" s="43"/>
      <c r="AX129" s="43"/>
      <c r="AY129" s="43"/>
      <c r="AZ129" s="43"/>
      <c r="BA129" s="43"/>
      <c r="BB129" s="43"/>
      <c r="BC129" s="43"/>
      <c r="BD129" s="43"/>
      <c r="BE129" s="43"/>
      <c r="BF129" s="43"/>
      <c r="BG129" s="43"/>
      <c r="BH129" s="43"/>
      <c r="BI129" s="43"/>
      <c r="BJ129" s="43"/>
      <c r="BK129" s="43"/>
      <c r="BL129" s="43"/>
      <c r="BM129" s="43"/>
      <c r="BN129" s="43"/>
      <c r="BO129" s="43"/>
      <c r="BP129" s="43"/>
      <c r="BQ129" s="43"/>
      <c r="BR129" s="43"/>
      <c r="BS129" s="43"/>
      <c r="BT129" s="43"/>
      <c r="BU129" s="43"/>
      <c r="BV129" s="43"/>
      <c r="BW129" s="43"/>
      <c r="BX129" s="43"/>
      <c r="BY129" s="43"/>
      <c r="BZ129" s="43"/>
      <c r="CA129" s="43"/>
      <c r="CB129" s="43"/>
      <c r="CC129" s="43"/>
      <c r="CD129" s="43"/>
      <c r="CE129" s="43"/>
      <c r="CF129" s="43"/>
      <c r="CG129" s="43"/>
      <c r="CH129" s="43"/>
      <c r="CI129" s="43"/>
      <c r="CJ129" s="43"/>
      <c r="CK129" s="43"/>
      <c r="CL129" s="43"/>
      <c r="CM129" s="43"/>
      <c r="CN129" s="43"/>
      <c r="CO129" s="43"/>
      <c r="CP129" s="43"/>
      <c r="CQ129" s="43"/>
      <c r="CR129" s="43"/>
      <c r="CS129" s="43"/>
      <c r="CT129" s="43"/>
      <c r="CU129" s="43"/>
      <c r="CV129" s="43"/>
      <c r="CW129" s="43"/>
      <c r="CX129" s="43"/>
      <c r="CY129" s="43"/>
      <c r="CZ129" s="43"/>
      <c r="DA129" s="43"/>
      <c r="DB129" s="43"/>
      <c r="DC129" s="43"/>
      <c r="DD129" s="43"/>
      <c r="DE129" s="43"/>
      <c r="DF129" s="43"/>
      <c r="DG129" s="43"/>
      <c r="DH129" s="43"/>
      <c r="DI129" s="43"/>
      <c r="DJ129" s="43"/>
      <c r="DK129" s="43"/>
      <c r="DL129" s="43"/>
      <c r="DM129" s="43"/>
      <c r="DN129" s="43"/>
      <c r="DO129" s="43"/>
      <c r="DP129" s="43"/>
      <c r="DQ129" s="43"/>
      <c r="DR129" s="43"/>
      <c r="DS129" s="43"/>
      <c r="DT129" s="43"/>
      <c r="DU129" s="43"/>
      <c r="DV129" s="43"/>
      <c r="DW129" s="43"/>
      <c r="DX129" s="43"/>
      <c r="DY129" s="43"/>
      <c r="DZ129" s="43"/>
      <c r="EA129" s="43"/>
      <c r="EB129" s="43"/>
      <c r="EC129" s="43"/>
      <c r="ED129" s="43"/>
      <c r="EE129" s="43"/>
      <c r="EF129" s="43"/>
      <c r="EG129" s="43"/>
      <c r="EH129" s="43"/>
      <c r="EI129" s="43"/>
      <c r="EJ129" s="43"/>
      <c r="EK129" s="43"/>
      <c r="EL129" s="43"/>
      <c r="EM129" s="43"/>
      <c r="EN129" s="43"/>
      <c r="EO129" s="43"/>
      <c r="EP129" s="43"/>
      <c r="EQ129" s="43"/>
      <c r="ER129" s="43"/>
      <c r="ES129" s="43"/>
      <c r="ET129" s="43"/>
      <c r="EU129" s="43"/>
      <c r="EV129" s="43"/>
      <c r="EW129" s="43"/>
      <c r="EX129" s="43"/>
      <c r="EY129" s="43"/>
      <c r="EZ129" s="43"/>
      <c r="FA129" s="43"/>
      <c r="FB129" s="43"/>
      <c r="FC129" s="43"/>
      <c r="FD129" s="43"/>
      <c r="FE129" s="43"/>
      <c r="FF129" s="43"/>
      <c r="FG129" s="43"/>
      <c r="FH129" s="43"/>
      <c r="FI129" s="43"/>
      <c r="FJ129" s="43"/>
      <c r="FK129" s="43"/>
      <c r="FL129" s="43"/>
      <c r="FM129" s="43"/>
      <c r="FN129" s="43"/>
      <c r="FO129" s="43"/>
      <c r="FP129" s="43"/>
      <c r="FQ129" s="43"/>
      <c r="FR129" s="43"/>
      <c r="FS129" s="43"/>
      <c r="FT129" s="43"/>
      <c r="FU129" s="43"/>
      <c r="FV129" s="43"/>
      <c r="FW129" s="43"/>
      <c r="FX129" s="43"/>
      <c r="FY129" s="43"/>
      <c r="FZ129" s="43"/>
      <c r="GA129" s="43"/>
      <c r="GB129" s="43"/>
      <c r="GC129" s="43"/>
      <c r="GD129" s="43"/>
      <c r="GE129" s="43"/>
      <c r="GF129" s="43"/>
      <c r="GG129" s="43"/>
      <c r="GH129" s="43"/>
      <c r="GI129" s="43"/>
      <c r="GJ129" s="43"/>
      <c r="GK129" s="43"/>
      <c r="GL129" s="43"/>
      <c r="GM129" s="43"/>
      <c r="GN129" s="43"/>
      <c r="GO129" s="43"/>
      <c r="GP129" s="43"/>
      <c r="GQ129" s="43"/>
      <c r="GR129" s="43"/>
      <c r="GS129" s="43"/>
      <c r="GT129" s="43"/>
      <c r="GU129" s="43"/>
      <c r="GV129" s="43"/>
      <c r="GW129" s="43"/>
      <c r="GX129" s="43"/>
      <c r="GY129" s="43"/>
      <c r="GZ129" s="43"/>
      <c r="HA129" s="43"/>
      <c r="HB129" s="43"/>
      <c r="HC129" s="43"/>
      <c r="HD129" s="43"/>
      <c r="HE129" s="43"/>
      <c r="HF129" s="43"/>
      <c r="HG129" s="43"/>
      <c r="HH129" s="43"/>
      <c r="HI129" s="43"/>
      <c r="HJ129" s="43"/>
      <c r="HK129" s="43"/>
      <c r="HL129" s="43"/>
      <c r="HM129" s="43"/>
      <c r="HN129" s="43"/>
      <c r="HO129" s="43"/>
      <c r="HP129" s="43"/>
      <c r="HQ129" s="43"/>
      <c r="HR129" s="43"/>
      <c r="HS129" s="43"/>
      <c r="HT129" s="43"/>
      <c r="HU129" s="43"/>
      <c r="HV129" s="43"/>
      <c r="HW129" s="43"/>
      <c r="HX129" s="43"/>
      <c r="HY129" s="43"/>
      <c r="HZ129" s="43"/>
      <c r="IA129" s="43"/>
      <c r="IB129" s="43"/>
      <c r="IC129" s="43"/>
      <c r="ID129" s="43"/>
      <c r="IE129" s="43"/>
      <c r="IF129" s="43"/>
      <c r="IG129" s="43"/>
      <c r="IH129" s="43"/>
      <c r="II129" s="43"/>
      <c r="IJ129" s="43"/>
      <c r="IK129" s="43"/>
      <c r="IL129" s="43"/>
      <c r="IM129" s="43"/>
      <c r="IN129" s="43"/>
      <c r="IO129" s="43"/>
      <c r="IP129" s="43"/>
      <c r="IQ129" s="43"/>
      <c r="IR129" s="43"/>
      <c r="IS129" s="43"/>
      <c r="IT129" s="43"/>
    </row>
    <row r="130" spans="1:254" ht="12.75" customHeight="1">
      <c r="A130" s="21" t="s">
        <v>673</v>
      </c>
      <c r="B130" s="21" t="s">
        <v>3259</v>
      </c>
      <c r="C130" s="21" t="s">
        <v>3259</v>
      </c>
      <c r="D130" s="21" t="s">
        <v>7205</v>
      </c>
      <c r="E130" s="21" t="s">
        <v>4250</v>
      </c>
      <c r="F130" s="21" t="s">
        <v>3210</v>
      </c>
      <c r="H130" s="21" t="s">
        <v>3209</v>
      </c>
      <c r="J130" s="82">
        <v>31.55</v>
      </c>
      <c r="K130" s="16">
        <v>35787</v>
      </c>
      <c r="L130" s="12">
        <v>35793</v>
      </c>
      <c r="M130" s="28">
        <f t="shared" si="5"/>
        <v>7.1157495256166979E-5</v>
      </c>
      <c r="N130" s="1">
        <v>0.05</v>
      </c>
      <c r="O130" s="11">
        <v>1436.26</v>
      </c>
      <c r="P130" s="12">
        <v>5724</v>
      </c>
      <c r="R130" s="16"/>
      <c r="S130" s="19">
        <v>41720</v>
      </c>
      <c r="T130" s="2">
        <v>15</v>
      </c>
      <c r="U130" s="21" t="s">
        <v>1511</v>
      </c>
      <c r="V130" s="11" t="s">
        <v>4489</v>
      </c>
      <c r="W130" s="11" t="s">
        <v>4131</v>
      </c>
      <c r="X130" s="11" t="s">
        <v>2250</v>
      </c>
      <c r="Y130" s="65" t="s">
        <v>674</v>
      </c>
      <c r="Z130" s="67">
        <v>39617</v>
      </c>
      <c r="AA130" s="11" t="s">
        <v>675</v>
      </c>
      <c r="AC130" s="18" t="s">
        <v>3115</v>
      </c>
      <c r="AD130" s="11" t="s">
        <v>676</v>
      </c>
      <c r="AE130" s="11" t="s">
        <v>662</v>
      </c>
      <c r="AF130" s="11" t="s">
        <v>5092</v>
      </c>
    </row>
    <row r="131" spans="1:254" ht="12.75" customHeight="1">
      <c r="A131" s="21" t="s">
        <v>7093</v>
      </c>
      <c r="B131" s="21" t="s">
        <v>4306</v>
      </c>
      <c r="C131" s="21" t="s">
        <v>4306</v>
      </c>
      <c r="D131" s="21" t="s">
        <v>7094</v>
      </c>
      <c r="E131" s="21" t="s">
        <v>4250</v>
      </c>
      <c r="F131" s="21" t="s">
        <v>1920</v>
      </c>
      <c r="H131" s="21" t="s">
        <v>1753</v>
      </c>
      <c r="I131" s="21" t="s">
        <v>3871</v>
      </c>
      <c r="J131" s="82">
        <v>0</v>
      </c>
      <c r="K131" s="16">
        <v>494</v>
      </c>
      <c r="L131" s="12">
        <v>505</v>
      </c>
      <c r="M131" s="28">
        <f t="shared" si="5"/>
        <v>8.0064051240992789E-4</v>
      </c>
      <c r="N131" s="1">
        <v>97.5</v>
      </c>
      <c r="O131" s="11">
        <v>94.5</v>
      </c>
      <c r="R131" s="16"/>
      <c r="S131" s="19">
        <v>43111</v>
      </c>
      <c r="U131" s="21" t="s">
        <v>7094</v>
      </c>
      <c r="V131" s="11" t="s">
        <v>4306</v>
      </c>
      <c r="W131" s="11" t="s">
        <v>2923</v>
      </c>
      <c r="X131" s="11" t="s">
        <v>3682</v>
      </c>
      <c r="Y131" s="65" t="s">
        <v>8313</v>
      </c>
      <c r="Z131" s="67">
        <v>43127</v>
      </c>
      <c r="AA131" s="11" t="s">
        <v>7095</v>
      </c>
      <c r="AC131" s="18" t="s">
        <v>7038</v>
      </c>
      <c r="AD131" s="11" t="s">
        <v>7096</v>
      </c>
      <c r="AE131" s="11" t="s">
        <v>7097</v>
      </c>
    </row>
    <row r="132" spans="1:254" ht="12.75" customHeight="1">
      <c r="A132" s="21" t="s">
        <v>7970</v>
      </c>
      <c r="B132" s="21" t="s">
        <v>133</v>
      </c>
      <c r="C132" s="21" t="s">
        <v>2422</v>
      </c>
      <c r="D132" s="21" t="s">
        <v>7971</v>
      </c>
      <c r="E132" s="21" t="s">
        <v>4250</v>
      </c>
      <c r="F132" s="21" t="s">
        <v>3210</v>
      </c>
      <c r="H132" s="21" t="s">
        <v>1753</v>
      </c>
      <c r="I132" s="21" t="s">
        <v>3871</v>
      </c>
      <c r="J132" s="82">
        <v>0</v>
      </c>
      <c r="K132" s="16">
        <v>574</v>
      </c>
      <c r="L132" s="12">
        <v>590</v>
      </c>
      <c r="M132" s="28">
        <f t="shared" si="5"/>
        <v>1.1507479861910242E-3</v>
      </c>
      <c r="N132" s="1">
        <v>97.7</v>
      </c>
      <c r="O132" s="11">
        <v>96.3</v>
      </c>
      <c r="P132" s="12">
        <v>4</v>
      </c>
      <c r="R132" s="16"/>
      <c r="S132" s="19">
        <v>43437</v>
      </c>
      <c r="U132" s="21" t="s">
        <v>7971</v>
      </c>
      <c r="V132" s="11" t="s">
        <v>2422</v>
      </c>
      <c r="W132" s="11" t="s">
        <v>3211</v>
      </c>
      <c r="X132" s="11" t="s">
        <v>1246</v>
      </c>
      <c r="Y132" s="65" t="s">
        <v>7972</v>
      </c>
      <c r="Z132" s="67">
        <v>43798</v>
      </c>
      <c r="AA132" s="11" t="s">
        <v>7973</v>
      </c>
      <c r="AC132" s="18" t="s">
        <v>7961</v>
      </c>
      <c r="AD132" s="11" t="s">
        <v>7964</v>
      </c>
      <c r="AE132" s="11" t="s">
        <v>7962</v>
      </c>
      <c r="AF132" s="11" t="s">
        <v>7968</v>
      </c>
    </row>
    <row r="133" spans="1:254" ht="12.75" customHeight="1">
      <c r="A133" s="21" t="s">
        <v>8653</v>
      </c>
      <c r="B133" s="21" t="s">
        <v>8635</v>
      </c>
      <c r="C133" s="21" t="s">
        <v>2422</v>
      </c>
      <c r="D133" s="21" t="s">
        <v>7971</v>
      </c>
      <c r="E133" s="21" t="s">
        <v>4250</v>
      </c>
      <c r="F133" s="21" t="s">
        <v>3210</v>
      </c>
      <c r="H133" s="21" t="s">
        <v>1753</v>
      </c>
      <c r="I133" s="21" t="s">
        <v>3871</v>
      </c>
      <c r="J133" s="82">
        <v>0</v>
      </c>
      <c r="K133" s="16">
        <v>493</v>
      </c>
      <c r="L133" s="12">
        <v>510</v>
      </c>
      <c r="M133" s="28">
        <f t="shared" si="5"/>
        <v>1.2369933784472096E-3</v>
      </c>
      <c r="N133" s="1">
        <v>97.5</v>
      </c>
      <c r="O133" s="11">
        <v>94.6</v>
      </c>
      <c r="P133" s="12">
        <v>3.8</v>
      </c>
      <c r="R133" s="16"/>
      <c r="S133" s="19">
        <v>43556</v>
      </c>
      <c r="U133" s="21" t="s">
        <v>7971</v>
      </c>
      <c r="V133" s="11" t="s">
        <v>2422</v>
      </c>
      <c r="W133" s="11" t="s">
        <v>2923</v>
      </c>
      <c r="X133" s="11" t="s">
        <v>3682</v>
      </c>
      <c r="Y133" s="65" t="s">
        <v>8654</v>
      </c>
      <c r="Z133" s="67">
        <v>44083</v>
      </c>
      <c r="AA133" s="11" t="s">
        <v>8655</v>
      </c>
      <c r="AC133" s="18" t="s">
        <v>8640</v>
      </c>
      <c r="AD133" s="11" t="s">
        <v>8639</v>
      </c>
      <c r="AE133" s="11" t="s">
        <v>8641</v>
      </c>
      <c r="AF133" s="11" t="s">
        <v>7968</v>
      </c>
    </row>
    <row r="134" spans="1:254" ht="12.75" customHeight="1">
      <c r="A134" s="21" t="s">
        <v>5190</v>
      </c>
      <c r="B134" s="21" t="s">
        <v>133</v>
      </c>
      <c r="C134" s="21" t="s">
        <v>4140</v>
      </c>
      <c r="D134" s="21" t="s">
        <v>5191</v>
      </c>
      <c r="E134" s="21" t="s">
        <v>3523</v>
      </c>
      <c r="F134" s="21" t="s">
        <v>3974</v>
      </c>
      <c r="H134" s="21" t="s">
        <v>1753</v>
      </c>
      <c r="I134" s="21" t="s">
        <v>5203</v>
      </c>
      <c r="J134" s="82">
        <v>0</v>
      </c>
      <c r="K134" s="16">
        <v>632</v>
      </c>
      <c r="L134" s="12">
        <v>649</v>
      </c>
      <c r="M134" s="28">
        <f t="shared" si="5"/>
        <v>1.2124670137650666E-3</v>
      </c>
      <c r="N134" s="1">
        <v>5.99</v>
      </c>
      <c r="O134" s="11">
        <v>97.54</v>
      </c>
      <c r="P134" s="12">
        <v>230</v>
      </c>
      <c r="R134" s="16"/>
      <c r="S134" s="19">
        <v>42275</v>
      </c>
      <c r="T134" s="2">
        <v>5</v>
      </c>
      <c r="U134" s="21" t="s">
        <v>2773</v>
      </c>
      <c r="V134" s="11" t="s">
        <v>4140</v>
      </c>
      <c r="W134" s="11" t="s">
        <v>2923</v>
      </c>
      <c r="X134" s="11" t="s">
        <v>5195</v>
      </c>
      <c r="Y134" s="65" t="s">
        <v>5196</v>
      </c>
      <c r="Z134" s="67">
        <v>40930</v>
      </c>
      <c r="AA134" s="11" t="s">
        <v>5193</v>
      </c>
      <c r="AC134" s="18" t="s">
        <v>5111</v>
      </c>
      <c r="AD134" s="11" t="s">
        <v>5192</v>
      </c>
      <c r="AE134" s="11" t="s">
        <v>5197</v>
      </c>
      <c r="AF134" s="11" t="s">
        <v>5194</v>
      </c>
    </row>
    <row r="135" spans="1:254" ht="12.75" customHeight="1">
      <c r="A135" s="21" t="s">
        <v>8924</v>
      </c>
      <c r="B135" s="21" t="s">
        <v>8635</v>
      </c>
      <c r="C135" s="21" t="s">
        <v>4306</v>
      </c>
      <c r="D135" s="21" t="s">
        <v>2240</v>
      </c>
      <c r="E135" s="21" t="s">
        <v>4250</v>
      </c>
      <c r="F135" s="21" t="s">
        <v>3210</v>
      </c>
      <c r="H135" s="21" t="s">
        <v>3209</v>
      </c>
      <c r="J135" s="82">
        <v>-101</v>
      </c>
      <c r="K135" s="16">
        <v>35653</v>
      </c>
      <c r="L135" s="12">
        <v>36757</v>
      </c>
      <c r="M135" s="28">
        <f t="shared" si="5"/>
        <v>1.2965355255431592E-2</v>
      </c>
      <c r="N135" s="1">
        <v>0.02</v>
      </c>
      <c r="O135" s="11">
        <v>1436.07</v>
      </c>
      <c r="P135" s="12">
        <v>6350</v>
      </c>
      <c r="R135" s="16"/>
      <c r="S135" s="19">
        <v>43636</v>
      </c>
      <c r="T135" s="2">
        <v>15</v>
      </c>
      <c r="U135" s="21" t="s">
        <v>756</v>
      </c>
      <c r="V135" s="11" t="s">
        <v>4489</v>
      </c>
      <c r="W135" s="11" t="s">
        <v>4131</v>
      </c>
      <c r="X135" s="11" t="s">
        <v>4239</v>
      </c>
      <c r="Y135" s="65" t="s">
        <v>8925</v>
      </c>
      <c r="Z135" s="67">
        <v>44333</v>
      </c>
      <c r="AA135" s="11" t="s">
        <v>8926</v>
      </c>
      <c r="AC135" s="18" t="s">
        <v>8927</v>
      </c>
      <c r="AD135" s="11" t="s">
        <v>8928</v>
      </c>
      <c r="AE135" s="11" t="s">
        <v>8929</v>
      </c>
      <c r="AF135" s="11" t="s">
        <v>8930</v>
      </c>
    </row>
    <row r="136" spans="1:254" ht="12.75" customHeight="1">
      <c r="A136" s="21" t="s">
        <v>645</v>
      </c>
      <c r="B136" s="21" t="s">
        <v>4489</v>
      </c>
      <c r="C136" s="21" t="s">
        <v>2817</v>
      </c>
      <c r="D136" s="21" t="s">
        <v>646</v>
      </c>
      <c r="E136" s="21" t="s">
        <v>3877</v>
      </c>
      <c r="F136" s="21" t="s">
        <v>3210</v>
      </c>
      <c r="H136" s="21" t="s">
        <v>3209</v>
      </c>
      <c r="J136" s="82">
        <v>25</v>
      </c>
      <c r="K136" s="16">
        <v>35784</v>
      </c>
      <c r="L136" s="12">
        <v>35788</v>
      </c>
      <c r="M136" s="28">
        <f t="shared" si="5"/>
        <v>4.7442831388177247E-5</v>
      </c>
      <c r="N136" s="1">
        <v>0.05</v>
      </c>
      <c r="O136" s="11">
        <v>1436.06</v>
      </c>
      <c r="P136" s="12">
        <v>3080</v>
      </c>
      <c r="R136" s="16"/>
      <c r="S136" s="19">
        <v>41676</v>
      </c>
      <c r="T136" s="2">
        <v>15</v>
      </c>
      <c r="U136" s="21" t="s">
        <v>4647</v>
      </c>
      <c r="V136" s="11" t="s">
        <v>4489</v>
      </c>
      <c r="W136" s="11" t="s">
        <v>4131</v>
      </c>
      <c r="X136" s="11" t="s">
        <v>2250</v>
      </c>
      <c r="Y136" s="65" t="s">
        <v>647</v>
      </c>
      <c r="Z136" s="67">
        <v>39509</v>
      </c>
      <c r="AA136" s="11" t="s">
        <v>649</v>
      </c>
      <c r="AC136" s="18" t="s">
        <v>3115</v>
      </c>
      <c r="AD136" s="11" t="s">
        <v>648</v>
      </c>
      <c r="AE136" s="11" t="s">
        <v>650</v>
      </c>
    </row>
    <row r="137" spans="1:254" ht="12.75" customHeight="1">
      <c r="A137" s="21" t="s">
        <v>5385</v>
      </c>
      <c r="B137" s="21" t="s">
        <v>133</v>
      </c>
      <c r="C137" s="21" t="s">
        <v>434</v>
      </c>
      <c r="D137" s="21" t="s">
        <v>5386</v>
      </c>
      <c r="E137" s="21" t="s">
        <v>4250</v>
      </c>
      <c r="F137" s="21" t="s">
        <v>1920</v>
      </c>
      <c r="H137" s="21" t="s">
        <v>1753</v>
      </c>
      <c r="I137" s="21" t="s">
        <v>5203</v>
      </c>
      <c r="J137" s="82">
        <v>0</v>
      </c>
      <c r="K137" s="16">
        <v>532</v>
      </c>
      <c r="L137" s="12">
        <v>550</v>
      </c>
      <c r="M137" s="28">
        <f t="shared" si="5"/>
        <v>1.3022717407032266E-3</v>
      </c>
      <c r="N137" s="1">
        <v>14.98</v>
      </c>
      <c r="O137" s="11">
        <v>95.46</v>
      </c>
      <c r="P137" s="12">
        <v>6</v>
      </c>
      <c r="R137" s="16"/>
      <c r="S137" s="19">
        <v>42354</v>
      </c>
      <c r="U137" s="21" t="s">
        <v>5386</v>
      </c>
      <c r="V137" s="11" t="s">
        <v>434</v>
      </c>
      <c r="W137" s="11" t="s">
        <v>2923</v>
      </c>
      <c r="X137" s="11" t="s">
        <v>5375</v>
      </c>
      <c r="Y137" s="65" t="s">
        <v>5387</v>
      </c>
      <c r="Z137" s="67">
        <v>41168</v>
      </c>
      <c r="AA137" s="11" t="s">
        <v>5388</v>
      </c>
      <c r="AC137" s="18" t="s">
        <v>5351</v>
      </c>
      <c r="AD137" s="11" t="s">
        <v>5371</v>
      </c>
      <c r="AE137" s="11" t="s">
        <v>5372</v>
      </c>
    </row>
    <row r="138" spans="1:254" ht="12.75" customHeight="1">
      <c r="A138" s="21" t="s">
        <v>794</v>
      </c>
      <c r="B138" s="21" t="s">
        <v>2520</v>
      </c>
      <c r="C138" s="21" t="s">
        <v>2520</v>
      </c>
      <c r="D138" s="21" t="s">
        <v>795</v>
      </c>
      <c r="E138" s="21" t="s">
        <v>4250</v>
      </c>
      <c r="F138" s="21" t="s">
        <v>1920</v>
      </c>
      <c r="H138" s="21" t="s">
        <v>1753</v>
      </c>
      <c r="I138" s="21" t="s">
        <v>3871</v>
      </c>
      <c r="J138" s="82">
        <v>0</v>
      </c>
      <c r="K138" s="16">
        <v>583</v>
      </c>
      <c r="L138" s="12">
        <v>618</v>
      </c>
      <c r="M138" s="28">
        <f t="shared" si="5"/>
        <v>2.5105803027042537E-3</v>
      </c>
      <c r="N138" s="1">
        <v>97.99</v>
      </c>
      <c r="O138" s="11">
        <v>96.7</v>
      </c>
      <c r="P138" s="12">
        <v>25</v>
      </c>
      <c r="R138" s="16"/>
      <c r="S138" s="19">
        <v>41809</v>
      </c>
      <c r="T138" s="2">
        <v>1</v>
      </c>
      <c r="U138" s="21" t="s">
        <v>795</v>
      </c>
      <c r="V138" s="11" t="s">
        <v>2520</v>
      </c>
      <c r="W138" s="11" t="s">
        <v>5087</v>
      </c>
      <c r="X138" s="11" t="s">
        <v>3170</v>
      </c>
      <c r="Y138" s="65" t="s">
        <v>797</v>
      </c>
      <c r="Z138" s="67">
        <v>40017</v>
      </c>
      <c r="AA138" s="11" t="s">
        <v>799</v>
      </c>
      <c r="AC138" s="18" t="s">
        <v>947</v>
      </c>
      <c r="AD138" s="11" t="s">
        <v>796</v>
      </c>
      <c r="AE138" s="11" t="s">
        <v>798</v>
      </c>
    </row>
    <row r="139" spans="1:254" ht="12.75" customHeight="1">
      <c r="A139" s="21" t="s">
        <v>7649</v>
      </c>
      <c r="B139" s="21" t="s">
        <v>166</v>
      </c>
      <c r="C139" s="21" t="s">
        <v>166</v>
      </c>
      <c r="D139" s="21" t="s">
        <v>7650</v>
      </c>
      <c r="E139" s="21" t="s">
        <v>3523</v>
      </c>
      <c r="F139" s="21" t="s">
        <v>3210</v>
      </c>
      <c r="H139" s="21" t="s">
        <v>3209</v>
      </c>
      <c r="J139" s="82">
        <v>46</v>
      </c>
      <c r="K139" s="16">
        <v>35778</v>
      </c>
      <c r="L139" s="12">
        <v>35794</v>
      </c>
      <c r="M139" s="28">
        <f t="shared" si="5"/>
        <v>1.8977132555270899E-4</v>
      </c>
      <c r="N139" s="1">
        <v>0.04</v>
      </c>
      <c r="O139" s="11">
        <v>1436.08</v>
      </c>
      <c r="P139" s="12">
        <v>3250</v>
      </c>
      <c r="Q139" s="12">
        <v>1438</v>
      </c>
      <c r="R139" s="16"/>
      <c r="S139" s="19">
        <v>41312</v>
      </c>
      <c r="T139" s="2">
        <v>15</v>
      </c>
      <c r="U139" s="21" t="s">
        <v>2296</v>
      </c>
      <c r="V139" s="11" t="s">
        <v>4306</v>
      </c>
      <c r="W139" s="11" t="s">
        <v>4131</v>
      </c>
      <c r="X139" s="11" t="s">
        <v>2250</v>
      </c>
      <c r="Y139" s="65" t="s">
        <v>169</v>
      </c>
      <c r="Z139" s="67">
        <v>39079</v>
      </c>
      <c r="AA139" s="11" t="s">
        <v>168</v>
      </c>
      <c r="AC139" s="18" t="s">
        <v>3115</v>
      </c>
      <c r="AD139" s="11" t="s">
        <v>170</v>
      </c>
      <c r="AE139" s="11" t="s">
        <v>167</v>
      </c>
      <c r="AF139" s="11" t="s">
        <v>932</v>
      </c>
    </row>
    <row r="140" spans="1:254" ht="12.75" customHeight="1">
      <c r="A140" s="21" t="s">
        <v>7648</v>
      </c>
      <c r="B140" s="21" t="s">
        <v>166</v>
      </c>
      <c r="C140" s="21" t="s">
        <v>166</v>
      </c>
      <c r="D140" s="21" t="s">
        <v>7650</v>
      </c>
      <c r="E140" s="21" t="s">
        <v>3523</v>
      </c>
      <c r="F140" s="21" t="s">
        <v>3210</v>
      </c>
      <c r="H140" s="21" t="s">
        <v>3209</v>
      </c>
      <c r="J140" s="82">
        <v>45</v>
      </c>
      <c r="K140" s="16">
        <v>35750</v>
      </c>
      <c r="L140" s="12">
        <v>35750</v>
      </c>
      <c r="M140" s="28">
        <f t="shared" si="5"/>
        <v>0</v>
      </c>
      <c r="N140" s="1">
        <v>0.02</v>
      </c>
      <c r="O140" s="11">
        <v>1436.1</v>
      </c>
      <c r="P140" s="12">
        <v>3500</v>
      </c>
      <c r="R140" s="16"/>
      <c r="S140" s="19">
        <v>43368</v>
      </c>
      <c r="T140" s="2">
        <v>15</v>
      </c>
      <c r="U140" s="21" t="s">
        <v>1506</v>
      </c>
      <c r="V140" s="11" t="s">
        <v>4306</v>
      </c>
      <c r="W140" s="11" t="s">
        <v>4131</v>
      </c>
      <c r="X140" s="11" t="s">
        <v>2250</v>
      </c>
      <c r="Y140" s="65" t="s">
        <v>7651</v>
      </c>
      <c r="Z140" s="67">
        <v>43632</v>
      </c>
      <c r="AA140" s="11" t="s">
        <v>7652</v>
      </c>
      <c r="AC140" s="18" t="s">
        <v>7593</v>
      </c>
      <c r="AD140" s="11" t="s">
        <v>7653</v>
      </c>
      <c r="AE140" s="11" t="s">
        <v>7647</v>
      </c>
    </row>
    <row r="141" spans="1:254" ht="12.75" customHeight="1">
      <c r="A141" s="21" t="s">
        <v>4627</v>
      </c>
      <c r="B141" s="21" t="s">
        <v>133</v>
      </c>
      <c r="C141" s="21" t="s">
        <v>2707</v>
      </c>
      <c r="D141" s="21" t="s">
        <v>3014</v>
      </c>
      <c r="E141" s="21" t="s">
        <v>3523</v>
      </c>
      <c r="F141" s="21" t="s">
        <v>3210</v>
      </c>
      <c r="H141" s="21" t="s">
        <v>3209</v>
      </c>
      <c r="J141" s="82">
        <v>26.02</v>
      </c>
      <c r="K141" s="16">
        <v>35780</v>
      </c>
      <c r="L141" s="12">
        <v>35791</v>
      </c>
      <c r="M141" s="28">
        <f t="shared" si="5"/>
        <v>1.3046933377613835E-4</v>
      </c>
      <c r="N141" s="1">
        <v>7.0000000000000007E-2</v>
      </c>
      <c r="O141" s="11">
        <v>1436.06</v>
      </c>
      <c r="P141" s="12">
        <v>3304</v>
      </c>
      <c r="Q141" s="12">
        <v>1487</v>
      </c>
      <c r="R141" s="16"/>
      <c r="S141" s="19">
        <v>39029</v>
      </c>
      <c r="T141" s="2">
        <v>15</v>
      </c>
      <c r="U141" s="21" t="s">
        <v>1511</v>
      </c>
      <c r="V141" s="11" t="s">
        <v>2314</v>
      </c>
      <c r="W141" s="11" t="s">
        <v>4133</v>
      </c>
      <c r="X141" s="11" t="s">
        <v>3603</v>
      </c>
      <c r="Y141" s="65" t="s">
        <v>1519</v>
      </c>
      <c r="Z141" s="67">
        <v>29526</v>
      </c>
      <c r="AA141" s="11" t="s">
        <v>1520</v>
      </c>
      <c r="AC141" s="18" t="s">
        <v>4000</v>
      </c>
      <c r="AD141" s="11" t="s">
        <v>1521</v>
      </c>
      <c r="AE141" s="11" t="s">
        <v>2193</v>
      </c>
    </row>
    <row r="142" spans="1:254" ht="12.75" customHeight="1">
      <c r="A142" s="21" t="s">
        <v>3773</v>
      </c>
      <c r="B142" s="21" t="s">
        <v>133</v>
      </c>
      <c r="C142" s="21" t="s">
        <v>2707</v>
      </c>
      <c r="D142" s="21" t="s">
        <v>3014</v>
      </c>
      <c r="E142" s="21" t="s">
        <v>3523</v>
      </c>
      <c r="F142" s="21" t="s">
        <v>3210</v>
      </c>
      <c r="H142" s="21" t="s">
        <v>3209</v>
      </c>
      <c r="J142" s="82">
        <v>26</v>
      </c>
      <c r="K142" s="16">
        <v>35834</v>
      </c>
      <c r="L142" s="12">
        <v>35883</v>
      </c>
      <c r="M142" s="28">
        <f t="shared" si="5"/>
        <v>5.8017689475117512E-4</v>
      </c>
      <c r="N142" s="1">
        <v>0.06</v>
      </c>
      <c r="O142" s="11">
        <v>1439.76</v>
      </c>
      <c r="P142" s="12">
        <v>5420</v>
      </c>
      <c r="R142" s="16"/>
      <c r="S142" s="19">
        <v>40332</v>
      </c>
      <c r="T142" s="2">
        <v>15</v>
      </c>
      <c r="U142" s="21" t="s">
        <v>1511</v>
      </c>
      <c r="V142" s="11" t="s">
        <v>2314</v>
      </c>
      <c r="W142" s="11" t="s">
        <v>4133</v>
      </c>
      <c r="X142" s="11" t="s">
        <v>3928</v>
      </c>
      <c r="Y142" s="65" t="s">
        <v>3772</v>
      </c>
      <c r="Z142" s="67">
        <v>36592</v>
      </c>
      <c r="AA142" s="11" t="s">
        <v>3774</v>
      </c>
      <c r="AC142" s="18" t="s">
        <v>3115</v>
      </c>
      <c r="AD142" s="11" t="s">
        <v>4285</v>
      </c>
      <c r="AE142" s="11" t="s">
        <v>3775</v>
      </c>
      <c r="AF142" s="11" t="s">
        <v>3771</v>
      </c>
    </row>
    <row r="143" spans="1:254" ht="12.75" customHeight="1">
      <c r="A143" s="21" t="s">
        <v>2644</v>
      </c>
      <c r="B143" s="21" t="s">
        <v>133</v>
      </c>
      <c r="C143" s="21" t="s">
        <v>2707</v>
      </c>
      <c r="D143" s="21" t="s">
        <v>3014</v>
      </c>
      <c r="E143" s="21" t="s">
        <v>3523</v>
      </c>
      <c r="F143" s="21" t="s">
        <v>3210</v>
      </c>
      <c r="H143" s="21" t="s">
        <v>3209</v>
      </c>
      <c r="J143" s="82">
        <v>30.5</v>
      </c>
      <c r="K143" s="16">
        <v>35605</v>
      </c>
      <c r="L143" s="12">
        <v>35623</v>
      </c>
      <c r="M143" s="28">
        <f t="shared" si="5"/>
        <v>2.1436737804878049E-4</v>
      </c>
      <c r="N143" s="1">
        <v>0.03</v>
      </c>
      <c r="O143" s="11">
        <v>1427.27</v>
      </c>
      <c r="P143" s="12">
        <v>4940</v>
      </c>
      <c r="R143" s="16"/>
      <c r="S143" s="19">
        <v>40355</v>
      </c>
      <c r="T143" s="2">
        <v>15</v>
      </c>
      <c r="U143" s="21" t="s">
        <v>1511</v>
      </c>
      <c r="V143" s="11" t="s">
        <v>2314</v>
      </c>
      <c r="W143" s="11" t="s">
        <v>4131</v>
      </c>
      <c r="X143" s="11" t="s">
        <v>2250</v>
      </c>
      <c r="Y143" s="65" t="s">
        <v>2231</v>
      </c>
      <c r="Z143" s="67">
        <v>36745</v>
      </c>
      <c r="AA143" s="11" t="s">
        <v>2232</v>
      </c>
      <c r="AC143" s="18" t="s">
        <v>3115</v>
      </c>
      <c r="AD143" s="11" t="s">
        <v>2233</v>
      </c>
      <c r="AE143" s="11" t="s">
        <v>2234</v>
      </c>
    </row>
    <row r="144" spans="1:254" ht="12.75" customHeight="1">
      <c r="A144" s="21" t="s">
        <v>1299</v>
      </c>
      <c r="B144" s="21" t="s">
        <v>133</v>
      </c>
      <c r="C144" s="21" t="s">
        <v>2707</v>
      </c>
      <c r="D144" s="21" t="s">
        <v>3014</v>
      </c>
      <c r="E144" s="21" t="s">
        <v>3523</v>
      </c>
      <c r="F144" s="21" t="s">
        <v>3210</v>
      </c>
      <c r="H144" s="21" t="s">
        <v>3209</v>
      </c>
      <c r="J144" s="82">
        <v>26.08</v>
      </c>
      <c r="K144" s="16">
        <v>35768</v>
      </c>
      <c r="L144" s="12">
        <v>35805</v>
      </c>
      <c r="M144" s="28">
        <f t="shared" si="5"/>
        <v>4.3884098537592069E-4</v>
      </c>
      <c r="N144" s="1">
        <v>0.05</v>
      </c>
      <c r="O144" s="11">
        <v>1436.1</v>
      </c>
      <c r="P144" s="12">
        <v>3400</v>
      </c>
      <c r="R144" s="16">
        <v>6000</v>
      </c>
      <c r="S144" s="19">
        <v>39636</v>
      </c>
      <c r="T144" s="2">
        <v>15</v>
      </c>
      <c r="U144" s="21" t="s">
        <v>1511</v>
      </c>
      <c r="V144" s="11" t="s">
        <v>2314</v>
      </c>
      <c r="W144" s="11" t="s">
        <v>4131</v>
      </c>
      <c r="X144" s="11" t="s">
        <v>2250</v>
      </c>
      <c r="Y144" s="65" t="s">
        <v>3279</v>
      </c>
      <c r="Z144" s="67">
        <v>33154</v>
      </c>
      <c r="AA144" s="11" t="s">
        <v>3280</v>
      </c>
      <c r="AC144" s="18" t="s">
        <v>4000</v>
      </c>
      <c r="AD144" s="11" t="s">
        <v>3281</v>
      </c>
      <c r="AE144" s="11" t="s">
        <v>3282</v>
      </c>
      <c r="AF144" s="11" t="s">
        <v>3283</v>
      </c>
      <c r="AG144" s="11" t="s">
        <v>3575</v>
      </c>
    </row>
    <row r="145" spans="1:32" ht="12.75" customHeight="1">
      <c r="A145" s="21" t="s">
        <v>5325</v>
      </c>
      <c r="B145" s="21" t="s">
        <v>133</v>
      </c>
      <c r="C145" s="21" t="s">
        <v>2707</v>
      </c>
      <c r="D145" s="21" t="s">
        <v>3014</v>
      </c>
      <c r="E145" s="21" t="s">
        <v>3523</v>
      </c>
      <c r="F145" s="21" t="s">
        <v>3210</v>
      </c>
      <c r="H145" s="21" t="s">
        <v>3209</v>
      </c>
      <c r="J145" s="82">
        <v>26</v>
      </c>
      <c r="K145" s="16">
        <v>35768</v>
      </c>
      <c r="L145" s="12">
        <v>35817</v>
      </c>
      <c r="M145" s="28">
        <f t="shared" si="5"/>
        <v>5.8108508745923512E-4</v>
      </c>
      <c r="N145" s="1">
        <v>0.1</v>
      </c>
      <c r="O145" s="15">
        <v>1436</v>
      </c>
      <c r="P145" s="12">
        <v>5500</v>
      </c>
      <c r="R145" s="16"/>
      <c r="S145" s="19">
        <v>42318</v>
      </c>
      <c r="T145" s="2">
        <v>15</v>
      </c>
      <c r="U145" s="21" t="s">
        <v>756</v>
      </c>
      <c r="V145" s="11" t="s">
        <v>2314</v>
      </c>
      <c r="W145" s="11" t="s">
        <v>4131</v>
      </c>
      <c r="X145" s="11" t="s">
        <v>4239</v>
      </c>
      <c r="Y145" s="65" t="s">
        <v>5326</v>
      </c>
      <c r="Z145" s="67">
        <v>41029</v>
      </c>
      <c r="AC145" s="18" t="s">
        <v>3115</v>
      </c>
      <c r="AD145" s="11" t="s">
        <v>5323</v>
      </c>
      <c r="AE145" s="11" t="s">
        <v>5324</v>
      </c>
    </row>
    <row r="146" spans="1:32" ht="12.75" customHeight="1">
      <c r="A146" s="21" t="s">
        <v>7470</v>
      </c>
      <c r="B146" s="21" t="s">
        <v>133</v>
      </c>
      <c r="C146" s="21" t="s">
        <v>6419</v>
      </c>
      <c r="D146" s="21" t="s">
        <v>7471</v>
      </c>
      <c r="E146" s="21" t="s">
        <v>3523</v>
      </c>
      <c r="F146" s="21" t="s">
        <v>3210</v>
      </c>
      <c r="H146" s="21" t="s">
        <v>3209</v>
      </c>
      <c r="J146" s="82">
        <v>119.1</v>
      </c>
      <c r="K146" s="16">
        <v>35778</v>
      </c>
      <c r="L146" s="12">
        <v>35793</v>
      </c>
      <c r="M146" s="28">
        <f t="shared" si="5"/>
        <v>1.7791272787655228E-4</v>
      </c>
      <c r="N146" s="1">
        <v>0</v>
      </c>
      <c r="O146" s="15">
        <v>1436.06</v>
      </c>
      <c r="P146" s="12">
        <v>3500</v>
      </c>
      <c r="R146" s="16"/>
      <c r="S146" s="19">
        <v>43231</v>
      </c>
      <c r="T146" s="2">
        <v>15</v>
      </c>
      <c r="U146" s="21" t="s">
        <v>4647</v>
      </c>
      <c r="V146" s="11" t="s">
        <v>7472</v>
      </c>
      <c r="W146" s="11" t="s">
        <v>4241</v>
      </c>
      <c r="X146" s="11" t="s">
        <v>1246</v>
      </c>
      <c r="Y146" s="65" t="s">
        <v>7473</v>
      </c>
      <c r="Z146" s="67">
        <v>43463</v>
      </c>
      <c r="AA146" s="11" t="s">
        <v>7474</v>
      </c>
      <c r="AC146" s="18" t="s">
        <v>7463</v>
      </c>
      <c r="AD146" s="11" t="s">
        <v>7475</v>
      </c>
      <c r="AE146" s="11" t="s">
        <v>7476</v>
      </c>
    </row>
    <row r="147" spans="1:32" ht="12.75" customHeight="1">
      <c r="A147" s="21" t="s">
        <v>5508</v>
      </c>
      <c r="B147" s="21" t="s">
        <v>2520</v>
      </c>
      <c r="C147" s="21" t="s">
        <v>2520</v>
      </c>
      <c r="D147" s="21" t="s">
        <v>3927</v>
      </c>
      <c r="E147" s="21" t="s">
        <v>3258</v>
      </c>
      <c r="F147" s="21" t="s">
        <v>1761</v>
      </c>
      <c r="G147" s="21" t="s">
        <v>4829</v>
      </c>
      <c r="H147" s="21" t="s">
        <v>1753</v>
      </c>
      <c r="I147" s="21" t="s">
        <v>3871</v>
      </c>
      <c r="J147" s="82">
        <v>0</v>
      </c>
      <c r="K147" s="16">
        <v>570</v>
      </c>
      <c r="L147" s="12">
        <v>586</v>
      </c>
      <c r="M147" s="28">
        <f t="shared" si="5"/>
        <v>1.1514104778353484E-3</v>
      </c>
      <c r="N147" s="1">
        <v>97.7</v>
      </c>
      <c r="O147" s="11">
        <v>96.1</v>
      </c>
      <c r="P147" s="12">
        <v>4000</v>
      </c>
      <c r="R147" s="13"/>
      <c r="S147" s="19">
        <v>42062</v>
      </c>
      <c r="T147" s="2">
        <v>5</v>
      </c>
      <c r="U147" s="21" t="s">
        <v>4900</v>
      </c>
      <c r="V147" s="11" t="s">
        <v>2520</v>
      </c>
      <c r="W147" s="11" t="s">
        <v>4132</v>
      </c>
      <c r="X147" s="11" t="s">
        <v>1104</v>
      </c>
      <c r="Y147" s="65" t="s">
        <v>4901</v>
      </c>
      <c r="Z147" s="67">
        <v>40420</v>
      </c>
      <c r="AA147" s="11" t="s">
        <v>4781</v>
      </c>
      <c r="AC147" s="11" t="s">
        <v>5450</v>
      </c>
      <c r="AD147" s="10" t="s">
        <v>4902</v>
      </c>
      <c r="AE147" s="11" t="s">
        <v>4903</v>
      </c>
    </row>
    <row r="148" spans="1:32" ht="12.75" customHeight="1">
      <c r="A148" s="21" t="s">
        <v>5509</v>
      </c>
      <c r="B148" s="21" t="s">
        <v>2520</v>
      </c>
      <c r="C148" s="21" t="s">
        <v>2520</v>
      </c>
      <c r="D148" s="21" t="s">
        <v>3927</v>
      </c>
      <c r="E148" s="21" t="s">
        <v>3258</v>
      </c>
      <c r="F148" s="21" t="s">
        <v>1761</v>
      </c>
      <c r="G148" s="21" t="s">
        <v>4829</v>
      </c>
      <c r="H148" s="21" t="s">
        <v>1753</v>
      </c>
      <c r="I148" s="21" t="s">
        <v>3871</v>
      </c>
      <c r="J148" s="82">
        <v>0</v>
      </c>
      <c r="K148" s="16">
        <v>549</v>
      </c>
      <c r="L148" s="12">
        <v>594</v>
      </c>
      <c r="M148" s="28">
        <f t="shared" si="5"/>
        <v>3.241374342721314E-3</v>
      </c>
      <c r="N148" s="1">
        <v>97.62</v>
      </c>
      <c r="O148" s="15">
        <v>96.1</v>
      </c>
      <c r="P148" s="12">
        <v>4000</v>
      </c>
      <c r="R148" s="16"/>
      <c r="S148" s="19">
        <v>42453</v>
      </c>
      <c r="T148" s="2">
        <v>5</v>
      </c>
      <c r="U148" s="21" t="s">
        <v>4900</v>
      </c>
      <c r="V148" s="11" t="s">
        <v>2520</v>
      </c>
      <c r="W148" s="11" t="s">
        <v>4132</v>
      </c>
      <c r="X148" s="11" t="s">
        <v>2329</v>
      </c>
      <c r="Y148" s="65" t="s">
        <v>5512</v>
      </c>
      <c r="Z148" s="67">
        <v>41394</v>
      </c>
      <c r="AC148" s="18" t="s">
        <v>5450</v>
      </c>
      <c r="AD148" s="11" t="s">
        <v>5510</v>
      </c>
      <c r="AE148" s="11" t="s">
        <v>5511</v>
      </c>
    </row>
    <row r="149" spans="1:32" ht="12.75" customHeight="1">
      <c r="A149" s="21" t="s">
        <v>7867</v>
      </c>
      <c r="B149" s="21" t="s">
        <v>133</v>
      </c>
      <c r="C149" s="21" t="s">
        <v>7868</v>
      </c>
      <c r="D149" s="21" t="s">
        <v>7869</v>
      </c>
      <c r="E149" s="21" t="s">
        <v>2239</v>
      </c>
      <c r="F149" s="21" t="s">
        <v>1754</v>
      </c>
      <c r="H149" s="21" t="s">
        <v>1753</v>
      </c>
      <c r="I149" s="21" t="s">
        <v>5349</v>
      </c>
      <c r="J149" s="82">
        <v>0</v>
      </c>
      <c r="K149" s="16">
        <v>391</v>
      </c>
      <c r="L149" s="12">
        <v>392</v>
      </c>
      <c r="M149" s="28">
        <f t="shared" si="5"/>
        <v>7.3948088441913777E-5</v>
      </c>
      <c r="N149" s="1">
        <v>51.6</v>
      </c>
      <c r="O149" s="15">
        <v>92.6</v>
      </c>
      <c r="P149" s="12">
        <v>2</v>
      </c>
      <c r="R149" s="16"/>
      <c r="S149" s="19">
        <v>43231</v>
      </c>
      <c r="U149" s="21" t="s">
        <v>7871</v>
      </c>
      <c r="V149" s="11" t="s">
        <v>7868</v>
      </c>
      <c r="W149" s="11" t="s">
        <v>3330</v>
      </c>
      <c r="X149" s="11" t="s">
        <v>4915</v>
      </c>
      <c r="Y149" s="65" t="s">
        <v>7872</v>
      </c>
      <c r="Z149" s="67">
        <v>43468</v>
      </c>
      <c r="AA149" s="11" t="s">
        <v>7870</v>
      </c>
      <c r="AC149" s="18" t="s">
        <v>7593</v>
      </c>
      <c r="AD149" s="11" t="s">
        <v>7873</v>
      </c>
    </row>
    <row r="150" spans="1:32" ht="12.75" customHeight="1">
      <c r="A150" s="21" t="s">
        <v>9088</v>
      </c>
      <c r="B150" s="21" t="s">
        <v>2471</v>
      </c>
      <c r="C150" s="21" t="s">
        <v>2471</v>
      </c>
      <c r="D150" s="21" t="s">
        <v>9089</v>
      </c>
      <c r="E150" s="21" t="s">
        <v>2239</v>
      </c>
      <c r="F150" s="21" t="s">
        <v>1920</v>
      </c>
      <c r="H150" s="21" t="s">
        <v>1753</v>
      </c>
      <c r="I150" s="21" t="s">
        <v>3871</v>
      </c>
      <c r="J150" s="82">
        <v>0</v>
      </c>
      <c r="K150" s="16">
        <v>514</v>
      </c>
      <c r="L150" s="12">
        <v>546</v>
      </c>
      <c r="M150" s="28">
        <f t="shared" si="5"/>
        <v>2.3188405797101449E-3</v>
      </c>
      <c r="N150" s="1">
        <v>97.5</v>
      </c>
      <c r="O150" s="15">
        <v>95.2</v>
      </c>
      <c r="P150" s="12">
        <v>1</v>
      </c>
      <c r="R150" s="16"/>
      <c r="S150" s="19">
        <v>43651</v>
      </c>
      <c r="U150" s="21" t="s">
        <v>6427</v>
      </c>
      <c r="V150" s="11" t="s">
        <v>2471</v>
      </c>
      <c r="W150" s="11" t="s">
        <v>5536</v>
      </c>
      <c r="X150" s="11" t="s">
        <v>1096</v>
      </c>
      <c r="Y150" s="65" t="s">
        <v>9090</v>
      </c>
      <c r="Z150" s="67">
        <v>44412</v>
      </c>
      <c r="AA150" s="11" t="s">
        <v>9091</v>
      </c>
      <c r="AC150" s="18" t="s">
        <v>8640</v>
      </c>
      <c r="AD150" s="11" t="s">
        <v>9050</v>
      </c>
      <c r="AE150" s="11" t="s">
        <v>7968</v>
      </c>
    </row>
    <row r="151" spans="1:32" ht="12.75" customHeight="1">
      <c r="A151" s="21" t="s">
        <v>4955</v>
      </c>
      <c r="B151" s="21" t="s">
        <v>138</v>
      </c>
      <c r="C151" s="21" t="s">
        <v>138</v>
      </c>
      <c r="D151" s="21" t="s">
        <v>3887</v>
      </c>
      <c r="E151" s="21" t="s">
        <v>3594</v>
      </c>
      <c r="F151" s="21" t="s">
        <v>1523</v>
      </c>
      <c r="H151" s="21" t="s">
        <v>2979</v>
      </c>
      <c r="I151" s="21" t="s">
        <v>5349</v>
      </c>
      <c r="J151" s="82">
        <v>0</v>
      </c>
      <c r="K151" s="16">
        <v>21460</v>
      </c>
      <c r="L151" s="12">
        <v>21595</v>
      </c>
      <c r="M151" s="28">
        <f t="shared" si="5"/>
        <v>2.4195716462048571E-3</v>
      </c>
      <c r="N151" s="1">
        <v>55.16</v>
      </c>
      <c r="O151" s="11">
        <v>773.19</v>
      </c>
      <c r="P151" s="12">
        <v>2200</v>
      </c>
      <c r="S151" s="19">
        <v>41027</v>
      </c>
      <c r="T151" s="2">
        <v>8</v>
      </c>
      <c r="U151" s="21" t="s">
        <v>2631</v>
      </c>
      <c r="V151" s="11" t="s">
        <v>138</v>
      </c>
      <c r="W151" s="11" t="s">
        <v>4134</v>
      </c>
      <c r="X151" s="11" t="s">
        <v>2695</v>
      </c>
      <c r="Y151" s="65" t="s">
        <v>1833</v>
      </c>
      <c r="Z151" s="67">
        <v>38250</v>
      </c>
      <c r="AA151" s="11" t="s">
        <v>4961</v>
      </c>
      <c r="AC151" s="18" t="s">
        <v>947</v>
      </c>
      <c r="AD151" s="11" t="s">
        <v>1401</v>
      </c>
      <c r="AE151" s="11" t="s">
        <v>1828</v>
      </c>
    </row>
    <row r="152" spans="1:32" ht="12.75" customHeight="1">
      <c r="A152" s="21" t="s">
        <v>4956</v>
      </c>
      <c r="B152" s="21" t="s">
        <v>138</v>
      </c>
      <c r="C152" s="21" t="s">
        <v>138</v>
      </c>
      <c r="D152" s="21" t="s">
        <v>3887</v>
      </c>
      <c r="E152" s="21" t="s">
        <v>3594</v>
      </c>
      <c r="F152" s="21" t="s">
        <v>1523</v>
      </c>
      <c r="H152" s="21" t="s">
        <v>2979</v>
      </c>
      <c r="I152" s="21" t="s">
        <v>5349</v>
      </c>
      <c r="J152" s="82">
        <v>0</v>
      </c>
      <c r="K152" s="16">
        <v>21452</v>
      </c>
      <c r="L152" s="12">
        <v>21603</v>
      </c>
      <c r="M152" s="28">
        <f t="shared" si="5"/>
        <v>2.7063356931624699E-3</v>
      </c>
      <c r="N152" s="1">
        <v>55.1</v>
      </c>
      <c r="O152" s="11">
        <v>773.21</v>
      </c>
      <c r="P152" s="12">
        <v>2200</v>
      </c>
      <c r="S152" s="19">
        <v>41027</v>
      </c>
      <c r="T152" s="2">
        <v>8</v>
      </c>
      <c r="U152" s="21" t="s">
        <v>2631</v>
      </c>
      <c r="V152" s="11" t="s">
        <v>138</v>
      </c>
      <c r="W152" s="11" t="s">
        <v>4134</v>
      </c>
      <c r="X152" s="11" t="s">
        <v>2695</v>
      </c>
      <c r="Y152" s="65" t="s">
        <v>1834</v>
      </c>
      <c r="Z152" s="67">
        <v>38251</v>
      </c>
      <c r="AA152" s="25" t="s">
        <v>4961</v>
      </c>
      <c r="AC152" s="18" t="s">
        <v>947</v>
      </c>
      <c r="AD152" s="11" t="s">
        <v>1401</v>
      </c>
      <c r="AE152" s="11" t="s">
        <v>1828</v>
      </c>
    </row>
    <row r="153" spans="1:32" ht="12.75" customHeight="1">
      <c r="A153" s="21" t="s">
        <v>4957</v>
      </c>
      <c r="B153" s="21" t="s">
        <v>138</v>
      </c>
      <c r="C153" s="21" t="s">
        <v>138</v>
      </c>
      <c r="D153" s="21" t="s">
        <v>3887</v>
      </c>
      <c r="E153" s="21" t="s">
        <v>3594</v>
      </c>
      <c r="F153" s="21" t="s">
        <v>1523</v>
      </c>
      <c r="H153" s="21" t="s">
        <v>2979</v>
      </c>
      <c r="I153" s="21" t="s">
        <v>5349</v>
      </c>
      <c r="J153" s="82">
        <v>0</v>
      </c>
      <c r="K153" s="16">
        <v>21477</v>
      </c>
      <c r="L153" s="12">
        <v>21574</v>
      </c>
      <c r="M153" s="28">
        <f t="shared" si="5"/>
        <v>1.7386316789446328E-3</v>
      </c>
      <c r="N153" s="1">
        <v>55</v>
      </c>
      <c r="O153" s="11">
        <v>773.1</v>
      </c>
      <c r="P153" s="12">
        <v>3800</v>
      </c>
      <c r="S153" s="19">
        <v>41170</v>
      </c>
      <c r="T153" s="2">
        <v>8</v>
      </c>
      <c r="U153" s="21" t="s">
        <v>2631</v>
      </c>
      <c r="V153" s="11" t="s">
        <v>138</v>
      </c>
      <c r="W153" s="11" t="s">
        <v>4134</v>
      </c>
      <c r="X153" s="11" t="s">
        <v>2695</v>
      </c>
      <c r="Y153" s="65" t="s">
        <v>3500</v>
      </c>
      <c r="Z153" s="67">
        <v>38775</v>
      </c>
      <c r="AC153" s="18" t="s">
        <v>3115</v>
      </c>
      <c r="AD153" s="11" t="s">
        <v>3501</v>
      </c>
      <c r="AE153" s="11" t="s">
        <v>3502</v>
      </c>
      <c r="AF153" s="11" t="s">
        <v>3503</v>
      </c>
    </row>
    <row r="154" spans="1:32" ht="12.75" customHeight="1">
      <c r="A154" s="21" t="s">
        <v>4951</v>
      </c>
      <c r="B154" s="21" t="s">
        <v>138</v>
      </c>
      <c r="C154" s="21" t="s">
        <v>138</v>
      </c>
      <c r="D154" s="21" t="s">
        <v>3887</v>
      </c>
      <c r="E154" s="21" t="s">
        <v>3594</v>
      </c>
      <c r="F154" s="21" t="s">
        <v>1523</v>
      </c>
      <c r="H154" s="21" t="s">
        <v>3209</v>
      </c>
      <c r="J154" s="82">
        <v>80</v>
      </c>
      <c r="K154" s="16">
        <v>35775</v>
      </c>
      <c r="L154" s="12">
        <v>35799</v>
      </c>
      <c r="M154" s="28">
        <f t="shared" si="5"/>
        <v>2.8465023602248737E-4</v>
      </c>
      <c r="N154" s="1">
        <v>1.84</v>
      </c>
      <c r="O154" s="11">
        <v>1436.11</v>
      </c>
      <c r="P154" s="12">
        <v>3800</v>
      </c>
      <c r="Q154" s="12">
        <v>2300</v>
      </c>
      <c r="S154" s="19">
        <v>41207</v>
      </c>
      <c r="T154" s="2">
        <v>8</v>
      </c>
      <c r="U154" s="21" t="s">
        <v>2631</v>
      </c>
      <c r="V154" s="11" t="s">
        <v>138</v>
      </c>
      <c r="W154" s="11" t="s">
        <v>4134</v>
      </c>
      <c r="X154" s="11" t="s">
        <v>3404</v>
      </c>
      <c r="Y154" s="65" t="s">
        <v>1549</v>
      </c>
      <c r="Z154" s="67">
        <v>38953</v>
      </c>
      <c r="AA154" s="11" t="s">
        <v>4962</v>
      </c>
      <c r="AC154" s="18" t="s">
        <v>3115</v>
      </c>
      <c r="AD154" s="11" t="s">
        <v>1550</v>
      </c>
      <c r="AE154" s="11" t="s">
        <v>1551</v>
      </c>
    </row>
    <row r="155" spans="1:32" ht="12.75" customHeight="1">
      <c r="A155" s="21" t="s">
        <v>6125</v>
      </c>
      <c r="B155" s="21" t="s">
        <v>138</v>
      </c>
      <c r="C155" s="21" t="s">
        <v>138</v>
      </c>
      <c r="D155" s="21" t="s">
        <v>3887</v>
      </c>
      <c r="E155" s="21" t="s">
        <v>3594</v>
      </c>
      <c r="F155" s="21" t="s">
        <v>1523</v>
      </c>
      <c r="H155" s="21" t="s">
        <v>3209</v>
      </c>
      <c r="J155" s="82">
        <v>100.3</v>
      </c>
      <c r="K155" s="16">
        <v>35676</v>
      </c>
      <c r="L155" s="12">
        <v>35890</v>
      </c>
      <c r="M155" s="28">
        <f t="shared" si="5"/>
        <v>2.5383721206082605E-3</v>
      </c>
      <c r="N155" s="1">
        <v>54.97</v>
      </c>
      <c r="O155" s="11">
        <v>1435.92</v>
      </c>
      <c r="P155" s="12">
        <v>4200</v>
      </c>
      <c r="Q155" s="12">
        <v>1900</v>
      </c>
      <c r="S155" s="19">
        <v>42459</v>
      </c>
      <c r="T155" s="2">
        <v>8</v>
      </c>
      <c r="U155" s="21" t="s">
        <v>2631</v>
      </c>
      <c r="V155" s="11" t="s">
        <v>138</v>
      </c>
      <c r="W155" s="11" t="s">
        <v>4134</v>
      </c>
      <c r="X155" s="11" t="s">
        <v>3893</v>
      </c>
      <c r="Y155" s="65" t="s">
        <v>5514</v>
      </c>
      <c r="Z155" s="67">
        <v>41434</v>
      </c>
      <c r="AC155" s="18" t="s">
        <v>5450</v>
      </c>
      <c r="AD155" s="11" t="s">
        <v>5515</v>
      </c>
      <c r="AE155" s="11" t="s">
        <v>5516</v>
      </c>
      <c r="AF155" s="11" t="s">
        <v>5517</v>
      </c>
    </row>
    <row r="156" spans="1:32" ht="12.75" customHeight="1">
      <c r="A156" s="21" t="s">
        <v>6126</v>
      </c>
      <c r="B156" s="21" t="s">
        <v>138</v>
      </c>
      <c r="C156" s="21" t="s">
        <v>138</v>
      </c>
      <c r="D156" s="21" t="s">
        <v>3887</v>
      </c>
      <c r="E156" s="21" t="s">
        <v>3594</v>
      </c>
      <c r="F156" s="21" t="s">
        <v>1523</v>
      </c>
      <c r="H156" s="21" t="s">
        <v>3209</v>
      </c>
      <c r="J156" s="82">
        <v>144</v>
      </c>
      <c r="K156" s="16">
        <v>35776</v>
      </c>
      <c r="L156" s="12">
        <v>35794</v>
      </c>
      <c r="M156" s="28">
        <f t="shared" si="5"/>
        <v>2.134978057169968E-4</v>
      </c>
      <c r="N156" s="1">
        <v>1.84</v>
      </c>
      <c r="O156" s="11">
        <v>1436.1</v>
      </c>
      <c r="P156" s="12">
        <v>3800</v>
      </c>
      <c r="S156" s="19">
        <v>42533</v>
      </c>
      <c r="T156" s="2">
        <v>8</v>
      </c>
      <c r="U156" s="21" t="s">
        <v>2631</v>
      </c>
      <c r="V156" s="11" t="s">
        <v>138</v>
      </c>
      <c r="W156" s="11" t="s">
        <v>4134</v>
      </c>
      <c r="X156" s="11" t="s">
        <v>3404</v>
      </c>
      <c r="Y156" s="65" t="s">
        <v>5606</v>
      </c>
      <c r="Z156" s="67">
        <v>41586</v>
      </c>
      <c r="AC156" s="18" t="s">
        <v>947</v>
      </c>
      <c r="AD156" s="11" t="s">
        <v>5607</v>
      </c>
    </row>
    <row r="157" spans="1:32" ht="12.75" customHeight="1">
      <c r="A157" s="21" t="s">
        <v>4958</v>
      </c>
      <c r="B157" s="21" t="s">
        <v>138</v>
      </c>
      <c r="C157" s="21" t="s">
        <v>138</v>
      </c>
      <c r="D157" s="21" t="s">
        <v>3887</v>
      </c>
      <c r="E157" s="21" t="s">
        <v>3594</v>
      </c>
      <c r="F157" s="21" t="s">
        <v>1523</v>
      </c>
      <c r="H157" s="21" t="s">
        <v>3209</v>
      </c>
      <c r="J157" s="82">
        <v>107.48</v>
      </c>
      <c r="K157" s="16">
        <v>35796</v>
      </c>
      <c r="L157" s="12">
        <v>36781</v>
      </c>
      <c r="M157" s="28">
        <f t="shared" si="5"/>
        <v>1.1545178569335537E-2</v>
      </c>
      <c r="N157" s="1">
        <v>54.9</v>
      </c>
      <c r="O157" s="11">
        <v>1461.81</v>
      </c>
      <c r="P157" s="12">
        <v>4200</v>
      </c>
      <c r="S157" s="19">
        <v>42093</v>
      </c>
      <c r="T157" s="2">
        <v>8</v>
      </c>
      <c r="U157" s="21" t="s">
        <v>2631</v>
      </c>
      <c r="V157" s="11" t="s">
        <v>138</v>
      </c>
      <c r="W157" s="11" t="s">
        <v>4134</v>
      </c>
      <c r="X157" s="11" t="s">
        <v>3404</v>
      </c>
      <c r="Y157" s="65" t="s">
        <v>4959</v>
      </c>
      <c r="Z157" s="67">
        <v>40549</v>
      </c>
      <c r="AA157" s="11" t="s">
        <v>4960</v>
      </c>
      <c r="AC157" s="18" t="s">
        <v>4865</v>
      </c>
      <c r="AD157" s="11" t="s">
        <v>4963</v>
      </c>
      <c r="AE157" s="11" t="s">
        <v>4964</v>
      </c>
    </row>
    <row r="158" spans="1:32" ht="12.75" customHeight="1">
      <c r="A158" s="21" t="s">
        <v>5222</v>
      </c>
      <c r="B158" s="21" t="s">
        <v>133</v>
      </c>
      <c r="C158" s="21" t="s">
        <v>138</v>
      </c>
      <c r="D158" s="21" t="s">
        <v>3887</v>
      </c>
      <c r="E158" s="21" t="s">
        <v>3594</v>
      </c>
      <c r="F158" s="21" t="s">
        <v>1523</v>
      </c>
      <c r="H158" s="21" t="s">
        <v>3209</v>
      </c>
      <c r="J158" s="82">
        <v>89.5</v>
      </c>
      <c r="K158" s="16">
        <v>35606</v>
      </c>
      <c r="L158" s="12">
        <v>35953</v>
      </c>
      <c r="M158" s="28">
        <f t="shared" si="5"/>
        <v>4.1163003119847209E-3</v>
      </c>
      <c r="N158" s="1">
        <v>55</v>
      </c>
      <c r="O158" s="11">
        <v>1435.73</v>
      </c>
      <c r="P158" s="12">
        <v>4200</v>
      </c>
      <c r="S158" s="19">
        <v>42276</v>
      </c>
      <c r="T158" s="2">
        <v>8</v>
      </c>
      <c r="U158" s="21" t="s">
        <v>2631</v>
      </c>
      <c r="V158" s="11" t="s">
        <v>138</v>
      </c>
      <c r="W158" s="11" t="s">
        <v>4134</v>
      </c>
      <c r="X158" s="11" t="s">
        <v>2695</v>
      </c>
      <c r="Y158" s="65" t="s">
        <v>5223</v>
      </c>
      <c r="Z158" s="67">
        <v>40938</v>
      </c>
      <c r="AC158" s="18" t="s">
        <v>5111</v>
      </c>
      <c r="AD158" s="11" t="s">
        <v>5224</v>
      </c>
      <c r="AE158" s="11" t="s">
        <v>5120</v>
      </c>
    </row>
    <row r="159" spans="1:32" ht="12.75" customHeight="1">
      <c r="A159" s="21" t="s">
        <v>9237</v>
      </c>
      <c r="B159" s="21" t="s">
        <v>138</v>
      </c>
      <c r="C159" s="21" t="s">
        <v>138</v>
      </c>
      <c r="D159" s="21" t="s">
        <v>3887</v>
      </c>
      <c r="E159" s="21" t="s">
        <v>3594</v>
      </c>
      <c r="F159" s="21" t="s">
        <v>1523</v>
      </c>
      <c r="H159" s="21" t="s">
        <v>2979</v>
      </c>
      <c r="J159" s="82">
        <v>0</v>
      </c>
      <c r="K159" s="16">
        <v>21506</v>
      </c>
      <c r="L159" s="12">
        <v>21549</v>
      </c>
      <c r="M159" s="28">
        <f t="shared" si="5"/>
        <v>7.7067837619858412E-4</v>
      </c>
      <c r="N159" s="1">
        <v>55</v>
      </c>
      <c r="O159" s="11">
        <v>773.2</v>
      </c>
      <c r="P159" s="12">
        <v>800</v>
      </c>
      <c r="Q159" s="12">
        <v>280</v>
      </c>
      <c r="S159" s="19">
        <v>43044</v>
      </c>
      <c r="T159" s="2">
        <v>8</v>
      </c>
      <c r="U159" s="21" t="s">
        <v>2631</v>
      </c>
      <c r="V159" s="11" t="s">
        <v>138</v>
      </c>
      <c r="W159" s="11" t="s">
        <v>4134</v>
      </c>
      <c r="X159" s="11" t="s">
        <v>2695</v>
      </c>
      <c r="Y159" s="65" t="s">
        <v>6899</v>
      </c>
      <c r="Z159" s="67">
        <v>43001</v>
      </c>
      <c r="AA159" s="11" t="s">
        <v>6901</v>
      </c>
      <c r="AC159" s="18" t="s">
        <v>6883</v>
      </c>
      <c r="AD159" s="11" t="s">
        <v>6902</v>
      </c>
      <c r="AE159" s="11" t="s">
        <v>6903</v>
      </c>
    </row>
    <row r="160" spans="1:32" ht="12.75" customHeight="1">
      <c r="A160" s="21" t="s">
        <v>9234</v>
      </c>
      <c r="B160" s="21" t="s">
        <v>8635</v>
      </c>
      <c r="C160" s="21" t="s">
        <v>138</v>
      </c>
      <c r="D160" s="21" t="s">
        <v>3887</v>
      </c>
      <c r="E160" s="21" t="s">
        <v>3594</v>
      </c>
      <c r="F160" s="21" t="s">
        <v>1523</v>
      </c>
      <c r="H160" s="21" t="s">
        <v>2979</v>
      </c>
      <c r="J160" s="82">
        <v>0</v>
      </c>
      <c r="K160" s="16">
        <v>21509</v>
      </c>
      <c r="L160" s="12">
        <v>21561</v>
      </c>
      <c r="M160" s="28">
        <f t="shared" si="5"/>
        <v>9.3173266439706146E-4</v>
      </c>
      <c r="N160" s="1">
        <v>55</v>
      </c>
      <c r="O160" s="11">
        <v>773.2</v>
      </c>
      <c r="P160" s="12">
        <v>800</v>
      </c>
      <c r="Q160" s="12">
        <v>280</v>
      </c>
      <c r="S160" s="19">
        <v>43730</v>
      </c>
      <c r="T160" s="2">
        <v>8</v>
      </c>
      <c r="U160" s="21" t="s">
        <v>2631</v>
      </c>
      <c r="V160" s="11" t="s">
        <v>138</v>
      </c>
      <c r="W160" s="11" t="s">
        <v>4134</v>
      </c>
      <c r="X160" s="11" t="s">
        <v>2695</v>
      </c>
      <c r="Y160" s="65" t="s">
        <v>9235</v>
      </c>
      <c r="Z160" s="67">
        <v>44542</v>
      </c>
      <c r="AC160" s="18" t="s">
        <v>8640</v>
      </c>
    </row>
    <row r="161" spans="1:31" ht="12.75" customHeight="1">
      <c r="A161" s="21" t="s">
        <v>6897</v>
      </c>
      <c r="B161" s="21" t="s">
        <v>8635</v>
      </c>
      <c r="C161" s="21" t="s">
        <v>138</v>
      </c>
      <c r="D161" s="21" t="s">
        <v>3887</v>
      </c>
      <c r="E161" s="21" t="s">
        <v>3594</v>
      </c>
      <c r="F161" s="21" t="s">
        <v>1523</v>
      </c>
      <c r="H161" s="21" t="s">
        <v>2979</v>
      </c>
      <c r="J161" s="82">
        <v>0</v>
      </c>
      <c r="K161" s="16">
        <v>21515</v>
      </c>
      <c r="L161" s="12">
        <v>21554</v>
      </c>
      <c r="M161" s="28">
        <f t="shared" si="5"/>
        <v>6.9881201956673651E-4</v>
      </c>
      <c r="N161" s="1">
        <v>55</v>
      </c>
      <c r="O161" s="11">
        <v>773.2</v>
      </c>
      <c r="P161" s="12">
        <v>800</v>
      </c>
      <c r="Q161" s="12">
        <v>280</v>
      </c>
      <c r="S161" s="19">
        <v>43730</v>
      </c>
      <c r="T161" s="2">
        <v>8</v>
      </c>
      <c r="U161" s="21" t="s">
        <v>2631</v>
      </c>
      <c r="V161" s="11" t="s">
        <v>138</v>
      </c>
      <c r="W161" s="11" t="s">
        <v>4134</v>
      </c>
      <c r="X161" s="11" t="s">
        <v>2695</v>
      </c>
      <c r="Y161" s="65" t="s">
        <v>9236</v>
      </c>
      <c r="Z161" s="67">
        <v>44543</v>
      </c>
      <c r="AC161" s="18" t="s">
        <v>8640</v>
      </c>
    </row>
    <row r="162" spans="1:31" ht="12.75" customHeight="1">
      <c r="A162" s="21" t="s">
        <v>6898</v>
      </c>
      <c r="B162" s="21" t="s">
        <v>138</v>
      </c>
      <c r="C162" s="21" t="s">
        <v>138</v>
      </c>
      <c r="D162" s="21" t="s">
        <v>3887</v>
      </c>
      <c r="E162" s="21" t="s">
        <v>3594</v>
      </c>
      <c r="F162" s="21" t="s">
        <v>1523</v>
      </c>
      <c r="H162" s="21" t="s">
        <v>2979</v>
      </c>
      <c r="J162" s="82">
        <v>0</v>
      </c>
      <c r="K162" s="16">
        <v>21541</v>
      </c>
      <c r="L162" s="12">
        <v>22549</v>
      </c>
      <c r="M162" s="28">
        <f t="shared" si="5"/>
        <v>1.7737110680978357E-2</v>
      </c>
      <c r="N162" s="1">
        <v>55</v>
      </c>
      <c r="O162" s="11">
        <v>773.2</v>
      </c>
      <c r="P162" s="12">
        <v>800</v>
      </c>
      <c r="Q162" s="12">
        <v>280</v>
      </c>
      <c r="S162" s="19">
        <v>43044</v>
      </c>
      <c r="T162" s="2">
        <v>8</v>
      </c>
      <c r="U162" s="21" t="s">
        <v>2631</v>
      </c>
      <c r="V162" s="11" t="s">
        <v>138</v>
      </c>
      <c r="W162" s="11" t="s">
        <v>4134</v>
      </c>
      <c r="X162" s="11" t="s">
        <v>2695</v>
      </c>
      <c r="Y162" s="65" t="s">
        <v>6900</v>
      </c>
      <c r="Z162" s="67">
        <v>43002</v>
      </c>
      <c r="AA162" s="11" t="s">
        <v>6901</v>
      </c>
      <c r="AC162" s="18" t="s">
        <v>6883</v>
      </c>
      <c r="AD162" s="11" t="s">
        <v>6902</v>
      </c>
      <c r="AE162" s="11" t="s">
        <v>6903</v>
      </c>
    </row>
    <row r="163" spans="1:31" ht="12.75" customHeight="1">
      <c r="A163" s="21" t="s">
        <v>5060</v>
      </c>
      <c r="B163" s="21" t="s">
        <v>133</v>
      </c>
      <c r="C163" s="21" t="s">
        <v>138</v>
      </c>
      <c r="D163" s="21" t="s">
        <v>3887</v>
      </c>
      <c r="E163" s="21" t="s">
        <v>3594</v>
      </c>
      <c r="F163" s="21" t="s">
        <v>1523</v>
      </c>
      <c r="H163" s="21" t="s">
        <v>2979</v>
      </c>
      <c r="I163" s="21" t="s">
        <v>5349</v>
      </c>
      <c r="J163" s="82">
        <v>0</v>
      </c>
      <c r="K163" s="16">
        <v>21520</v>
      </c>
      <c r="L163" s="12">
        <v>21549</v>
      </c>
      <c r="M163" s="28">
        <f t="shared" si="5"/>
        <v>5.1962945044706048E-4</v>
      </c>
      <c r="N163" s="1">
        <v>55</v>
      </c>
      <c r="O163" s="11">
        <v>773.2</v>
      </c>
      <c r="P163" s="12">
        <v>800</v>
      </c>
      <c r="Q163" s="12">
        <v>280</v>
      </c>
      <c r="S163" s="19">
        <v>42210</v>
      </c>
      <c r="T163" s="2">
        <v>8</v>
      </c>
      <c r="U163" s="21" t="s">
        <v>2631</v>
      </c>
      <c r="V163" s="11" t="s">
        <v>138</v>
      </c>
      <c r="W163" s="11" t="s">
        <v>4134</v>
      </c>
      <c r="X163" s="11" t="s">
        <v>2695</v>
      </c>
      <c r="Y163" s="65" t="s">
        <v>5061</v>
      </c>
      <c r="Z163" s="67">
        <v>40748</v>
      </c>
      <c r="AC163" s="18" t="s">
        <v>4865</v>
      </c>
      <c r="AD163" s="11" t="s">
        <v>5064</v>
      </c>
    </row>
    <row r="164" spans="1:31" ht="12.75" customHeight="1">
      <c r="A164" s="21" t="s">
        <v>5063</v>
      </c>
      <c r="B164" s="21" t="s">
        <v>133</v>
      </c>
      <c r="C164" s="21" t="s">
        <v>138</v>
      </c>
      <c r="D164" s="21" t="s">
        <v>3887</v>
      </c>
      <c r="E164" s="21" t="s">
        <v>3594</v>
      </c>
      <c r="F164" s="21" t="s">
        <v>1523</v>
      </c>
      <c r="H164" s="21" t="s">
        <v>2979</v>
      </c>
      <c r="I164" s="21" t="s">
        <v>5349</v>
      </c>
      <c r="J164" s="82">
        <v>0</v>
      </c>
      <c r="K164" s="16">
        <v>21521</v>
      </c>
      <c r="L164" s="12">
        <v>21550</v>
      </c>
      <c r="M164" s="28">
        <f t="shared" si="5"/>
        <v>5.1961082940638937E-4</v>
      </c>
      <c r="N164" s="1">
        <v>55</v>
      </c>
      <c r="O164" s="11">
        <v>773.3</v>
      </c>
      <c r="P164" s="12">
        <v>800</v>
      </c>
      <c r="Q164" s="12">
        <v>280</v>
      </c>
      <c r="S164" s="19">
        <v>42210</v>
      </c>
      <c r="T164" s="2">
        <v>8</v>
      </c>
      <c r="U164" s="21" t="s">
        <v>2631</v>
      </c>
      <c r="V164" s="11" t="s">
        <v>138</v>
      </c>
      <c r="W164" s="11" t="s">
        <v>4134</v>
      </c>
      <c r="X164" s="11" t="s">
        <v>2695</v>
      </c>
      <c r="Y164" s="65" t="s">
        <v>5062</v>
      </c>
      <c r="Z164" s="67">
        <v>40749</v>
      </c>
      <c r="AC164" s="18" t="s">
        <v>4865</v>
      </c>
      <c r="AD164" s="11" t="s">
        <v>5064</v>
      </c>
    </row>
    <row r="165" spans="1:31" ht="12.75" customHeight="1">
      <c r="A165" s="21" t="s">
        <v>5454</v>
      </c>
      <c r="B165" s="21" t="s">
        <v>138</v>
      </c>
      <c r="C165" s="21" t="s">
        <v>138</v>
      </c>
      <c r="D165" s="21" t="s">
        <v>3887</v>
      </c>
      <c r="E165" s="21" t="s">
        <v>3594</v>
      </c>
      <c r="F165" s="21" t="s">
        <v>1523</v>
      </c>
      <c r="H165" s="21" t="s">
        <v>2979</v>
      </c>
      <c r="I165" s="21" t="s">
        <v>5349</v>
      </c>
      <c r="J165" s="82">
        <v>0</v>
      </c>
      <c r="K165" s="16">
        <v>21524</v>
      </c>
      <c r="L165" s="12">
        <v>21532</v>
      </c>
      <c r="M165" s="28">
        <f t="shared" si="5"/>
        <v>1.433794537242813E-4</v>
      </c>
      <c r="N165" s="1">
        <v>55</v>
      </c>
      <c r="O165" s="11">
        <v>773.2</v>
      </c>
      <c r="P165" s="12">
        <v>800</v>
      </c>
      <c r="Q165" s="12">
        <v>280</v>
      </c>
      <c r="S165" s="19">
        <v>42401</v>
      </c>
      <c r="T165" s="2">
        <v>8</v>
      </c>
      <c r="U165" s="21" t="s">
        <v>2631</v>
      </c>
      <c r="V165" s="11" t="s">
        <v>138</v>
      </c>
      <c r="W165" s="11" t="s">
        <v>4134</v>
      </c>
      <c r="X165" s="11" t="s">
        <v>3404</v>
      </c>
      <c r="Y165" s="65" t="s">
        <v>5455</v>
      </c>
      <c r="Z165" s="67">
        <v>41315</v>
      </c>
      <c r="AC165" s="18" t="s">
        <v>5450</v>
      </c>
      <c r="AD165" s="11" t="s">
        <v>5456</v>
      </c>
      <c r="AE165" s="11" t="s">
        <v>5457</v>
      </c>
    </row>
    <row r="166" spans="1:31" ht="12.75" customHeight="1">
      <c r="A166" s="21" t="s">
        <v>7055</v>
      </c>
      <c r="B166" s="21" t="s">
        <v>138</v>
      </c>
      <c r="C166" s="21" t="s">
        <v>138</v>
      </c>
      <c r="D166" s="21" t="s">
        <v>3887</v>
      </c>
      <c r="E166" s="21" t="s">
        <v>3594</v>
      </c>
      <c r="F166" s="21" t="s">
        <v>1523</v>
      </c>
      <c r="H166" s="21" t="s">
        <v>2979</v>
      </c>
      <c r="J166" s="82">
        <v>0</v>
      </c>
      <c r="K166" s="16">
        <v>21514</v>
      </c>
      <c r="L166" s="12">
        <v>21541</v>
      </c>
      <c r="M166" s="28">
        <f t="shared" si="5"/>
        <v>4.839143292409714E-4</v>
      </c>
      <c r="N166" s="1">
        <v>55</v>
      </c>
      <c r="O166" s="11">
        <v>773.2</v>
      </c>
      <c r="P166" s="12">
        <v>800</v>
      </c>
      <c r="Q166" s="12">
        <v>280</v>
      </c>
      <c r="S166" s="19">
        <v>43111</v>
      </c>
      <c r="T166" s="2">
        <v>8</v>
      </c>
      <c r="U166" s="21" t="s">
        <v>2631</v>
      </c>
      <c r="V166" s="11" t="s">
        <v>138</v>
      </c>
      <c r="W166" s="11" t="s">
        <v>4134</v>
      </c>
      <c r="X166" s="11" t="s">
        <v>2695</v>
      </c>
      <c r="Y166" s="65" t="s">
        <v>7057</v>
      </c>
      <c r="Z166" s="67">
        <v>43107</v>
      </c>
      <c r="AC166" s="18" t="s">
        <v>7038</v>
      </c>
      <c r="AD166" s="11" t="s">
        <v>7059</v>
      </c>
    </row>
    <row r="167" spans="1:31" ht="12.75" customHeight="1">
      <c r="A167" s="21" t="s">
        <v>7056</v>
      </c>
      <c r="B167" s="21" t="s">
        <v>138</v>
      </c>
      <c r="C167" s="21" t="s">
        <v>138</v>
      </c>
      <c r="D167" s="21" t="s">
        <v>3887</v>
      </c>
      <c r="E167" s="21" t="s">
        <v>3594</v>
      </c>
      <c r="F167" s="21" t="s">
        <v>1523</v>
      </c>
      <c r="H167" s="21" t="s">
        <v>2979</v>
      </c>
      <c r="J167" s="82">
        <v>0</v>
      </c>
      <c r="K167" s="16">
        <v>21516</v>
      </c>
      <c r="L167" s="12">
        <v>21539</v>
      </c>
      <c r="M167" s="28">
        <f t="shared" si="5"/>
        <v>4.1222331750156825E-4</v>
      </c>
      <c r="N167" s="1">
        <v>55</v>
      </c>
      <c r="O167" s="11">
        <v>773.2</v>
      </c>
      <c r="P167" s="12">
        <v>800</v>
      </c>
      <c r="Q167" s="12">
        <v>280</v>
      </c>
      <c r="S167" s="19">
        <v>43111</v>
      </c>
      <c r="T167" s="2">
        <v>8</v>
      </c>
      <c r="U167" s="21" t="s">
        <v>2631</v>
      </c>
      <c r="V167" s="11" t="s">
        <v>138</v>
      </c>
      <c r="W167" s="11" t="s">
        <v>4134</v>
      </c>
      <c r="X167" s="11" t="s">
        <v>2695</v>
      </c>
      <c r="Y167" s="65" t="s">
        <v>7058</v>
      </c>
      <c r="Z167" s="67">
        <v>43108</v>
      </c>
      <c r="AC167" s="18" t="s">
        <v>7038</v>
      </c>
      <c r="AD167" s="11" t="s">
        <v>7059</v>
      </c>
    </row>
    <row r="168" spans="1:31" ht="12.75" customHeight="1">
      <c r="A168" s="21" t="s">
        <v>7275</v>
      </c>
      <c r="B168" s="21" t="s">
        <v>138</v>
      </c>
      <c r="C168" s="21" t="s">
        <v>138</v>
      </c>
      <c r="D168" s="21" t="s">
        <v>3887</v>
      </c>
      <c r="E168" s="21" t="s">
        <v>3594</v>
      </c>
      <c r="F168" s="21" t="s">
        <v>1523</v>
      </c>
      <c r="H168" s="21" t="s">
        <v>2979</v>
      </c>
      <c r="J168" s="82">
        <v>0</v>
      </c>
      <c r="K168" s="16">
        <v>21508</v>
      </c>
      <c r="L168" s="12">
        <v>21547</v>
      </c>
      <c r="M168" s="28">
        <f t="shared" si="5"/>
        <v>6.9898736445918091E-4</v>
      </c>
      <c r="N168" s="1">
        <v>55</v>
      </c>
      <c r="O168" s="11">
        <v>773.2</v>
      </c>
      <c r="P168" s="12">
        <v>800</v>
      </c>
      <c r="Q168" s="12">
        <v>280</v>
      </c>
      <c r="S168" s="19">
        <v>43143</v>
      </c>
      <c r="T168" s="2">
        <v>8</v>
      </c>
      <c r="U168" s="21" t="s">
        <v>2631</v>
      </c>
      <c r="V168" s="11" t="s">
        <v>138</v>
      </c>
      <c r="W168" s="11" t="s">
        <v>4134</v>
      </c>
      <c r="X168" s="11" t="s">
        <v>2695</v>
      </c>
      <c r="Y168" s="65" t="s">
        <v>7277</v>
      </c>
      <c r="Z168" s="67">
        <v>43207</v>
      </c>
      <c r="AC168" s="18" t="s">
        <v>7038</v>
      </c>
      <c r="AD168" s="11" t="s">
        <v>7279</v>
      </c>
    </row>
    <row r="169" spans="1:31" ht="12.75" customHeight="1">
      <c r="A169" s="21" t="s">
        <v>7276</v>
      </c>
      <c r="B169" s="21" t="s">
        <v>138</v>
      </c>
      <c r="C169" s="21" t="s">
        <v>138</v>
      </c>
      <c r="D169" s="21" t="s">
        <v>3887</v>
      </c>
      <c r="E169" s="21" t="s">
        <v>3594</v>
      </c>
      <c r="F169" s="21" t="s">
        <v>1523</v>
      </c>
      <c r="H169" s="21" t="s">
        <v>2979</v>
      </c>
      <c r="J169" s="82">
        <v>0</v>
      </c>
      <c r="K169" s="16">
        <v>21504</v>
      </c>
      <c r="L169" s="12">
        <v>21551</v>
      </c>
      <c r="M169" s="28">
        <f t="shared" si="5"/>
        <v>8.4236938793798733E-4</v>
      </c>
      <c r="N169" s="1">
        <v>55</v>
      </c>
      <c r="O169" s="11">
        <v>773.2</v>
      </c>
      <c r="P169" s="12">
        <v>800</v>
      </c>
      <c r="Q169" s="12">
        <v>280</v>
      </c>
      <c r="S169" s="19">
        <v>43143</v>
      </c>
      <c r="T169" s="2">
        <v>8</v>
      </c>
      <c r="U169" s="21" t="s">
        <v>2631</v>
      </c>
      <c r="V169" s="11" t="s">
        <v>138</v>
      </c>
      <c r="W169" s="11" t="s">
        <v>4134</v>
      </c>
      <c r="X169" s="11" t="s">
        <v>2695</v>
      </c>
      <c r="Y169" s="65" t="s">
        <v>7278</v>
      </c>
      <c r="Z169" s="67">
        <v>43208</v>
      </c>
      <c r="AC169" s="18" t="s">
        <v>7038</v>
      </c>
      <c r="AD169" s="11" t="s">
        <v>7279</v>
      </c>
    </row>
    <row r="170" spans="1:31" ht="12.75" customHeight="1">
      <c r="A170" s="21" t="s">
        <v>7322</v>
      </c>
      <c r="B170" s="21" t="s">
        <v>138</v>
      </c>
      <c r="C170" s="21" t="s">
        <v>138</v>
      </c>
      <c r="D170" s="21" t="s">
        <v>3887</v>
      </c>
      <c r="E170" s="21" t="s">
        <v>3594</v>
      </c>
      <c r="F170" s="21" t="s">
        <v>1523</v>
      </c>
      <c r="H170" s="21" t="s">
        <v>2979</v>
      </c>
      <c r="J170" s="82">
        <v>0</v>
      </c>
      <c r="K170" s="16">
        <v>21521</v>
      </c>
      <c r="L170" s="12">
        <v>21533</v>
      </c>
      <c r="M170" s="28">
        <f t="shared" si="5"/>
        <v>2.1507688998817078E-4</v>
      </c>
      <c r="N170" s="1">
        <v>55</v>
      </c>
      <c r="O170" s="11">
        <v>773.2</v>
      </c>
      <c r="P170" s="12">
        <v>800</v>
      </c>
      <c r="Q170" s="12">
        <v>280</v>
      </c>
      <c r="S170" s="19">
        <v>43188</v>
      </c>
      <c r="T170" s="2">
        <v>8</v>
      </c>
      <c r="U170" s="21" t="s">
        <v>2631</v>
      </c>
      <c r="V170" s="11" t="s">
        <v>138</v>
      </c>
      <c r="W170" s="11" t="s">
        <v>4134</v>
      </c>
      <c r="X170" s="11" t="s">
        <v>2695</v>
      </c>
      <c r="Y170" s="65" t="s">
        <v>7324</v>
      </c>
      <c r="Z170" s="67">
        <v>43245</v>
      </c>
      <c r="AC170" s="18" t="s">
        <v>7038</v>
      </c>
      <c r="AD170" s="11" t="s">
        <v>7326</v>
      </c>
    </row>
    <row r="171" spans="1:31" ht="12.75" customHeight="1">
      <c r="A171" s="21" t="s">
        <v>7323</v>
      </c>
      <c r="B171" s="21" t="s">
        <v>138</v>
      </c>
      <c r="C171" s="21" t="s">
        <v>138</v>
      </c>
      <c r="D171" s="21" t="s">
        <v>3887</v>
      </c>
      <c r="E171" s="21" t="s">
        <v>3594</v>
      </c>
      <c r="F171" s="21" t="s">
        <v>1523</v>
      </c>
      <c r="H171" s="21" t="s">
        <v>2979</v>
      </c>
      <c r="J171" s="82">
        <v>0</v>
      </c>
      <c r="K171" s="16">
        <v>21542</v>
      </c>
      <c r="L171" s="12">
        <v>22191</v>
      </c>
      <c r="M171" s="28">
        <f t="shared" si="5"/>
        <v>1.1492217519876755E-2</v>
      </c>
      <c r="N171" s="1">
        <v>55</v>
      </c>
      <c r="O171" s="11">
        <v>773.2</v>
      </c>
      <c r="P171" s="12">
        <v>800</v>
      </c>
      <c r="Q171" s="12">
        <v>280</v>
      </c>
      <c r="S171" s="19">
        <v>43188</v>
      </c>
      <c r="T171" s="2">
        <v>8</v>
      </c>
      <c r="U171" s="21" t="s">
        <v>2631</v>
      </c>
      <c r="V171" s="11" t="s">
        <v>138</v>
      </c>
      <c r="W171" s="11" t="s">
        <v>4134</v>
      </c>
      <c r="X171" s="11" t="s">
        <v>2695</v>
      </c>
      <c r="Y171" s="65" t="s">
        <v>7325</v>
      </c>
      <c r="Z171" s="67">
        <v>43245</v>
      </c>
      <c r="AC171" s="18" t="s">
        <v>7038</v>
      </c>
      <c r="AD171" s="11" t="s">
        <v>7326</v>
      </c>
    </row>
    <row r="172" spans="1:31" ht="12.75" customHeight="1">
      <c r="A172" s="21" t="s">
        <v>7541</v>
      </c>
      <c r="B172" s="21" t="s">
        <v>138</v>
      </c>
      <c r="C172" s="21" t="s">
        <v>138</v>
      </c>
      <c r="D172" s="21" t="s">
        <v>3887</v>
      </c>
      <c r="E172" s="21" t="s">
        <v>3594</v>
      </c>
      <c r="F172" s="21" t="s">
        <v>1523</v>
      </c>
      <c r="H172" s="21" t="s">
        <v>3209</v>
      </c>
      <c r="J172" s="82">
        <v>110</v>
      </c>
      <c r="K172" s="16">
        <v>35691</v>
      </c>
      <c r="L172" s="12">
        <v>35876</v>
      </c>
      <c r="M172" s="28">
        <f t="shared" si="5"/>
        <v>2.194361085081903E-3</v>
      </c>
      <c r="N172" s="1">
        <v>55</v>
      </c>
      <c r="O172" s="11">
        <v>1436.1</v>
      </c>
      <c r="P172" s="12">
        <v>800</v>
      </c>
      <c r="Q172" s="12">
        <v>280</v>
      </c>
      <c r="S172" s="19">
        <v>43290</v>
      </c>
      <c r="T172" s="2">
        <v>8</v>
      </c>
      <c r="U172" s="21" t="s">
        <v>2631</v>
      </c>
      <c r="V172" s="11" t="s">
        <v>138</v>
      </c>
      <c r="W172" s="11" t="s">
        <v>4134</v>
      </c>
      <c r="X172" s="11" t="s">
        <v>3893</v>
      </c>
      <c r="Y172" s="65" t="s">
        <v>7542</v>
      </c>
      <c r="Z172" s="67">
        <v>43539</v>
      </c>
      <c r="AC172" s="18" t="s">
        <v>7468</v>
      </c>
      <c r="AD172" s="11" t="s">
        <v>7543</v>
      </c>
      <c r="AE172" s="11" t="s">
        <v>7544</v>
      </c>
    </row>
    <row r="173" spans="1:31" ht="12.75" customHeight="1">
      <c r="A173" s="21" t="s">
        <v>7581</v>
      </c>
      <c r="B173" s="21" t="s">
        <v>138</v>
      </c>
      <c r="C173" s="21" t="s">
        <v>138</v>
      </c>
      <c r="D173" s="21" t="s">
        <v>3887</v>
      </c>
      <c r="E173" s="21" t="s">
        <v>3594</v>
      </c>
      <c r="F173" s="21" t="s">
        <v>1523</v>
      </c>
      <c r="H173" s="21" t="s">
        <v>2979</v>
      </c>
      <c r="J173" s="82">
        <v>0</v>
      </c>
      <c r="K173" s="16">
        <v>21509</v>
      </c>
      <c r="L173" s="12">
        <v>21545</v>
      </c>
      <c r="M173" s="28">
        <f t="shared" si="5"/>
        <v>6.4523066996451236E-4</v>
      </c>
      <c r="N173" s="1">
        <v>55</v>
      </c>
      <c r="O173" s="11">
        <v>773.2</v>
      </c>
      <c r="P173" s="12">
        <v>800</v>
      </c>
      <c r="Q173" s="12">
        <v>280</v>
      </c>
      <c r="S173" s="19">
        <v>43310</v>
      </c>
      <c r="T173" s="2">
        <v>8</v>
      </c>
      <c r="U173" s="21" t="s">
        <v>2631</v>
      </c>
      <c r="V173" s="11" t="s">
        <v>138</v>
      </c>
      <c r="W173" s="11" t="s">
        <v>4134</v>
      </c>
      <c r="X173" s="11" t="s">
        <v>2695</v>
      </c>
      <c r="Y173" s="65" t="s">
        <v>7583</v>
      </c>
      <c r="Z173" s="67">
        <v>43581</v>
      </c>
      <c r="AC173" s="18" t="s">
        <v>7468</v>
      </c>
      <c r="AD173" s="11" t="s">
        <v>7585</v>
      </c>
    </row>
    <row r="174" spans="1:31" ht="12.75" customHeight="1">
      <c r="A174" s="21" t="s">
        <v>7582</v>
      </c>
      <c r="B174" s="21" t="s">
        <v>138</v>
      </c>
      <c r="C174" s="21" t="s">
        <v>138</v>
      </c>
      <c r="D174" s="21" t="s">
        <v>3887</v>
      </c>
      <c r="E174" s="21" t="s">
        <v>3594</v>
      </c>
      <c r="F174" s="21" t="s">
        <v>1523</v>
      </c>
      <c r="H174" s="21" t="s">
        <v>2979</v>
      </c>
      <c r="J174" s="82">
        <v>0</v>
      </c>
      <c r="K174" s="16">
        <v>21516</v>
      </c>
      <c r="L174" s="12">
        <v>21538</v>
      </c>
      <c r="M174" s="28">
        <f t="shared" si="5"/>
        <v>3.9430763164497975E-4</v>
      </c>
      <c r="N174" s="1">
        <v>55</v>
      </c>
      <c r="O174" s="11">
        <v>773.2</v>
      </c>
      <c r="P174" s="12">
        <v>800</v>
      </c>
      <c r="Q174" s="12">
        <v>280</v>
      </c>
      <c r="S174" s="19">
        <v>43310</v>
      </c>
      <c r="T174" s="2">
        <v>8</v>
      </c>
      <c r="U174" s="21" t="s">
        <v>2631</v>
      </c>
      <c r="V174" s="11" t="s">
        <v>138</v>
      </c>
      <c r="W174" s="11" t="s">
        <v>4134</v>
      </c>
      <c r="X174" s="11" t="s">
        <v>2695</v>
      </c>
      <c r="Y174" s="65" t="s">
        <v>7584</v>
      </c>
      <c r="Z174" s="67">
        <v>43581</v>
      </c>
      <c r="AC174" s="18" t="s">
        <v>7468</v>
      </c>
      <c r="AD174" s="11" t="s">
        <v>7585</v>
      </c>
    </row>
    <row r="175" spans="1:31" ht="12.75" customHeight="1">
      <c r="A175" s="21" t="s">
        <v>7595</v>
      </c>
      <c r="B175" s="21" t="s">
        <v>138</v>
      </c>
      <c r="C175" s="21" t="s">
        <v>138</v>
      </c>
      <c r="D175" s="21" t="s">
        <v>3887</v>
      </c>
      <c r="E175" s="21" t="s">
        <v>3594</v>
      </c>
      <c r="F175" s="21" t="s">
        <v>1523</v>
      </c>
      <c r="H175" s="21" t="s">
        <v>2979</v>
      </c>
      <c r="J175" s="82">
        <v>0</v>
      </c>
      <c r="K175" s="16">
        <v>21514</v>
      </c>
      <c r="L175" s="12">
        <v>21540</v>
      </c>
      <c r="M175" s="28">
        <f t="shared" si="5"/>
        <v>4.6599992830770331E-4</v>
      </c>
      <c r="N175" s="1">
        <v>55</v>
      </c>
      <c r="O175" s="11">
        <v>773.2</v>
      </c>
      <c r="P175" s="12">
        <v>800</v>
      </c>
      <c r="Q175" s="12">
        <v>280</v>
      </c>
      <c r="S175" s="19">
        <v>43336</v>
      </c>
      <c r="T175" s="2">
        <v>8</v>
      </c>
      <c r="U175" s="21" t="s">
        <v>2631</v>
      </c>
      <c r="V175" s="11" t="s">
        <v>138</v>
      </c>
      <c r="W175" s="11" t="s">
        <v>4134</v>
      </c>
      <c r="X175" s="11" t="s">
        <v>2695</v>
      </c>
      <c r="Y175" s="65" t="s">
        <v>7597</v>
      </c>
      <c r="Z175" s="67">
        <v>43602</v>
      </c>
      <c r="AC175" s="18" t="s">
        <v>7593</v>
      </c>
      <c r="AD175" s="11" t="s">
        <v>7599</v>
      </c>
    </row>
    <row r="176" spans="1:31" ht="12.75" customHeight="1">
      <c r="A176" s="21" t="s">
        <v>7596</v>
      </c>
      <c r="B176" s="21" t="s">
        <v>138</v>
      </c>
      <c r="C176" s="21" t="s">
        <v>138</v>
      </c>
      <c r="D176" s="21" t="s">
        <v>3887</v>
      </c>
      <c r="E176" s="21" t="s">
        <v>3594</v>
      </c>
      <c r="F176" s="21" t="s">
        <v>1523</v>
      </c>
      <c r="H176" s="21" t="s">
        <v>2979</v>
      </c>
      <c r="J176" s="82">
        <v>0</v>
      </c>
      <c r="K176" s="16">
        <v>21518</v>
      </c>
      <c r="L176" s="12">
        <v>21537</v>
      </c>
      <c r="M176" s="28">
        <f t="shared" si="5"/>
        <v>3.4053230576216504E-4</v>
      </c>
      <c r="N176" s="1">
        <v>55</v>
      </c>
      <c r="O176" s="11">
        <v>773.2</v>
      </c>
      <c r="P176" s="12">
        <v>800</v>
      </c>
      <c r="Q176" s="12">
        <v>280</v>
      </c>
      <c r="S176" s="19">
        <v>43336</v>
      </c>
      <c r="T176" s="2">
        <v>8</v>
      </c>
      <c r="U176" s="21" t="s">
        <v>2631</v>
      </c>
      <c r="V176" s="11" t="s">
        <v>138</v>
      </c>
      <c r="W176" s="11" t="s">
        <v>4134</v>
      </c>
      <c r="X176" s="11" t="s">
        <v>2695</v>
      </c>
      <c r="Y176" s="65" t="s">
        <v>7598</v>
      </c>
      <c r="Z176" s="67">
        <v>43603</v>
      </c>
      <c r="AC176" s="18" t="s">
        <v>7593</v>
      </c>
      <c r="AD176" s="11" t="s">
        <v>7599</v>
      </c>
    </row>
    <row r="177" spans="1:32" ht="12.75" customHeight="1">
      <c r="A177" s="21" t="s">
        <v>7637</v>
      </c>
      <c r="B177" s="21" t="s">
        <v>138</v>
      </c>
      <c r="C177" s="21" t="s">
        <v>138</v>
      </c>
      <c r="D177" s="21" t="s">
        <v>3887</v>
      </c>
      <c r="E177" s="21" t="s">
        <v>3594</v>
      </c>
      <c r="F177" s="21" t="s">
        <v>1523</v>
      </c>
      <c r="H177" s="21" t="s">
        <v>2979</v>
      </c>
      <c r="J177" s="82">
        <v>0</v>
      </c>
      <c r="K177" s="16">
        <v>21533</v>
      </c>
      <c r="L177" s="12">
        <v>22193</v>
      </c>
      <c r="M177" s="28">
        <f t="shared" si="5"/>
        <v>1.168844968653703E-2</v>
      </c>
      <c r="N177" s="1">
        <v>55</v>
      </c>
      <c r="O177" s="11">
        <v>787.1</v>
      </c>
      <c r="P177" s="12">
        <v>800</v>
      </c>
      <c r="Q177" s="12">
        <v>280</v>
      </c>
      <c r="S177" s="19">
        <v>43362</v>
      </c>
      <c r="T177" s="2">
        <v>8</v>
      </c>
      <c r="U177" s="21" t="s">
        <v>2631</v>
      </c>
      <c r="V177" s="11" t="s">
        <v>138</v>
      </c>
      <c r="W177" s="11" t="s">
        <v>4134</v>
      </c>
      <c r="X177" s="11" t="s">
        <v>2695</v>
      </c>
      <c r="Y177" s="65" t="s">
        <v>7639</v>
      </c>
      <c r="Z177" s="67">
        <v>43622</v>
      </c>
      <c r="AC177" s="18" t="s">
        <v>7593</v>
      </c>
      <c r="AD177" s="11" t="s">
        <v>7641</v>
      </c>
    </row>
    <row r="178" spans="1:32" ht="12.75" customHeight="1">
      <c r="A178" s="21" t="s">
        <v>7638</v>
      </c>
      <c r="B178" s="21" t="s">
        <v>138</v>
      </c>
      <c r="C178" s="21" t="s">
        <v>138</v>
      </c>
      <c r="D178" s="21" t="s">
        <v>3887</v>
      </c>
      <c r="E178" s="21" t="s">
        <v>3594</v>
      </c>
      <c r="F178" s="21" t="s">
        <v>1523</v>
      </c>
      <c r="H178" s="21" t="s">
        <v>2979</v>
      </c>
      <c r="J178" s="82">
        <v>0</v>
      </c>
      <c r="K178" s="16">
        <v>21513</v>
      </c>
      <c r="L178" s="12">
        <v>21541</v>
      </c>
      <c r="M178" s="28">
        <f t="shared" ref="M178:M241" si="6">(L178-K178)/(L178+K178+12740)</f>
        <v>5.0184607663906512E-4</v>
      </c>
      <c r="N178" s="1">
        <v>55</v>
      </c>
      <c r="O178" s="11">
        <v>773.1</v>
      </c>
      <c r="P178" s="12">
        <v>800</v>
      </c>
      <c r="Q178" s="12">
        <v>280</v>
      </c>
      <c r="S178" s="19">
        <v>43362</v>
      </c>
      <c r="T178" s="2">
        <v>8</v>
      </c>
      <c r="U178" s="21" t="s">
        <v>2631</v>
      </c>
      <c r="V178" s="11" t="s">
        <v>138</v>
      </c>
      <c r="W178" s="11" t="s">
        <v>4134</v>
      </c>
      <c r="X178" s="11" t="s">
        <v>2695</v>
      </c>
      <c r="Y178" s="65" t="s">
        <v>7640</v>
      </c>
      <c r="Z178" s="67">
        <v>43633</v>
      </c>
      <c r="AC178" s="18" t="s">
        <v>7593</v>
      </c>
      <c r="AD178" s="11" t="s">
        <v>7641</v>
      </c>
    </row>
    <row r="179" spans="1:32" ht="12.75" customHeight="1">
      <c r="A179" s="21" t="s">
        <v>7672</v>
      </c>
      <c r="B179" s="21" t="s">
        <v>138</v>
      </c>
      <c r="C179" s="21" t="s">
        <v>138</v>
      </c>
      <c r="D179" s="21" t="s">
        <v>3887</v>
      </c>
      <c r="E179" s="21" t="s">
        <v>3594</v>
      </c>
      <c r="F179" s="21" t="s">
        <v>1523</v>
      </c>
      <c r="H179" s="21" t="s">
        <v>2979</v>
      </c>
      <c r="J179" s="82">
        <v>0</v>
      </c>
      <c r="K179" s="16">
        <v>21541</v>
      </c>
      <c r="L179" s="12">
        <v>22195</v>
      </c>
      <c r="M179" s="28">
        <f t="shared" si="6"/>
        <v>1.1580140236560663E-2</v>
      </c>
      <c r="N179" s="1">
        <v>55</v>
      </c>
      <c r="O179" s="11">
        <v>787.4</v>
      </c>
      <c r="P179" s="12">
        <v>800</v>
      </c>
      <c r="Q179" s="12">
        <v>280</v>
      </c>
      <c r="S179" s="19">
        <v>43388</v>
      </c>
      <c r="T179" s="2">
        <v>8</v>
      </c>
      <c r="U179" s="21" t="s">
        <v>2631</v>
      </c>
      <c r="V179" s="11" t="s">
        <v>138</v>
      </c>
      <c r="W179" s="11" t="s">
        <v>4134</v>
      </c>
      <c r="X179" s="11" t="s">
        <v>2695</v>
      </c>
      <c r="Y179" s="65" t="s">
        <v>7674</v>
      </c>
      <c r="Z179" s="67">
        <v>43647</v>
      </c>
      <c r="AC179" s="18" t="s">
        <v>7593</v>
      </c>
      <c r="AD179" s="11" t="s">
        <v>7676</v>
      </c>
    </row>
    <row r="180" spans="1:32" ht="12.75" customHeight="1">
      <c r="A180" s="21" t="s">
        <v>7673</v>
      </c>
      <c r="B180" s="21" t="s">
        <v>138</v>
      </c>
      <c r="C180" s="21" t="s">
        <v>138</v>
      </c>
      <c r="D180" s="21" t="s">
        <v>3887</v>
      </c>
      <c r="E180" s="21" t="s">
        <v>3594</v>
      </c>
      <c r="F180" s="21" t="s">
        <v>1523</v>
      </c>
      <c r="H180" s="21" t="s">
        <v>2979</v>
      </c>
      <c r="J180" s="82">
        <v>0</v>
      </c>
      <c r="K180" s="16">
        <v>21537</v>
      </c>
      <c r="L180" s="12">
        <v>22195</v>
      </c>
      <c r="M180" s="28">
        <f t="shared" si="6"/>
        <v>1.1651792038532369E-2</v>
      </c>
      <c r="N180" s="1">
        <v>55</v>
      </c>
      <c r="O180" s="11">
        <v>787.4</v>
      </c>
      <c r="P180" s="12">
        <v>800</v>
      </c>
      <c r="Q180" s="12">
        <v>280</v>
      </c>
      <c r="S180" s="19">
        <v>43388</v>
      </c>
      <c r="T180" s="2">
        <v>8</v>
      </c>
      <c r="U180" s="21" t="s">
        <v>2631</v>
      </c>
      <c r="V180" s="11" t="s">
        <v>138</v>
      </c>
      <c r="W180" s="11" t="s">
        <v>4134</v>
      </c>
      <c r="X180" s="11" t="s">
        <v>2695</v>
      </c>
      <c r="Y180" s="65" t="s">
        <v>7675</v>
      </c>
      <c r="Z180" s="67">
        <v>43648</v>
      </c>
      <c r="AC180" s="18" t="s">
        <v>7593</v>
      </c>
      <c r="AD180" s="11" t="s">
        <v>7676</v>
      </c>
    </row>
    <row r="181" spans="1:32" ht="12.75" customHeight="1">
      <c r="A181" s="21" t="s">
        <v>7717</v>
      </c>
      <c r="B181" s="21" t="s">
        <v>138</v>
      </c>
      <c r="C181" s="21" t="s">
        <v>138</v>
      </c>
      <c r="D181" s="21" t="s">
        <v>3887</v>
      </c>
      <c r="E181" s="21" t="s">
        <v>3594</v>
      </c>
      <c r="F181" s="21" t="s">
        <v>1523</v>
      </c>
      <c r="H181" s="21" t="s">
        <v>3209</v>
      </c>
      <c r="J181" s="82">
        <v>144.5</v>
      </c>
      <c r="K181" s="16">
        <v>35776</v>
      </c>
      <c r="L181" s="12">
        <v>35795</v>
      </c>
      <c r="M181" s="28">
        <f t="shared" si="6"/>
        <v>2.2535612197696622E-4</v>
      </c>
      <c r="N181" s="1">
        <v>3</v>
      </c>
      <c r="O181" s="11">
        <v>1436.06</v>
      </c>
      <c r="P181" s="12">
        <v>800</v>
      </c>
      <c r="Q181" s="12">
        <v>280</v>
      </c>
      <c r="S181" s="19">
        <v>43405</v>
      </c>
      <c r="T181" s="2">
        <v>8</v>
      </c>
      <c r="U181" s="21" t="s">
        <v>2631</v>
      </c>
      <c r="V181" s="11" t="s">
        <v>138</v>
      </c>
      <c r="W181" s="11" t="s">
        <v>4134</v>
      </c>
      <c r="X181" s="11" t="s">
        <v>2695</v>
      </c>
      <c r="Y181" s="65" t="s">
        <v>7718</v>
      </c>
      <c r="Z181" s="67">
        <v>43683</v>
      </c>
      <c r="AC181" s="18" t="s">
        <v>7719</v>
      </c>
      <c r="AD181" s="11" t="s">
        <v>7720</v>
      </c>
    </row>
    <row r="182" spans="1:32" ht="12.75" customHeight="1">
      <c r="A182" s="21" t="s">
        <v>7745</v>
      </c>
      <c r="B182" s="21" t="s">
        <v>138</v>
      </c>
      <c r="C182" s="21" t="s">
        <v>138</v>
      </c>
      <c r="D182" s="21" t="s">
        <v>3887</v>
      </c>
      <c r="E182" s="21" t="s">
        <v>3594</v>
      </c>
      <c r="F182" s="21" t="s">
        <v>1523</v>
      </c>
      <c r="H182" s="21" t="s">
        <v>2979</v>
      </c>
      <c r="J182" s="82">
        <v>0</v>
      </c>
      <c r="K182" s="16">
        <v>21523</v>
      </c>
      <c r="L182" s="12">
        <v>22194</v>
      </c>
      <c r="M182" s="28">
        <f t="shared" si="6"/>
        <v>1.1885151531253874E-2</v>
      </c>
      <c r="N182" s="1">
        <v>55</v>
      </c>
      <c r="O182" s="11">
        <v>787.1</v>
      </c>
      <c r="P182" s="12">
        <v>800</v>
      </c>
      <c r="Q182" s="12">
        <v>280</v>
      </c>
      <c r="S182" s="19">
        <v>43422</v>
      </c>
      <c r="T182" s="2">
        <v>8</v>
      </c>
      <c r="U182" s="21" t="s">
        <v>2631</v>
      </c>
      <c r="V182" s="11" t="s">
        <v>138</v>
      </c>
      <c r="W182" s="11" t="s">
        <v>4134</v>
      </c>
      <c r="X182" s="11" t="s">
        <v>2695</v>
      </c>
      <c r="Y182" s="65" t="s">
        <v>7747</v>
      </c>
      <c r="Z182" s="67">
        <v>43706</v>
      </c>
      <c r="AC182" s="18" t="s">
        <v>7607</v>
      </c>
      <c r="AD182" s="11" t="s">
        <v>7749</v>
      </c>
      <c r="AE182" s="11" t="s">
        <v>7731</v>
      </c>
    </row>
    <row r="183" spans="1:32" ht="12.75" customHeight="1">
      <c r="A183" s="21" t="s">
        <v>7746</v>
      </c>
      <c r="B183" s="21" t="s">
        <v>138</v>
      </c>
      <c r="C183" s="21" t="s">
        <v>138</v>
      </c>
      <c r="D183" s="21" t="s">
        <v>3887</v>
      </c>
      <c r="E183" s="21" t="s">
        <v>3594</v>
      </c>
      <c r="F183" s="21" t="s">
        <v>1523</v>
      </c>
      <c r="H183" s="21" t="s">
        <v>2979</v>
      </c>
      <c r="J183" s="82">
        <v>0</v>
      </c>
      <c r="K183" s="16">
        <v>21531</v>
      </c>
      <c r="L183" s="12">
        <v>22194</v>
      </c>
      <c r="M183" s="28">
        <f t="shared" si="6"/>
        <v>1.1741786947666696E-2</v>
      </c>
      <c r="N183" s="1">
        <v>55</v>
      </c>
      <c r="O183" s="11">
        <v>787.1</v>
      </c>
      <c r="P183" s="12">
        <v>800</v>
      </c>
      <c r="Q183" s="12">
        <v>280</v>
      </c>
      <c r="S183" s="19">
        <v>43422</v>
      </c>
      <c r="T183" s="2">
        <v>8</v>
      </c>
      <c r="U183" s="21" t="s">
        <v>2631</v>
      </c>
      <c r="V183" s="11" t="s">
        <v>138</v>
      </c>
      <c r="W183" s="11" t="s">
        <v>4134</v>
      </c>
      <c r="X183" s="11" t="s">
        <v>2695</v>
      </c>
      <c r="Y183" s="65" t="s">
        <v>7748</v>
      </c>
      <c r="Z183" s="67">
        <v>43707</v>
      </c>
      <c r="AC183" s="18" t="s">
        <v>7607</v>
      </c>
      <c r="AD183" s="11" t="s">
        <v>7749</v>
      </c>
      <c r="AE183" s="11" t="s">
        <v>7731</v>
      </c>
    </row>
    <row r="184" spans="1:32" ht="12.75" customHeight="1">
      <c r="A184" s="21" t="s">
        <v>8717</v>
      </c>
      <c r="B184" s="21" t="s">
        <v>8635</v>
      </c>
      <c r="C184" s="21" t="s">
        <v>138</v>
      </c>
      <c r="D184" s="21" t="s">
        <v>3887</v>
      </c>
      <c r="E184" s="21" t="s">
        <v>3594</v>
      </c>
      <c r="F184" s="21" t="s">
        <v>1523</v>
      </c>
      <c r="H184" s="21" t="s">
        <v>3209</v>
      </c>
      <c r="K184" s="16">
        <v>35711</v>
      </c>
      <c r="L184" s="12">
        <v>35847</v>
      </c>
      <c r="M184" s="28">
        <f t="shared" si="6"/>
        <v>1.613324159529289E-3</v>
      </c>
      <c r="N184" s="1">
        <v>55</v>
      </c>
      <c r="O184" s="11">
        <v>1435.7</v>
      </c>
      <c r="P184" s="12">
        <v>800</v>
      </c>
      <c r="Q184" s="12">
        <v>280</v>
      </c>
      <c r="S184" s="19">
        <v>43575</v>
      </c>
      <c r="T184" s="2">
        <v>8</v>
      </c>
      <c r="U184" s="21" t="s">
        <v>2631</v>
      </c>
      <c r="V184" s="11" t="s">
        <v>138</v>
      </c>
      <c r="W184" s="11" t="s">
        <v>4134</v>
      </c>
      <c r="X184" s="11" t="s">
        <v>2695</v>
      </c>
      <c r="Y184" s="65" t="s">
        <v>8718</v>
      </c>
      <c r="Z184" s="67">
        <v>44204</v>
      </c>
      <c r="AC184" s="18" t="s">
        <v>8640</v>
      </c>
      <c r="AD184" s="11" t="s">
        <v>8719</v>
      </c>
      <c r="AE184" s="11" t="s">
        <v>7968</v>
      </c>
    </row>
    <row r="185" spans="1:32" ht="12.75" customHeight="1">
      <c r="A185" s="21" t="s">
        <v>8736</v>
      </c>
      <c r="B185" s="21" t="s">
        <v>8635</v>
      </c>
      <c r="C185" s="21" t="s">
        <v>138</v>
      </c>
      <c r="D185" s="21" t="s">
        <v>3887</v>
      </c>
      <c r="E185" s="21" t="s">
        <v>3594</v>
      </c>
      <c r="F185" s="21" t="s">
        <v>1523</v>
      </c>
      <c r="H185" s="21" t="s">
        <v>3209</v>
      </c>
      <c r="K185" s="16">
        <v>35773</v>
      </c>
      <c r="L185" s="12">
        <v>35799</v>
      </c>
      <c r="M185" s="28">
        <f t="shared" si="6"/>
        <v>3.0837840402315211E-4</v>
      </c>
      <c r="N185" s="1">
        <v>1.81</v>
      </c>
      <c r="O185" s="11">
        <v>1436.06</v>
      </c>
      <c r="P185" s="12">
        <v>800</v>
      </c>
      <c r="Q185" s="12">
        <v>280</v>
      </c>
      <c r="S185" s="19">
        <v>43602</v>
      </c>
      <c r="T185" s="2">
        <v>8</v>
      </c>
      <c r="U185" s="21" t="s">
        <v>2631</v>
      </c>
      <c r="V185" s="11" t="s">
        <v>138</v>
      </c>
      <c r="W185" s="11" t="s">
        <v>4134</v>
      </c>
      <c r="X185" s="11" t="s">
        <v>3404</v>
      </c>
      <c r="Y185" s="65" t="s">
        <v>8737</v>
      </c>
      <c r="Z185" s="67">
        <v>44231</v>
      </c>
      <c r="AC185" s="18" t="s">
        <v>8640</v>
      </c>
      <c r="AD185" s="11" t="s">
        <v>8738</v>
      </c>
    </row>
    <row r="186" spans="1:32" ht="12.75" customHeight="1">
      <c r="A186" s="21" t="s">
        <v>8936</v>
      </c>
      <c r="B186" s="21" t="s">
        <v>8635</v>
      </c>
      <c r="C186" s="21" t="s">
        <v>138</v>
      </c>
      <c r="D186" s="21" t="s">
        <v>3887</v>
      </c>
      <c r="E186" s="21" t="s">
        <v>3594</v>
      </c>
      <c r="F186" s="21" t="s">
        <v>1523</v>
      </c>
      <c r="H186" s="21" t="s">
        <v>3209</v>
      </c>
      <c r="J186" s="82">
        <v>105.99</v>
      </c>
      <c r="K186" s="16">
        <v>35739</v>
      </c>
      <c r="L186" s="12">
        <v>35838</v>
      </c>
      <c r="M186" s="28">
        <f t="shared" si="6"/>
        <v>1.1741404461733695E-3</v>
      </c>
      <c r="N186" s="1">
        <v>55.05</v>
      </c>
      <c r="O186" s="11">
        <v>1436.2</v>
      </c>
      <c r="P186" s="12">
        <v>800</v>
      </c>
      <c r="Q186" s="12">
        <v>280</v>
      </c>
      <c r="S186" s="19">
        <v>43640</v>
      </c>
      <c r="T186" s="2">
        <v>8</v>
      </c>
      <c r="U186" s="21" t="s">
        <v>2631</v>
      </c>
      <c r="V186" s="11" t="s">
        <v>138</v>
      </c>
      <c r="W186" s="11" t="s">
        <v>4134</v>
      </c>
      <c r="X186" s="11" t="s">
        <v>2695</v>
      </c>
      <c r="Y186" s="65" t="s">
        <v>8937</v>
      </c>
      <c r="Z186" s="67">
        <v>44337</v>
      </c>
      <c r="AC186" s="18" t="s">
        <v>8938</v>
      </c>
      <c r="AD186" s="11" t="s">
        <v>8939</v>
      </c>
      <c r="AE186" s="11" t="s">
        <v>8930</v>
      </c>
    </row>
    <row r="187" spans="1:32" ht="12.75" customHeight="1">
      <c r="A187" s="21" t="s">
        <v>4947</v>
      </c>
      <c r="B187" s="21" t="s">
        <v>138</v>
      </c>
      <c r="C187" s="21" t="s">
        <v>138</v>
      </c>
      <c r="D187" s="21" t="s">
        <v>3887</v>
      </c>
      <c r="E187" s="21" t="s">
        <v>3594</v>
      </c>
      <c r="F187" s="21" t="s">
        <v>1523</v>
      </c>
      <c r="H187" s="21" t="s">
        <v>3209</v>
      </c>
      <c r="J187" s="82">
        <v>144.5</v>
      </c>
      <c r="K187" s="16">
        <v>35768</v>
      </c>
      <c r="L187" s="12">
        <v>35803</v>
      </c>
      <c r="M187" s="28">
        <f t="shared" si="6"/>
        <v>4.15129698378622E-4</v>
      </c>
      <c r="N187" s="1">
        <v>1.78</v>
      </c>
      <c r="O187" s="11">
        <v>1436.05</v>
      </c>
      <c r="P187" s="12">
        <v>2200</v>
      </c>
      <c r="S187" s="19">
        <v>40194</v>
      </c>
      <c r="T187" s="2">
        <v>8</v>
      </c>
      <c r="U187" s="21" t="s">
        <v>2631</v>
      </c>
      <c r="V187" s="11" t="s">
        <v>138</v>
      </c>
      <c r="W187" s="11" t="s">
        <v>4134</v>
      </c>
      <c r="X187" s="11" t="s">
        <v>3404</v>
      </c>
      <c r="Y187" s="65" t="s">
        <v>3002</v>
      </c>
      <c r="Z187" s="67">
        <v>36287</v>
      </c>
      <c r="AA187" s="11" t="s">
        <v>4961</v>
      </c>
      <c r="AC187" s="18" t="s">
        <v>2999</v>
      </c>
      <c r="AD187" s="11" t="s">
        <v>3003</v>
      </c>
      <c r="AE187" s="11" t="s">
        <v>3004</v>
      </c>
      <c r="AF187" s="11" t="s">
        <v>3005</v>
      </c>
    </row>
    <row r="188" spans="1:32" ht="12.75" customHeight="1">
      <c r="A188" s="21" t="s">
        <v>4949</v>
      </c>
      <c r="B188" s="21" t="s">
        <v>138</v>
      </c>
      <c r="C188" s="21" t="s">
        <v>138</v>
      </c>
      <c r="D188" s="21" t="s">
        <v>3887</v>
      </c>
      <c r="E188" s="21" t="s">
        <v>3594</v>
      </c>
      <c r="F188" s="21" t="s">
        <v>1523</v>
      </c>
      <c r="H188" s="21" t="s">
        <v>3209</v>
      </c>
      <c r="J188" s="82">
        <v>160</v>
      </c>
      <c r="K188" s="16">
        <v>35764</v>
      </c>
      <c r="L188" s="12">
        <v>35809</v>
      </c>
      <c r="M188" s="28">
        <f t="shared" si="6"/>
        <v>5.3372552275449809E-4</v>
      </c>
      <c r="N188" s="1">
        <v>1.43</v>
      </c>
      <c r="O188" s="11">
        <v>1436.1</v>
      </c>
      <c r="P188" s="12">
        <v>6000</v>
      </c>
      <c r="S188" s="19">
        <v>40482</v>
      </c>
      <c r="T188" s="2">
        <v>8</v>
      </c>
      <c r="U188" s="21" t="s">
        <v>2631</v>
      </c>
      <c r="V188" s="11" t="s">
        <v>138</v>
      </c>
      <c r="W188" s="11" t="s">
        <v>4134</v>
      </c>
      <c r="X188" s="11" t="s">
        <v>3404</v>
      </c>
      <c r="Y188" s="65" t="s">
        <v>974</v>
      </c>
      <c r="Z188" s="67">
        <v>37210</v>
      </c>
      <c r="AA188" s="11" t="s">
        <v>4961</v>
      </c>
      <c r="AC188" s="18" t="s">
        <v>3115</v>
      </c>
      <c r="AD188" s="11" t="s">
        <v>975</v>
      </c>
      <c r="AE188" s="11" t="s">
        <v>976</v>
      </c>
    </row>
    <row r="189" spans="1:32" ht="12.75" customHeight="1">
      <c r="A189" s="21" t="s">
        <v>4948</v>
      </c>
      <c r="B189" s="21" t="s">
        <v>138</v>
      </c>
      <c r="C189" s="21" t="s">
        <v>138</v>
      </c>
      <c r="D189" s="21" t="s">
        <v>3887</v>
      </c>
      <c r="E189" s="21" t="s">
        <v>3594</v>
      </c>
      <c r="F189" s="21" t="s">
        <v>1523</v>
      </c>
      <c r="H189" s="21" t="s">
        <v>3209</v>
      </c>
      <c r="J189" s="82">
        <v>59</v>
      </c>
      <c r="K189" s="16">
        <v>35776</v>
      </c>
      <c r="L189" s="12">
        <v>35799</v>
      </c>
      <c r="M189" s="28">
        <f t="shared" si="6"/>
        <v>2.7278657415643714E-4</v>
      </c>
      <c r="N189" s="1">
        <v>1.87</v>
      </c>
      <c r="O189" s="11">
        <v>1436.15</v>
      </c>
      <c r="P189" s="12">
        <v>2300</v>
      </c>
      <c r="S189" s="19">
        <v>40963</v>
      </c>
      <c r="T189" s="2">
        <v>8</v>
      </c>
      <c r="U189" s="21" t="s">
        <v>2631</v>
      </c>
      <c r="V189" s="11" t="s">
        <v>138</v>
      </c>
      <c r="W189" s="11" t="s">
        <v>4134</v>
      </c>
      <c r="X189" s="11" t="s">
        <v>3893</v>
      </c>
      <c r="Y189" s="65" t="s">
        <v>1794</v>
      </c>
      <c r="Z189" s="67">
        <v>38091</v>
      </c>
      <c r="AA189" s="11" t="s">
        <v>4961</v>
      </c>
      <c r="AC189" s="18" t="s">
        <v>947</v>
      </c>
      <c r="AD189" s="11" t="s">
        <v>1795</v>
      </c>
      <c r="AE189" s="11" t="s">
        <v>1401</v>
      </c>
    </row>
    <row r="190" spans="1:32" ht="12.75" customHeight="1">
      <c r="A190" s="21" t="s">
        <v>4950</v>
      </c>
      <c r="B190" s="21" t="s">
        <v>138</v>
      </c>
      <c r="C190" s="21" t="s">
        <v>138</v>
      </c>
      <c r="D190" s="21" t="s">
        <v>3887</v>
      </c>
      <c r="E190" s="21" t="s">
        <v>3594</v>
      </c>
      <c r="F190" s="21" t="s">
        <v>1523</v>
      </c>
      <c r="H190" s="21" t="s">
        <v>3209</v>
      </c>
      <c r="J190" s="82">
        <v>118</v>
      </c>
      <c r="K190" s="16">
        <v>35670</v>
      </c>
      <c r="L190" s="12">
        <v>35893</v>
      </c>
      <c r="M190" s="28">
        <f t="shared" si="6"/>
        <v>2.6452202175486043E-3</v>
      </c>
      <c r="N190" s="1">
        <v>55.09</v>
      </c>
      <c r="O190" s="11">
        <v>1435.82</v>
      </c>
      <c r="P190" s="12">
        <v>4200</v>
      </c>
      <c r="Q190" s="12">
        <v>1900</v>
      </c>
      <c r="R190" s="12"/>
      <c r="S190" s="19">
        <v>40390</v>
      </c>
      <c r="T190" s="2">
        <v>8</v>
      </c>
      <c r="U190" s="21" t="s">
        <v>2631</v>
      </c>
      <c r="V190" s="11" t="s">
        <v>138</v>
      </c>
      <c r="W190" s="11" t="s">
        <v>4134</v>
      </c>
      <c r="X190" s="11" t="s">
        <v>3893</v>
      </c>
      <c r="Y190" s="65" t="s">
        <v>4324</v>
      </c>
      <c r="Z190" s="67">
        <v>36828</v>
      </c>
      <c r="AA190" s="11" t="s">
        <v>4961</v>
      </c>
      <c r="AC190" s="18" t="s">
        <v>3115</v>
      </c>
      <c r="AD190" s="11" t="s">
        <v>3793</v>
      </c>
      <c r="AE190" s="11" t="s">
        <v>4325</v>
      </c>
    </row>
    <row r="191" spans="1:32" ht="12.75" customHeight="1">
      <c r="A191" s="21" t="s">
        <v>4952</v>
      </c>
      <c r="B191" s="21" t="s">
        <v>138</v>
      </c>
      <c r="C191" s="21" t="s">
        <v>138</v>
      </c>
      <c r="D191" s="21" t="s">
        <v>3887</v>
      </c>
      <c r="E191" s="21" t="s">
        <v>3594</v>
      </c>
      <c r="F191" s="21" t="s">
        <v>1523</v>
      </c>
      <c r="H191" s="21" t="s">
        <v>3209</v>
      </c>
      <c r="J191" s="82">
        <v>118</v>
      </c>
      <c r="K191" s="16">
        <v>35717</v>
      </c>
      <c r="L191" s="12">
        <v>35817</v>
      </c>
      <c r="M191" s="28">
        <f t="shared" si="6"/>
        <v>1.186605596031991E-3</v>
      </c>
      <c r="N191" s="1">
        <v>55.23</v>
      </c>
      <c r="O191" s="11">
        <v>1436.12</v>
      </c>
      <c r="P191" s="12">
        <v>4200</v>
      </c>
      <c r="Q191" s="12">
        <v>1900</v>
      </c>
      <c r="S191" s="19">
        <v>40529</v>
      </c>
      <c r="T191" s="2">
        <v>8</v>
      </c>
      <c r="U191" s="21" t="s">
        <v>2631</v>
      </c>
      <c r="V191" s="11" t="s">
        <v>138</v>
      </c>
      <c r="W191" s="11" t="s">
        <v>4134</v>
      </c>
      <c r="X191" s="11" t="s">
        <v>3893</v>
      </c>
      <c r="Y191" s="65" t="s">
        <v>3092</v>
      </c>
      <c r="Z191" s="67">
        <v>37256</v>
      </c>
      <c r="AA191" s="11" t="s">
        <v>4961</v>
      </c>
      <c r="AC191" s="18" t="s">
        <v>3115</v>
      </c>
      <c r="AD191" s="11" t="s">
        <v>3094</v>
      </c>
      <c r="AE191" s="11" t="s">
        <v>3093</v>
      </c>
    </row>
    <row r="192" spans="1:32" ht="12.75" customHeight="1">
      <c r="A192" s="21" t="s">
        <v>4953</v>
      </c>
      <c r="B192" s="21" t="s">
        <v>138</v>
      </c>
      <c r="C192" s="21" t="s">
        <v>138</v>
      </c>
      <c r="D192" s="21" t="s">
        <v>3887</v>
      </c>
      <c r="E192" s="21" t="s">
        <v>3594</v>
      </c>
      <c r="F192" s="21" t="s">
        <v>1523</v>
      </c>
      <c r="H192" s="21" t="s">
        <v>3209</v>
      </c>
      <c r="J192" s="82">
        <v>118</v>
      </c>
      <c r="K192" s="16">
        <v>35693</v>
      </c>
      <c r="L192" s="12">
        <v>37872</v>
      </c>
      <c r="M192" s="28">
        <f t="shared" si="6"/>
        <v>2.5247668153641156E-2</v>
      </c>
      <c r="N192" s="1">
        <v>96.4</v>
      </c>
      <c r="O192" s="11">
        <v>1435.93</v>
      </c>
      <c r="P192" s="12">
        <v>4200</v>
      </c>
      <c r="Q192" s="12">
        <v>1900</v>
      </c>
      <c r="S192" s="19">
        <v>40642</v>
      </c>
      <c r="U192" s="21" t="s">
        <v>2631</v>
      </c>
      <c r="V192" s="11" t="s">
        <v>138</v>
      </c>
      <c r="W192" s="11" t="s">
        <v>4134</v>
      </c>
      <c r="X192" s="11" t="s">
        <v>3893</v>
      </c>
      <c r="Y192" s="65" t="s">
        <v>421</v>
      </c>
      <c r="Z192" s="67">
        <v>37384</v>
      </c>
      <c r="AA192" s="11" t="s">
        <v>4961</v>
      </c>
      <c r="AC192" s="18" t="s">
        <v>419</v>
      </c>
      <c r="AD192" s="11" t="s">
        <v>422</v>
      </c>
      <c r="AE192" s="11" t="s">
        <v>1415</v>
      </c>
      <c r="AF192" s="11" t="s">
        <v>2286</v>
      </c>
    </row>
    <row r="193" spans="1:254" ht="12.75" customHeight="1">
      <c r="A193" s="21" t="s">
        <v>4954</v>
      </c>
      <c r="B193" s="21" t="s">
        <v>138</v>
      </c>
      <c r="C193" s="21" t="s">
        <v>138</v>
      </c>
      <c r="D193" s="21" t="s">
        <v>3887</v>
      </c>
      <c r="E193" s="21" t="s">
        <v>3594</v>
      </c>
      <c r="F193" s="21" t="s">
        <v>1523</v>
      </c>
      <c r="H193" s="21" t="s">
        <v>3209</v>
      </c>
      <c r="J193" s="82">
        <v>0</v>
      </c>
      <c r="K193" s="16">
        <v>35708</v>
      </c>
      <c r="L193" s="12">
        <v>35879</v>
      </c>
      <c r="M193" s="28">
        <f t="shared" si="6"/>
        <v>2.0278202710875522E-3</v>
      </c>
      <c r="N193" s="1">
        <v>55.2</v>
      </c>
      <c r="O193" s="11">
        <v>1435.1</v>
      </c>
      <c r="P193" s="12">
        <v>4200</v>
      </c>
      <c r="Q193" s="12">
        <v>1900</v>
      </c>
      <c r="S193" s="19">
        <v>40750</v>
      </c>
      <c r="T193" s="2">
        <v>8</v>
      </c>
      <c r="U193" s="21" t="s">
        <v>2631</v>
      </c>
      <c r="V193" s="11" t="s">
        <v>138</v>
      </c>
      <c r="W193" s="11" t="s">
        <v>4134</v>
      </c>
      <c r="X193" s="11" t="s">
        <v>3893</v>
      </c>
      <c r="Y193" s="65" t="s">
        <v>2378</v>
      </c>
      <c r="Z193" s="67">
        <v>37763</v>
      </c>
      <c r="AA193" s="11" t="s">
        <v>4961</v>
      </c>
      <c r="AC193" s="18" t="s">
        <v>3640</v>
      </c>
      <c r="AD193" s="11" t="s">
        <v>2379</v>
      </c>
      <c r="AE193" s="11" t="s">
        <v>2380</v>
      </c>
      <c r="AF193" s="11" t="s">
        <v>2381</v>
      </c>
    </row>
    <row r="194" spans="1:254" ht="12.75" customHeight="1">
      <c r="A194" s="21" t="s">
        <v>5513</v>
      </c>
      <c r="B194" s="21" t="s">
        <v>138</v>
      </c>
      <c r="C194" s="21" t="s">
        <v>138</v>
      </c>
      <c r="D194" s="21" t="s">
        <v>3887</v>
      </c>
      <c r="E194" s="21" t="s">
        <v>3594</v>
      </c>
      <c r="F194" s="21" t="s">
        <v>1523</v>
      </c>
      <c r="H194" s="21" t="s">
        <v>3209</v>
      </c>
      <c r="J194" s="82">
        <v>104.21</v>
      </c>
      <c r="K194" s="16">
        <v>35708</v>
      </c>
      <c r="L194" s="12">
        <v>35864</v>
      </c>
      <c r="M194" s="28">
        <f t="shared" si="6"/>
        <v>1.8502704241389126E-3</v>
      </c>
      <c r="N194" s="1">
        <v>55.16</v>
      </c>
      <c r="O194" s="11">
        <v>1436.08</v>
      </c>
      <c r="P194" s="12">
        <v>4200</v>
      </c>
      <c r="Q194" s="12">
        <v>1900</v>
      </c>
      <c r="S194" s="19">
        <v>40878</v>
      </c>
      <c r="T194" s="2">
        <v>8</v>
      </c>
      <c r="U194" s="21" t="s">
        <v>2631</v>
      </c>
      <c r="V194" s="11" t="s">
        <v>138</v>
      </c>
      <c r="W194" s="11" t="s">
        <v>4134</v>
      </c>
      <c r="X194" s="11" t="s">
        <v>3893</v>
      </c>
      <c r="Y194" s="65" t="s">
        <v>1616</v>
      </c>
      <c r="Z194" s="67">
        <v>37948</v>
      </c>
      <c r="AA194" s="11" t="s">
        <v>4961</v>
      </c>
      <c r="AC194" s="18" t="s">
        <v>1871</v>
      </c>
      <c r="AD194" s="11" t="s">
        <v>1617</v>
      </c>
      <c r="AE194" s="11" t="s">
        <v>1618</v>
      </c>
    </row>
    <row r="195" spans="1:254" ht="12.75" customHeight="1">
      <c r="A195" s="21" t="s">
        <v>2118</v>
      </c>
      <c r="B195" s="21" t="s">
        <v>138</v>
      </c>
      <c r="C195" s="21" t="s">
        <v>138</v>
      </c>
      <c r="D195" s="22" t="s">
        <v>3391</v>
      </c>
      <c r="E195" s="21" t="s">
        <v>2239</v>
      </c>
      <c r="F195" s="21" t="s">
        <v>1761</v>
      </c>
      <c r="G195" s="21" t="s">
        <v>4831</v>
      </c>
      <c r="H195" s="21" t="s">
        <v>1753</v>
      </c>
      <c r="I195" s="21" t="s">
        <v>3871</v>
      </c>
      <c r="J195" s="82">
        <v>0</v>
      </c>
      <c r="K195" s="16">
        <v>681</v>
      </c>
      <c r="L195" s="12">
        <v>703</v>
      </c>
      <c r="M195" s="28">
        <f t="shared" si="6"/>
        <v>1.557632398753894E-3</v>
      </c>
      <c r="N195" s="1">
        <v>97.9</v>
      </c>
      <c r="O195" s="11">
        <v>98.6</v>
      </c>
      <c r="P195" s="12">
        <v>166</v>
      </c>
      <c r="Q195" s="12">
        <v>155</v>
      </c>
      <c r="R195" s="13">
        <v>50</v>
      </c>
      <c r="S195" s="19">
        <v>38652</v>
      </c>
      <c r="T195" s="2">
        <v>7</v>
      </c>
      <c r="U195" s="21" t="s">
        <v>3213</v>
      </c>
      <c r="V195" s="11" t="s">
        <v>8625</v>
      </c>
      <c r="W195" s="11" t="s">
        <v>4132</v>
      </c>
      <c r="X195" s="11" t="s">
        <v>3033</v>
      </c>
      <c r="Y195" s="65" t="s">
        <v>2436</v>
      </c>
      <c r="Z195" s="67">
        <v>28890</v>
      </c>
      <c r="AA195" s="11" t="s">
        <v>3383</v>
      </c>
      <c r="AC195" s="11" t="s">
        <v>1449</v>
      </c>
      <c r="AD195" s="11" t="s">
        <v>3252</v>
      </c>
      <c r="AE195" s="11" t="s">
        <v>3392</v>
      </c>
      <c r="AF195" s="11" t="s">
        <v>2328</v>
      </c>
      <c r="AG195" s="11" t="s">
        <v>2705</v>
      </c>
    </row>
    <row r="196" spans="1:254" ht="12.75" customHeight="1">
      <c r="A196" s="21" t="s">
        <v>5434</v>
      </c>
      <c r="B196" s="21" t="s">
        <v>1345</v>
      </c>
      <c r="C196" s="21" t="s">
        <v>1345</v>
      </c>
      <c r="D196" s="22" t="s">
        <v>5441</v>
      </c>
      <c r="E196" s="21" t="s">
        <v>3523</v>
      </c>
      <c r="F196" s="21" t="s">
        <v>3210</v>
      </c>
      <c r="H196" s="21" t="s">
        <v>3209</v>
      </c>
      <c r="J196" s="82">
        <v>51.5</v>
      </c>
      <c r="K196" s="16">
        <v>35779</v>
      </c>
      <c r="L196" s="12">
        <v>35792</v>
      </c>
      <c r="M196" s="28">
        <f t="shared" si="6"/>
        <v>1.5419103082634533E-4</v>
      </c>
      <c r="N196" s="1">
        <v>0.46</v>
      </c>
      <c r="O196" s="11">
        <v>1436.06</v>
      </c>
      <c r="P196" s="12">
        <v>5223</v>
      </c>
      <c r="R196" s="13"/>
      <c r="S196" s="19">
        <v>42384</v>
      </c>
      <c r="T196" s="2">
        <v>15</v>
      </c>
      <c r="U196" s="21" t="s">
        <v>7428</v>
      </c>
      <c r="V196" s="11" t="s">
        <v>5435</v>
      </c>
      <c r="W196" s="11" t="s">
        <v>4134</v>
      </c>
      <c r="X196" s="11" t="s">
        <v>2695</v>
      </c>
      <c r="Y196" s="65" t="s">
        <v>5436</v>
      </c>
      <c r="Z196" s="67">
        <v>41238</v>
      </c>
      <c r="AA196" s="11" t="s">
        <v>5438</v>
      </c>
      <c r="AC196" s="11" t="s">
        <v>5439</v>
      </c>
      <c r="AD196" s="11" t="s">
        <v>5437</v>
      </c>
      <c r="AE196" s="11" t="s">
        <v>5440</v>
      </c>
    </row>
    <row r="197" spans="1:254" ht="12.75" customHeight="1">
      <c r="A197" s="21" t="s">
        <v>7906</v>
      </c>
      <c r="B197" s="21" t="s">
        <v>7905</v>
      </c>
      <c r="C197" s="21" t="s">
        <v>7905</v>
      </c>
      <c r="D197" s="21" t="s">
        <v>7907</v>
      </c>
      <c r="E197" s="21" t="s">
        <v>3523</v>
      </c>
      <c r="F197" s="21" t="s">
        <v>1761</v>
      </c>
      <c r="G197" s="21" t="s">
        <v>4831</v>
      </c>
      <c r="H197" s="21" t="s">
        <v>1753</v>
      </c>
      <c r="I197" s="21" t="s">
        <v>5349</v>
      </c>
      <c r="J197" s="82">
        <v>0</v>
      </c>
      <c r="K197" s="16">
        <v>398</v>
      </c>
      <c r="L197" s="12">
        <v>409</v>
      </c>
      <c r="M197" s="28">
        <f t="shared" si="6"/>
        <v>8.1198789399867133E-4</v>
      </c>
      <c r="N197" s="1">
        <v>51.6</v>
      </c>
      <c r="O197" s="11">
        <v>95</v>
      </c>
      <c r="P197" s="12">
        <v>2</v>
      </c>
      <c r="R197" s="16"/>
      <c r="S197" s="19">
        <v>43322</v>
      </c>
      <c r="U197" s="21" t="s">
        <v>7908</v>
      </c>
      <c r="V197" s="11" t="s">
        <v>4307</v>
      </c>
      <c r="W197" s="11" t="s">
        <v>3330</v>
      </c>
      <c r="X197" s="11" t="s">
        <v>6038</v>
      </c>
      <c r="Y197" s="65" t="s">
        <v>7909</v>
      </c>
      <c r="Z197" s="67">
        <v>43591</v>
      </c>
      <c r="AA197" s="11" t="s">
        <v>7910</v>
      </c>
      <c r="AC197" s="18" t="s">
        <v>7607</v>
      </c>
      <c r="AD197" s="11" t="s">
        <v>7911</v>
      </c>
    </row>
    <row r="198" spans="1:254" ht="12.75" customHeight="1">
      <c r="A198" s="21" t="s">
        <v>2805</v>
      </c>
      <c r="B198" s="21" t="s">
        <v>2471</v>
      </c>
      <c r="C198" s="21" t="s">
        <v>2471</v>
      </c>
      <c r="D198" s="21" t="s">
        <v>1534</v>
      </c>
      <c r="E198" s="21" t="s">
        <v>2957</v>
      </c>
      <c r="F198" s="21" t="s">
        <v>1524</v>
      </c>
      <c r="G198" s="21" t="s">
        <v>4831</v>
      </c>
      <c r="H198" s="21" t="s">
        <v>1753</v>
      </c>
      <c r="I198" s="21" t="s">
        <v>3871</v>
      </c>
      <c r="J198" s="82">
        <v>0</v>
      </c>
      <c r="K198" s="16">
        <v>500</v>
      </c>
      <c r="L198" s="12">
        <v>521</v>
      </c>
      <c r="M198" s="28">
        <f t="shared" si="6"/>
        <v>1.526051885764116E-3</v>
      </c>
      <c r="N198" s="1">
        <v>97.9</v>
      </c>
      <c r="O198" s="11">
        <v>94.8</v>
      </c>
      <c r="P198" s="12">
        <v>92</v>
      </c>
      <c r="Q198" s="12">
        <v>77</v>
      </c>
      <c r="R198" s="13">
        <v>120</v>
      </c>
      <c r="S198" s="19">
        <v>37186</v>
      </c>
      <c r="T198" s="2">
        <v>1.5</v>
      </c>
      <c r="U198" s="22" t="s">
        <v>1632</v>
      </c>
      <c r="V198" s="11" t="s">
        <v>2471</v>
      </c>
      <c r="W198" s="11" t="s">
        <v>2923</v>
      </c>
      <c r="X198" s="11" t="s">
        <v>4391</v>
      </c>
      <c r="Y198" s="65" t="s">
        <v>1533</v>
      </c>
      <c r="Z198" s="67">
        <v>26959</v>
      </c>
      <c r="AA198" s="11" t="s">
        <v>1535</v>
      </c>
      <c r="AC198" s="11" t="s">
        <v>1449</v>
      </c>
      <c r="AD198" s="11" t="s">
        <v>1702</v>
      </c>
      <c r="AE198" s="11" t="s">
        <v>3319</v>
      </c>
      <c r="AF198" s="11" t="s">
        <v>1532</v>
      </c>
      <c r="AG198" s="11" t="s">
        <v>4339</v>
      </c>
    </row>
    <row r="199" spans="1:254" ht="12.75" customHeight="1">
      <c r="A199" s="21" t="s">
        <v>5666</v>
      </c>
      <c r="B199" s="21" t="s">
        <v>2471</v>
      </c>
      <c r="C199" s="21" t="s">
        <v>2471</v>
      </c>
      <c r="D199" s="21" t="s">
        <v>43</v>
      </c>
      <c r="E199" s="21" t="s">
        <v>3523</v>
      </c>
      <c r="F199" s="21" t="s">
        <v>1761</v>
      </c>
      <c r="G199" s="21" t="s">
        <v>4831</v>
      </c>
      <c r="H199" s="21" t="s">
        <v>1753</v>
      </c>
      <c r="I199" s="21" t="s">
        <v>3871</v>
      </c>
      <c r="J199" s="82">
        <v>0</v>
      </c>
      <c r="K199" s="16">
        <v>500</v>
      </c>
      <c r="L199" s="12">
        <v>517</v>
      </c>
      <c r="M199" s="28">
        <f t="shared" si="6"/>
        <v>1.235734535145744E-3</v>
      </c>
      <c r="N199" s="1">
        <v>97.5</v>
      </c>
      <c r="O199" s="11">
        <v>94.7</v>
      </c>
      <c r="P199" s="12">
        <v>130</v>
      </c>
      <c r="R199" s="13"/>
      <c r="S199" s="19">
        <v>42543</v>
      </c>
      <c r="U199" s="22" t="s">
        <v>43</v>
      </c>
      <c r="V199" s="11" t="s">
        <v>2471</v>
      </c>
      <c r="W199" s="11" t="s">
        <v>2923</v>
      </c>
      <c r="X199" s="11" t="s">
        <v>1829</v>
      </c>
      <c r="Y199" s="65" t="s">
        <v>5667</v>
      </c>
      <c r="Z199" s="67">
        <v>41604</v>
      </c>
      <c r="AA199" s="11" t="s">
        <v>5668</v>
      </c>
      <c r="AC199" s="11" t="s">
        <v>947</v>
      </c>
      <c r="AD199" s="11" t="s">
        <v>5669</v>
      </c>
      <c r="AE199" s="11" t="s">
        <v>5652</v>
      </c>
      <c r="AF199" s="11" t="s">
        <v>5612</v>
      </c>
    </row>
    <row r="200" spans="1:254" ht="12.75" customHeight="1">
      <c r="A200" s="21" t="s">
        <v>5269</v>
      </c>
      <c r="B200" s="21" t="s">
        <v>133</v>
      </c>
      <c r="C200" s="21" t="s">
        <v>4306</v>
      </c>
      <c r="D200" s="21" t="s">
        <v>5270</v>
      </c>
      <c r="E200" s="21" t="s">
        <v>2239</v>
      </c>
      <c r="F200" s="21" t="s">
        <v>1524</v>
      </c>
      <c r="G200" s="21" t="s">
        <v>4831</v>
      </c>
      <c r="H200" s="21" t="s">
        <v>1753</v>
      </c>
      <c r="I200" s="21" t="s">
        <v>5349</v>
      </c>
      <c r="J200" s="82">
        <v>0</v>
      </c>
      <c r="K200" s="16">
        <v>497</v>
      </c>
      <c r="L200" s="12">
        <v>801</v>
      </c>
      <c r="M200" s="28">
        <f t="shared" si="6"/>
        <v>2.1655506482404902E-2</v>
      </c>
      <c r="N200" s="1">
        <v>64.78</v>
      </c>
      <c r="O200" s="11">
        <v>97.7</v>
      </c>
      <c r="P200" s="12">
        <v>1</v>
      </c>
      <c r="R200" s="13"/>
      <c r="S200" s="19">
        <v>42285</v>
      </c>
      <c r="U200" s="22" t="s">
        <v>5270</v>
      </c>
      <c r="V200" s="11" t="s">
        <v>4306</v>
      </c>
      <c r="W200" s="11" t="s">
        <v>4241</v>
      </c>
      <c r="X200" s="11" t="s">
        <v>3695</v>
      </c>
      <c r="Y200" s="65" t="s">
        <v>5271</v>
      </c>
      <c r="Z200" s="67">
        <v>40968</v>
      </c>
      <c r="AA200" s="11" t="s">
        <v>5272</v>
      </c>
      <c r="AC200" s="11" t="s">
        <v>5111</v>
      </c>
      <c r="AD200" s="11" t="s">
        <v>5273</v>
      </c>
      <c r="AE200" s="11" t="s">
        <v>5242</v>
      </c>
      <c r="AF200" s="11" t="s">
        <v>5243</v>
      </c>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c r="DO200" s="13"/>
      <c r="DP200" s="13"/>
      <c r="DQ200" s="13"/>
      <c r="DR200" s="13"/>
      <c r="DS200" s="13"/>
      <c r="DT200" s="13"/>
      <c r="DU200" s="13"/>
      <c r="DV200" s="13"/>
      <c r="DW200" s="13"/>
      <c r="DX200" s="13"/>
      <c r="DY200" s="13"/>
      <c r="DZ200" s="13"/>
      <c r="EA200" s="13"/>
      <c r="EB200" s="13"/>
      <c r="EC200" s="13"/>
      <c r="ED200" s="13"/>
      <c r="EE200" s="13"/>
      <c r="EF200" s="13"/>
      <c r="EG200" s="13"/>
      <c r="EH200" s="13"/>
      <c r="EI200" s="13"/>
      <c r="EJ200" s="13"/>
      <c r="EK200" s="13"/>
      <c r="EL200" s="13"/>
      <c r="EM200" s="13"/>
      <c r="EN200" s="13"/>
      <c r="EO200" s="13"/>
      <c r="EP200" s="13"/>
      <c r="EQ200" s="13"/>
      <c r="ER200" s="13"/>
      <c r="ES200" s="13"/>
      <c r="ET200" s="13"/>
      <c r="EU200" s="13"/>
      <c r="EV200" s="13"/>
      <c r="EW200" s="13"/>
      <c r="EX200" s="13"/>
      <c r="EY200" s="13"/>
      <c r="EZ200" s="13"/>
      <c r="FA200" s="13"/>
      <c r="FB200" s="13"/>
      <c r="FC200" s="13"/>
      <c r="FD200" s="13"/>
      <c r="FE200" s="13"/>
      <c r="FF200" s="13"/>
      <c r="FG200" s="13"/>
      <c r="FH200" s="13"/>
      <c r="FI200" s="13"/>
      <c r="FJ200" s="13"/>
      <c r="FK200" s="13"/>
      <c r="FL200" s="13"/>
      <c r="FM200" s="13"/>
      <c r="FN200" s="13"/>
      <c r="FO200" s="13"/>
      <c r="FP200" s="13"/>
      <c r="FQ200" s="13"/>
      <c r="FR200" s="13"/>
      <c r="FS200" s="13"/>
      <c r="FT200" s="13"/>
      <c r="FU200" s="13"/>
      <c r="FV200" s="13"/>
      <c r="FW200" s="13"/>
      <c r="FX200" s="13"/>
      <c r="FY200" s="13"/>
      <c r="FZ200" s="13"/>
      <c r="GA200" s="13"/>
      <c r="GB200" s="13"/>
      <c r="GC200" s="13"/>
      <c r="GD200" s="13"/>
      <c r="GE200" s="13"/>
      <c r="GF200" s="13"/>
      <c r="GG200" s="13"/>
      <c r="GH200" s="13"/>
      <c r="GI200" s="13"/>
      <c r="GJ200" s="13"/>
      <c r="GK200" s="13"/>
      <c r="GL200" s="13"/>
      <c r="GM200" s="13"/>
      <c r="GN200" s="13"/>
      <c r="GO200" s="13"/>
      <c r="GP200" s="13"/>
      <c r="GQ200" s="13"/>
      <c r="GR200" s="13"/>
      <c r="GS200" s="13"/>
      <c r="GT200" s="13"/>
      <c r="GU200" s="13"/>
      <c r="GV200" s="13"/>
      <c r="GW200" s="13"/>
      <c r="GX200" s="13"/>
      <c r="GY200" s="13"/>
      <c r="GZ200" s="13"/>
      <c r="HA200" s="13"/>
      <c r="HB200" s="13"/>
      <c r="HC200" s="13"/>
      <c r="HD200" s="13"/>
      <c r="HE200" s="13"/>
      <c r="HF200" s="13"/>
      <c r="HG200" s="13"/>
      <c r="HH200" s="13"/>
      <c r="HI200" s="13"/>
      <c r="HJ200" s="13"/>
      <c r="HK200" s="13"/>
      <c r="HL200" s="13"/>
      <c r="HM200" s="13"/>
      <c r="HN200" s="13"/>
      <c r="HO200" s="13"/>
      <c r="HP200" s="13"/>
      <c r="HQ200" s="13"/>
      <c r="HR200" s="13"/>
      <c r="HS200" s="13"/>
      <c r="HT200" s="13"/>
      <c r="HU200" s="13"/>
      <c r="HV200" s="13"/>
      <c r="HW200" s="13"/>
      <c r="HX200" s="13"/>
      <c r="HY200" s="13"/>
      <c r="HZ200" s="13"/>
      <c r="IA200" s="13"/>
      <c r="IB200" s="13"/>
      <c r="IC200" s="13"/>
      <c r="ID200" s="13"/>
      <c r="IE200" s="13"/>
      <c r="IF200" s="13"/>
      <c r="IG200" s="13"/>
      <c r="IH200" s="13"/>
      <c r="II200" s="13"/>
      <c r="IJ200" s="13"/>
      <c r="IK200" s="13"/>
      <c r="IL200" s="13"/>
      <c r="IM200" s="13"/>
      <c r="IN200" s="13"/>
      <c r="IO200" s="13"/>
      <c r="IP200" s="13"/>
      <c r="IQ200" s="13"/>
      <c r="IR200" s="13"/>
      <c r="IS200" s="13"/>
      <c r="IT200" s="13"/>
    </row>
    <row r="201" spans="1:254" ht="12.75" customHeight="1">
      <c r="A201" s="21" t="s">
        <v>4821</v>
      </c>
      <c r="B201" s="21" t="s">
        <v>1345</v>
      </c>
      <c r="C201" s="21" t="s">
        <v>1345</v>
      </c>
      <c r="D201" s="22" t="s">
        <v>1347</v>
      </c>
      <c r="E201" s="21" t="s">
        <v>3523</v>
      </c>
      <c r="F201" s="21" t="s">
        <v>1761</v>
      </c>
      <c r="G201" s="21" t="s">
        <v>4831</v>
      </c>
      <c r="H201" s="21" t="s">
        <v>1753</v>
      </c>
      <c r="I201" s="21" t="s">
        <v>3871</v>
      </c>
      <c r="J201" s="82">
        <v>0</v>
      </c>
      <c r="K201" s="16">
        <v>503</v>
      </c>
      <c r="L201" s="12">
        <v>507</v>
      </c>
      <c r="M201" s="28">
        <f t="shared" si="6"/>
        <v>2.9090909090909091E-4</v>
      </c>
      <c r="N201" s="1">
        <v>97.5</v>
      </c>
      <c r="O201" s="11">
        <v>94.7</v>
      </c>
      <c r="P201" s="12">
        <v>400</v>
      </c>
      <c r="Q201" s="12">
        <v>110</v>
      </c>
      <c r="R201" s="13">
        <v>300</v>
      </c>
      <c r="S201" s="19">
        <v>41112</v>
      </c>
      <c r="T201" s="2">
        <v>5</v>
      </c>
      <c r="U201" s="21" t="s">
        <v>1348</v>
      </c>
      <c r="V201" s="11" t="s">
        <v>2520</v>
      </c>
      <c r="W201" s="11" t="s">
        <v>4133</v>
      </c>
      <c r="X201" s="11" t="s">
        <v>1887</v>
      </c>
      <c r="Y201" s="65" t="s">
        <v>1349</v>
      </c>
      <c r="Z201" s="67">
        <v>38708</v>
      </c>
      <c r="AA201" s="11" t="s">
        <v>1350</v>
      </c>
      <c r="AC201" s="11" t="s">
        <v>1449</v>
      </c>
      <c r="AD201" s="11" t="s">
        <v>1342</v>
      </c>
      <c r="AE201" s="11" t="s">
        <v>1401</v>
      </c>
      <c r="AF201" s="11" t="s">
        <v>1351</v>
      </c>
    </row>
    <row r="202" spans="1:254" ht="12.75" customHeight="1">
      <c r="A202" s="21" t="s">
        <v>7782</v>
      </c>
      <c r="B202" s="21" t="s">
        <v>133</v>
      </c>
      <c r="C202" s="21" t="s">
        <v>4306</v>
      </c>
      <c r="D202" s="22" t="s">
        <v>5786</v>
      </c>
      <c r="E202" s="21" t="s">
        <v>4250</v>
      </c>
      <c r="F202" s="21" t="s">
        <v>1761</v>
      </c>
      <c r="G202" s="21" t="s">
        <v>4831</v>
      </c>
      <c r="H202" s="21" t="s">
        <v>1753</v>
      </c>
      <c r="I202" s="21" t="s">
        <v>3871</v>
      </c>
      <c r="J202" s="82">
        <v>0</v>
      </c>
      <c r="K202" s="16">
        <v>484</v>
      </c>
      <c r="L202" s="12">
        <v>500</v>
      </c>
      <c r="M202" s="28">
        <f t="shared" si="6"/>
        <v>1.1658408627222385E-3</v>
      </c>
      <c r="N202" s="1">
        <v>97.5</v>
      </c>
      <c r="O202" s="11">
        <v>94.7</v>
      </c>
      <c r="P202" s="12">
        <v>56</v>
      </c>
      <c r="R202" s="13"/>
      <c r="S202" s="19">
        <v>43433</v>
      </c>
      <c r="U202" s="21" t="s">
        <v>5787</v>
      </c>
      <c r="V202" s="11" t="s">
        <v>4306</v>
      </c>
      <c r="W202" s="11" t="s">
        <v>2923</v>
      </c>
      <c r="X202" s="11" t="s">
        <v>3682</v>
      </c>
      <c r="Y202" s="65" t="s">
        <v>8621</v>
      </c>
      <c r="Z202" s="67">
        <v>43730</v>
      </c>
      <c r="AA202" s="11" t="s">
        <v>7784</v>
      </c>
      <c r="AC202" s="11" t="s">
        <v>7607</v>
      </c>
      <c r="AD202" s="11" t="s">
        <v>7781</v>
      </c>
    </row>
    <row r="203" spans="1:254" ht="12.75" customHeight="1">
      <c r="A203" s="21" t="s">
        <v>8109</v>
      </c>
      <c r="B203" s="21" t="s">
        <v>133</v>
      </c>
      <c r="C203" s="21" t="s">
        <v>4306</v>
      </c>
      <c r="D203" s="22" t="s">
        <v>5786</v>
      </c>
      <c r="E203" s="21" t="s">
        <v>4250</v>
      </c>
      <c r="F203" s="21" t="s">
        <v>1761</v>
      </c>
      <c r="G203" s="21" t="s">
        <v>4831</v>
      </c>
      <c r="H203" s="21" t="s">
        <v>1753</v>
      </c>
      <c r="I203" s="21" t="s">
        <v>3871</v>
      </c>
      <c r="J203" s="82">
        <v>0</v>
      </c>
      <c r="K203" s="16">
        <v>577</v>
      </c>
      <c r="L203" s="12">
        <v>591</v>
      </c>
      <c r="M203" s="28">
        <f t="shared" si="6"/>
        <v>1.0066148979004888E-3</v>
      </c>
      <c r="N203" s="1">
        <v>97.7</v>
      </c>
      <c r="O203" s="11">
        <v>96.3</v>
      </c>
      <c r="P203" s="12">
        <v>55</v>
      </c>
      <c r="R203" s="13"/>
      <c r="S203" s="19">
        <v>43437</v>
      </c>
      <c r="U203" s="21" t="s">
        <v>5787</v>
      </c>
      <c r="V203" s="11" t="s">
        <v>4306</v>
      </c>
      <c r="W203" s="11" t="s">
        <v>3211</v>
      </c>
      <c r="X203" s="11" t="s">
        <v>1246</v>
      </c>
      <c r="Y203" s="65" t="s">
        <v>8110</v>
      </c>
      <c r="Z203" s="67">
        <v>43812</v>
      </c>
      <c r="AA203" s="11" t="s">
        <v>7784</v>
      </c>
      <c r="AC203" s="11" t="s">
        <v>7961</v>
      </c>
      <c r="AD203" s="11" t="s">
        <v>8111</v>
      </c>
      <c r="AE203" s="11" t="s">
        <v>7962</v>
      </c>
      <c r="AF203" s="11" t="s">
        <v>7968</v>
      </c>
    </row>
    <row r="204" spans="1:254" ht="12.75" customHeight="1">
      <c r="A204" s="21" t="s">
        <v>9022</v>
      </c>
      <c r="B204" s="21" t="s">
        <v>8635</v>
      </c>
      <c r="C204" s="21" t="s">
        <v>4306</v>
      </c>
      <c r="D204" s="22" t="s">
        <v>5786</v>
      </c>
      <c r="E204" s="21" t="s">
        <v>4250</v>
      </c>
      <c r="F204" s="21" t="s">
        <v>1761</v>
      </c>
      <c r="G204" s="21" t="s">
        <v>4831</v>
      </c>
      <c r="H204" s="21" t="s">
        <v>1753</v>
      </c>
      <c r="I204" s="21" t="s">
        <v>5349</v>
      </c>
      <c r="J204" s="82">
        <v>0</v>
      </c>
      <c r="K204" s="16">
        <v>450</v>
      </c>
      <c r="L204" s="12">
        <v>461</v>
      </c>
      <c r="M204" s="28">
        <f t="shared" si="6"/>
        <v>8.0580177276390005E-4</v>
      </c>
      <c r="N204" s="1">
        <v>45.1</v>
      </c>
      <c r="O204" s="11">
        <v>93.7</v>
      </c>
      <c r="P204" s="12">
        <v>56</v>
      </c>
      <c r="R204" s="13"/>
      <c r="S204" s="19">
        <v>43645</v>
      </c>
      <c r="U204" s="21" t="s">
        <v>5787</v>
      </c>
      <c r="V204" s="11" t="s">
        <v>4306</v>
      </c>
      <c r="W204" s="11" t="s">
        <v>7180</v>
      </c>
      <c r="X204" s="11" t="s">
        <v>7181</v>
      </c>
      <c r="Y204" s="65" t="s">
        <v>9023</v>
      </c>
      <c r="Z204" s="67">
        <v>44367</v>
      </c>
      <c r="AA204" s="11" t="s">
        <v>9024</v>
      </c>
      <c r="AC204" s="11" t="s">
        <v>8640</v>
      </c>
      <c r="AD204" s="11" t="s">
        <v>9025</v>
      </c>
      <c r="AE204" s="11" t="s">
        <v>7968</v>
      </c>
    </row>
    <row r="205" spans="1:254" ht="12.75" customHeight="1">
      <c r="A205" s="21" t="s">
        <v>9190</v>
      </c>
      <c r="B205" s="21" t="s">
        <v>8635</v>
      </c>
      <c r="C205" s="21" t="s">
        <v>4306</v>
      </c>
      <c r="D205" s="22" t="s">
        <v>5786</v>
      </c>
      <c r="E205" s="21" t="s">
        <v>4250</v>
      </c>
      <c r="F205" s="21" t="s">
        <v>1761</v>
      </c>
      <c r="G205" s="21" t="s">
        <v>4831</v>
      </c>
      <c r="H205" s="21" t="s">
        <v>1753</v>
      </c>
      <c r="I205" s="21" t="s">
        <v>5349</v>
      </c>
      <c r="J205" s="82">
        <v>0</v>
      </c>
      <c r="K205" s="16">
        <v>538</v>
      </c>
      <c r="L205" s="12">
        <v>549</v>
      </c>
      <c r="M205" s="28">
        <f t="shared" si="6"/>
        <v>7.955449482895784E-4</v>
      </c>
      <c r="N205" s="1">
        <v>45.01</v>
      </c>
      <c r="O205" s="11">
        <v>95.5</v>
      </c>
      <c r="P205" s="12">
        <v>56</v>
      </c>
      <c r="R205" s="13"/>
      <c r="S205" s="19">
        <v>43696</v>
      </c>
      <c r="U205" s="21" t="s">
        <v>5787</v>
      </c>
      <c r="V205" s="11" t="s">
        <v>4306</v>
      </c>
      <c r="W205" s="11" t="s">
        <v>7180</v>
      </c>
      <c r="X205" s="11" t="s">
        <v>7181</v>
      </c>
      <c r="Y205" s="65" t="s">
        <v>9191</v>
      </c>
      <c r="Z205" s="67">
        <v>44499</v>
      </c>
      <c r="AC205" s="11" t="s">
        <v>8640</v>
      </c>
      <c r="AD205" s="11" t="s">
        <v>9192</v>
      </c>
      <c r="AE205" s="11" t="s">
        <v>7968</v>
      </c>
    </row>
    <row r="206" spans="1:254" ht="12.75" customHeight="1">
      <c r="A206" s="21" t="s">
        <v>5785</v>
      </c>
      <c r="B206" s="21" t="s">
        <v>4306</v>
      </c>
      <c r="C206" s="21" t="s">
        <v>4306</v>
      </c>
      <c r="D206" s="22" t="s">
        <v>5786</v>
      </c>
      <c r="E206" s="21" t="s">
        <v>4250</v>
      </c>
      <c r="F206" s="21" t="s">
        <v>1761</v>
      </c>
      <c r="G206" s="21" t="s">
        <v>4831</v>
      </c>
      <c r="H206" s="21" t="s">
        <v>1753</v>
      </c>
      <c r="I206" s="21" t="s">
        <v>3871</v>
      </c>
      <c r="J206" s="82">
        <v>0</v>
      </c>
      <c r="K206" s="16">
        <v>661</v>
      </c>
      <c r="L206" s="12">
        <v>701</v>
      </c>
      <c r="M206" s="28">
        <f t="shared" si="6"/>
        <v>2.8364770954474542E-3</v>
      </c>
      <c r="N206" s="1">
        <v>98.2</v>
      </c>
      <c r="O206" s="11">
        <v>98.3</v>
      </c>
      <c r="P206" s="12">
        <v>44</v>
      </c>
      <c r="R206" s="13"/>
      <c r="S206" s="19">
        <v>42639</v>
      </c>
      <c r="T206" s="2">
        <v>3</v>
      </c>
      <c r="U206" s="21" t="s">
        <v>5787</v>
      </c>
      <c r="V206" s="11" t="s">
        <v>4306</v>
      </c>
      <c r="W206" s="11" t="s">
        <v>2923</v>
      </c>
      <c r="X206" s="11" t="s">
        <v>3682</v>
      </c>
      <c r="Y206" s="65" t="s">
        <v>5905</v>
      </c>
      <c r="Z206" s="67">
        <v>41787</v>
      </c>
      <c r="AA206" s="11" t="s">
        <v>5790</v>
      </c>
      <c r="AC206" s="11" t="s">
        <v>5788</v>
      </c>
      <c r="AD206" s="11" t="s">
        <v>5789</v>
      </c>
      <c r="AE206" s="11" t="s">
        <v>5779</v>
      </c>
    </row>
    <row r="207" spans="1:254" ht="12.75" customHeight="1">
      <c r="A207" s="21" t="s">
        <v>6460</v>
      </c>
      <c r="B207" s="21" t="s">
        <v>2520</v>
      </c>
      <c r="C207" s="21" t="s">
        <v>2520</v>
      </c>
      <c r="D207" s="22" t="s">
        <v>3927</v>
      </c>
      <c r="E207" s="21" t="s">
        <v>4619</v>
      </c>
      <c r="F207" s="21" t="s">
        <v>3210</v>
      </c>
      <c r="H207" s="21" t="s">
        <v>3209</v>
      </c>
      <c r="J207" s="82">
        <v>45</v>
      </c>
      <c r="K207" s="16">
        <v>35781</v>
      </c>
      <c r="L207" s="12">
        <v>35803</v>
      </c>
      <c r="M207" s="28">
        <f t="shared" si="6"/>
        <v>2.6089843935297189E-4</v>
      </c>
      <c r="N207" s="1">
        <v>0</v>
      </c>
      <c r="O207" s="12">
        <v>1436</v>
      </c>
      <c r="P207" s="12">
        <v>3000</v>
      </c>
      <c r="R207" s="13"/>
      <c r="S207" s="19">
        <v>42963</v>
      </c>
      <c r="T207" s="2">
        <v>15</v>
      </c>
      <c r="U207" s="21" t="s">
        <v>4214</v>
      </c>
      <c r="V207" s="11" t="s">
        <v>2520</v>
      </c>
      <c r="W207" s="11" t="s">
        <v>4133</v>
      </c>
      <c r="X207" s="11" t="s">
        <v>3928</v>
      </c>
      <c r="Y207" s="65" t="s">
        <v>6461</v>
      </c>
      <c r="Z207" s="67">
        <v>42907</v>
      </c>
      <c r="AA207" s="11" t="s">
        <v>6462</v>
      </c>
      <c r="AC207" s="11" t="s">
        <v>6463</v>
      </c>
      <c r="AD207" s="11" t="s">
        <v>6464</v>
      </c>
      <c r="AE207" s="11" t="s">
        <v>2286</v>
      </c>
    </row>
    <row r="208" spans="1:254" ht="12.75" customHeight="1">
      <c r="A208" s="21" t="s">
        <v>7384</v>
      </c>
      <c r="B208" s="21" t="s">
        <v>2520</v>
      </c>
      <c r="C208" s="21" t="s">
        <v>2520</v>
      </c>
      <c r="D208" s="22" t="s">
        <v>3927</v>
      </c>
      <c r="E208" s="21" t="s">
        <v>4619</v>
      </c>
      <c r="F208" s="21" t="s">
        <v>3210</v>
      </c>
      <c r="H208" s="21" t="s">
        <v>3209</v>
      </c>
      <c r="J208" s="82">
        <v>128</v>
      </c>
      <c r="K208" s="16">
        <v>35779</v>
      </c>
      <c r="L208" s="12">
        <v>35794</v>
      </c>
      <c r="M208" s="28">
        <f t="shared" si="6"/>
        <v>1.779085075848327E-4</v>
      </c>
      <c r="N208" s="1">
        <v>0</v>
      </c>
      <c r="O208" s="12">
        <v>1436.09</v>
      </c>
      <c r="P208" s="12">
        <v>3000</v>
      </c>
      <c r="R208" s="13"/>
      <c r="S208" s="19">
        <v>43208</v>
      </c>
      <c r="T208" s="2">
        <v>15</v>
      </c>
      <c r="U208" s="21" t="s">
        <v>4214</v>
      </c>
      <c r="V208" s="11" t="s">
        <v>2520</v>
      </c>
      <c r="W208" s="11" t="s">
        <v>4133</v>
      </c>
      <c r="X208" s="11" t="s">
        <v>3928</v>
      </c>
      <c r="Y208" s="65" t="s">
        <v>7385</v>
      </c>
      <c r="Z208" s="67">
        <v>43432</v>
      </c>
      <c r="AC208" s="11" t="s">
        <v>7212</v>
      </c>
      <c r="AD208" s="11" t="s">
        <v>7386</v>
      </c>
    </row>
    <row r="209" spans="1:33" ht="12.75" customHeight="1">
      <c r="A209" s="21" t="s">
        <v>8257</v>
      </c>
      <c r="B209" s="21" t="s">
        <v>2520</v>
      </c>
      <c r="C209" s="21" t="s">
        <v>2520</v>
      </c>
      <c r="D209" s="22" t="s">
        <v>3927</v>
      </c>
      <c r="E209" s="21" t="s">
        <v>4619</v>
      </c>
      <c r="F209" s="21" t="s">
        <v>3210</v>
      </c>
      <c r="H209" s="21" t="s">
        <v>3209</v>
      </c>
      <c r="J209" s="82">
        <v>70</v>
      </c>
      <c r="K209" s="16">
        <v>35780</v>
      </c>
      <c r="L209" s="12">
        <v>35792</v>
      </c>
      <c r="M209" s="28">
        <f t="shared" si="6"/>
        <v>1.4232849416453175E-4</v>
      </c>
      <c r="N209" s="1">
        <v>0</v>
      </c>
      <c r="O209" s="12">
        <v>1436.08</v>
      </c>
      <c r="P209" s="12">
        <v>3000</v>
      </c>
      <c r="R209" s="13"/>
      <c r="S209" s="19">
        <v>43454</v>
      </c>
      <c r="T209" s="2">
        <v>15</v>
      </c>
      <c r="U209" s="21" t="s">
        <v>4214</v>
      </c>
      <c r="V209" s="11" t="s">
        <v>2520</v>
      </c>
      <c r="W209" s="11" t="s">
        <v>4133</v>
      </c>
      <c r="X209" s="11" t="s">
        <v>3928</v>
      </c>
      <c r="Y209" s="65" t="s">
        <v>8258</v>
      </c>
      <c r="Z209" s="67">
        <v>43867</v>
      </c>
      <c r="AC209" s="11" t="s">
        <v>8247</v>
      </c>
      <c r="AD209" s="11" t="s">
        <v>8259</v>
      </c>
      <c r="AE209" s="11" t="s">
        <v>8249</v>
      </c>
    </row>
    <row r="210" spans="1:33" ht="12.75" customHeight="1">
      <c r="A210" s="21" t="s">
        <v>9145</v>
      </c>
      <c r="B210" s="21" t="s">
        <v>2520</v>
      </c>
      <c r="C210" s="21" t="s">
        <v>2520</v>
      </c>
      <c r="D210" s="22" t="s">
        <v>3927</v>
      </c>
      <c r="E210" s="21" t="s">
        <v>4619</v>
      </c>
      <c r="F210" s="21" t="s">
        <v>3210</v>
      </c>
      <c r="H210" s="21" t="s">
        <v>3209</v>
      </c>
      <c r="J210" s="82">
        <v>55</v>
      </c>
      <c r="K210" s="16">
        <v>35599</v>
      </c>
      <c r="L210" s="12">
        <v>35829</v>
      </c>
      <c r="M210" s="28">
        <f t="shared" si="6"/>
        <v>2.7326299781389603E-3</v>
      </c>
      <c r="N210" s="1">
        <v>0</v>
      </c>
      <c r="O210" s="12">
        <v>1436</v>
      </c>
      <c r="P210" s="12">
        <v>3000</v>
      </c>
      <c r="R210" s="13"/>
      <c r="S210" s="19">
        <v>43682</v>
      </c>
      <c r="T210" s="2">
        <v>15</v>
      </c>
      <c r="U210" s="21" t="s">
        <v>4214</v>
      </c>
      <c r="V210" s="11" t="s">
        <v>2520</v>
      </c>
      <c r="W210" s="11" t="s">
        <v>4133</v>
      </c>
      <c r="X210" s="11" t="s">
        <v>3928</v>
      </c>
      <c r="Y210" s="65" t="s">
        <v>9146</v>
      </c>
      <c r="Z210" s="67">
        <v>44457</v>
      </c>
      <c r="AC210" s="11" t="s">
        <v>8938</v>
      </c>
      <c r="AD210" s="11" t="s">
        <v>9147</v>
      </c>
      <c r="AE210" s="11" t="s">
        <v>8249</v>
      </c>
    </row>
    <row r="211" spans="1:33" ht="12.75" customHeight="1">
      <c r="A211" s="21" t="s">
        <v>8650</v>
      </c>
      <c r="B211" s="21" t="s">
        <v>8646</v>
      </c>
      <c r="C211" s="21" t="s">
        <v>8646</v>
      </c>
      <c r="D211" s="22" t="s">
        <v>8647</v>
      </c>
      <c r="E211" s="21" t="s">
        <v>4250</v>
      </c>
      <c r="F211" s="21" t="s">
        <v>1920</v>
      </c>
      <c r="H211" s="21" t="s">
        <v>1753</v>
      </c>
      <c r="I211" s="21" t="s">
        <v>3871</v>
      </c>
      <c r="J211" s="82">
        <v>0</v>
      </c>
      <c r="K211" s="16">
        <v>435</v>
      </c>
      <c r="L211" s="12">
        <v>519</v>
      </c>
      <c r="M211" s="28">
        <f t="shared" si="6"/>
        <v>6.1340733167810722E-3</v>
      </c>
      <c r="N211" s="1">
        <v>97.5</v>
      </c>
      <c r="O211" s="12">
        <v>94.1</v>
      </c>
      <c r="P211" s="12">
        <v>10</v>
      </c>
      <c r="R211" s="13"/>
      <c r="S211" s="19">
        <v>43556</v>
      </c>
      <c r="U211" s="21" t="s">
        <v>8647</v>
      </c>
      <c r="V211" s="11" t="s">
        <v>8646</v>
      </c>
      <c r="W211" s="11" t="s">
        <v>2923</v>
      </c>
      <c r="X211" s="11" t="s">
        <v>3682</v>
      </c>
      <c r="Y211" s="65" t="s">
        <v>8651</v>
      </c>
      <c r="Z211" s="67">
        <v>44105</v>
      </c>
      <c r="AA211" s="11" t="s">
        <v>8652</v>
      </c>
      <c r="AC211" s="11" t="s">
        <v>8640</v>
      </c>
      <c r="AD211" s="11" t="s">
        <v>8639</v>
      </c>
      <c r="AE211" s="11" t="s">
        <v>8641</v>
      </c>
      <c r="AF211" s="11" t="s">
        <v>7968</v>
      </c>
    </row>
    <row r="212" spans="1:33" ht="12.75" customHeight="1">
      <c r="A212" s="21" t="s">
        <v>3112</v>
      </c>
      <c r="B212" s="21" t="s">
        <v>3366</v>
      </c>
      <c r="C212" s="21" t="s">
        <v>3366</v>
      </c>
      <c r="D212" s="21" t="s">
        <v>5976</v>
      </c>
      <c r="E212" s="21" t="s">
        <v>4250</v>
      </c>
      <c r="F212" s="21" t="s">
        <v>3210</v>
      </c>
      <c r="H212" s="21" t="s">
        <v>3209</v>
      </c>
      <c r="J212" s="82">
        <v>-84.03</v>
      </c>
      <c r="K212" s="16">
        <v>35772</v>
      </c>
      <c r="L212" s="12">
        <v>35800</v>
      </c>
      <c r="M212" s="28">
        <f t="shared" si="6"/>
        <v>3.3209981971724073E-4</v>
      </c>
      <c r="N212" s="1">
        <v>7.0000000000000007E-2</v>
      </c>
      <c r="O212" s="11">
        <v>1436.09</v>
      </c>
      <c r="P212" s="12">
        <v>2495</v>
      </c>
      <c r="Q212" s="16">
        <v>1050</v>
      </c>
      <c r="R212" s="13" t="s">
        <v>3805</v>
      </c>
      <c r="S212" s="19">
        <v>36755</v>
      </c>
      <c r="T212" s="2">
        <v>12</v>
      </c>
      <c r="U212" s="21" t="s">
        <v>4142</v>
      </c>
      <c r="V212" s="11" t="s">
        <v>4306</v>
      </c>
      <c r="W212" s="11" t="s">
        <v>4131</v>
      </c>
      <c r="X212" s="11" t="s">
        <v>3260</v>
      </c>
      <c r="Y212" s="65" t="s">
        <v>3031</v>
      </c>
      <c r="Z212" s="67">
        <v>26469</v>
      </c>
      <c r="AA212" s="11" t="s">
        <v>1015</v>
      </c>
      <c r="AC212" s="18" t="s">
        <v>4000</v>
      </c>
      <c r="AD212" s="11" t="s">
        <v>1702</v>
      </c>
      <c r="AE212" s="11" t="s">
        <v>1014</v>
      </c>
      <c r="AF212" s="11" t="s">
        <v>4185</v>
      </c>
    </row>
    <row r="213" spans="1:33" ht="12.75" customHeight="1">
      <c r="A213" s="21" t="s">
        <v>9007</v>
      </c>
      <c r="B213" s="21" t="s">
        <v>8635</v>
      </c>
      <c r="C213" s="21" t="s">
        <v>4306</v>
      </c>
      <c r="D213" s="21" t="s">
        <v>9005</v>
      </c>
      <c r="E213" s="21" t="s">
        <v>2239</v>
      </c>
      <c r="F213" s="21" t="s">
        <v>1920</v>
      </c>
      <c r="H213" s="21" t="s">
        <v>4305</v>
      </c>
      <c r="J213" s="82">
        <v>0</v>
      </c>
      <c r="K213" s="16">
        <v>300</v>
      </c>
      <c r="L213" s="12">
        <v>847</v>
      </c>
      <c r="M213" s="28">
        <f t="shared" si="6"/>
        <v>3.9389356952545543E-2</v>
      </c>
      <c r="N213" s="1">
        <v>28.5</v>
      </c>
      <c r="O213" s="11">
        <v>96.1</v>
      </c>
      <c r="P213" s="12">
        <v>6</v>
      </c>
      <c r="Q213" s="16"/>
      <c r="R213" s="13"/>
      <c r="S213" s="19">
        <v>43641</v>
      </c>
      <c r="U213" s="21" t="s">
        <v>9005</v>
      </c>
      <c r="V213" s="11" t="s">
        <v>4306</v>
      </c>
      <c r="W213" s="11" t="s">
        <v>4241</v>
      </c>
      <c r="X213" s="11" t="s">
        <v>8714</v>
      </c>
      <c r="Y213" s="65" t="s">
        <v>9006</v>
      </c>
      <c r="Z213" s="67">
        <v>44355</v>
      </c>
      <c r="AA213" s="11" t="s">
        <v>9008</v>
      </c>
      <c r="AC213" s="18" t="s">
        <v>8640</v>
      </c>
      <c r="AD213" s="11" t="s">
        <v>9009</v>
      </c>
      <c r="AE213" s="11" t="s">
        <v>8943</v>
      </c>
      <c r="AF213" s="11" t="s">
        <v>7968</v>
      </c>
    </row>
    <row r="214" spans="1:33" ht="12.75" customHeight="1">
      <c r="A214" s="21" t="s">
        <v>7974</v>
      </c>
      <c r="B214" s="21" t="s">
        <v>133</v>
      </c>
      <c r="C214" s="21" t="s">
        <v>4306</v>
      </c>
      <c r="D214" s="21" t="s">
        <v>4624</v>
      </c>
      <c r="E214" s="21" t="s">
        <v>4250</v>
      </c>
      <c r="F214" s="21" t="s">
        <v>1920</v>
      </c>
      <c r="H214" s="21" t="s">
        <v>1753</v>
      </c>
      <c r="I214" s="21" t="s">
        <v>3871</v>
      </c>
      <c r="J214" s="82">
        <v>0</v>
      </c>
      <c r="K214" s="16">
        <v>574</v>
      </c>
      <c r="L214" s="12">
        <v>591</v>
      </c>
      <c r="M214" s="28">
        <f t="shared" si="6"/>
        <v>1.222581805106077E-3</v>
      </c>
      <c r="N214" s="1">
        <v>97.7</v>
      </c>
      <c r="O214" s="11">
        <v>96.3</v>
      </c>
      <c r="P214" s="12">
        <v>4</v>
      </c>
      <c r="Q214" s="16"/>
      <c r="R214" s="13"/>
      <c r="S214" s="19">
        <v>43437</v>
      </c>
      <c r="U214" s="21" t="s">
        <v>4624</v>
      </c>
      <c r="V214" s="11" t="s">
        <v>4306</v>
      </c>
      <c r="W214" s="11" t="s">
        <v>3211</v>
      </c>
      <c r="X214" s="11" t="s">
        <v>1246</v>
      </c>
      <c r="Y214" s="65" t="s">
        <v>7975</v>
      </c>
      <c r="Z214" s="67">
        <v>43813</v>
      </c>
      <c r="AA214" s="11" t="s">
        <v>7977</v>
      </c>
      <c r="AC214" s="18" t="s">
        <v>7961</v>
      </c>
      <c r="AD214" s="11" t="s">
        <v>7976</v>
      </c>
      <c r="AE214" s="11" t="s">
        <v>7962</v>
      </c>
      <c r="AF214" s="11" t="s">
        <v>7964</v>
      </c>
      <c r="AG214" s="11" t="s">
        <v>7968</v>
      </c>
    </row>
    <row r="215" spans="1:33" ht="12.75" customHeight="1">
      <c r="A215" s="21" t="s">
        <v>5617</v>
      </c>
      <c r="B215" s="21" t="s">
        <v>3924</v>
      </c>
      <c r="C215" s="21" t="s">
        <v>3924</v>
      </c>
      <c r="D215" s="21" t="s">
        <v>5618</v>
      </c>
      <c r="E215" s="21" t="s">
        <v>4250</v>
      </c>
      <c r="F215" s="21" t="s">
        <v>3210</v>
      </c>
      <c r="H215" s="21" t="s">
        <v>3209</v>
      </c>
      <c r="J215" s="82">
        <v>150.5</v>
      </c>
      <c r="K215" s="16">
        <v>35702</v>
      </c>
      <c r="L215" s="12">
        <v>35876</v>
      </c>
      <c r="M215" s="28">
        <f t="shared" si="6"/>
        <v>2.0636163096847647E-3</v>
      </c>
      <c r="N215" s="1">
        <v>7.0000000000000007E-2</v>
      </c>
      <c r="O215" s="11">
        <v>1436.2</v>
      </c>
      <c r="P215" s="12">
        <v>3540</v>
      </c>
      <c r="Q215" s="16"/>
      <c r="R215" s="13"/>
      <c r="S215" s="19">
        <v>42540</v>
      </c>
      <c r="T215" s="2">
        <v>15</v>
      </c>
      <c r="U215" s="21" t="s">
        <v>1506</v>
      </c>
      <c r="V215" s="11" t="s">
        <v>4306</v>
      </c>
      <c r="W215" s="11" t="s">
        <v>4131</v>
      </c>
      <c r="X215" s="11" t="s">
        <v>2250</v>
      </c>
      <c r="Y215" s="65" t="s">
        <v>5620</v>
      </c>
      <c r="Z215" s="67">
        <v>41591</v>
      </c>
      <c r="AA215" s="11" t="s">
        <v>5619</v>
      </c>
      <c r="AC215" s="18" t="s">
        <v>947</v>
      </c>
      <c r="AD215" s="11" t="s">
        <v>5621</v>
      </c>
      <c r="AE215" s="11" t="s">
        <v>5612</v>
      </c>
    </row>
    <row r="216" spans="1:33" ht="12.75" customHeight="1">
      <c r="A216" s="21" t="s">
        <v>4</v>
      </c>
      <c r="B216" s="21" t="s">
        <v>133</v>
      </c>
      <c r="C216" s="21" t="s">
        <v>2227</v>
      </c>
      <c r="D216" s="21" t="s">
        <v>5</v>
      </c>
      <c r="E216" s="21" t="s">
        <v>2239</v>
      </c>
      <c r="F216" s="21" t="s">
        <v>3974</v>
      </c>
      <c r="H216" s="21" t="s">
        <v>1753</v>
      </c>
      <c r="I216" s="21" t="s">
        <v>3871</v>
      </c>
      <c r="J216" s="82">
        <v>0</v>
      </c>
      <c r="K216" s="16">
        <v>613</v>
      </c>
      <c r="L216" s="12">
        <v>739</v>
      </c>
      <c r="M216" s="28">
        <f t="shared" si="6"/>
        <v>8.9412432585864315E-3</v>
      </c>
      <c r="N216" s="1">
        <v>97.97</v>
      </c>
      <c r="O216" s="11">
        <v>98.27</v>
      </c>
      <c r="P216" s="12">
        <v>10</v>
      </c>
      <c r="Q216" s="16"/>
      <c r="R216" s="13"/>
      <c r="S216" s="19">
        <v>41809</v>
      </c>
      <c r="U216" s="21" t="s">
        <v>5</v>
      </c>
      <c r="V216" s="11" t="s">
        <v>2227</v>
      </c>
      <c r="W216" s="11" t="s">
        <v>5087</v>
      </c>
      <c r="X216" s="11" t="s">
        <v>3170</v>
      </c>
      <c r="Y216" s="65" t="s">
        <v>6</v>
      </c>
      <c r="Z216" s="67">
        <v>40020</v>
      </c>
      <c r="AA216" s="11" t="s">
        <v>8</v>
      </c>
      <c r="AC216" s="18" t="s">
        <v>947</v>
      </c>
      <c r="AD216" s="11" t="s">
        <v>9</v>
      </c>
    </row>
    <row r="217" spans="1:33" ht="12.75" customHeight="1">
      <c r="A217" s="21" t="s">
        <v>287</v>
      </c>
      <c r="B217" s="21" t="s">
        <v>145</v>
      </c>
      <c r="C217" s="21" t="s">
        <v>2707</v>
      </c>
      <c r="D217" s="21" t="s">
        <v>291</v>
      </c>
      <c r="E217" s="21" t="s">
        <v>3523</v>
      </c>
      <c r="F217" s="21" t="s">
        <v>3974</v>
      </c>
      <c r="H217" s="21" t="s">
        <v>1753</v>
      </c>
      <c r="I217" s="21" t="s">
        <v>3871</v>
      </c>
      <c r="J217" s="82">
        <v>0</v>
      </c>
      <c r="K217" s="16">
        <v>594</v>
      </c>
      <c r="L217" s="12">
        <v>886</v>
      </c>
      <c r="M217" s="28">
        <f t="shared" si="6"/>
        <v>2.0534458509142053E-2</v>
      </c>
      <c r="N217" s="1">
        <v>97.7</v>
      </c>
      <c r="O217" s="11">
        <v>99.6</v>
      </c>
      <c r="P217" s="12">
        <v>10</v>
      </c>
      <c r="Q217" s="16"/>
      <c r="R217" s="13"/>
      <c r="S217" s="19">
        <v>41599</v>
      </c>
      <c r="T217" s="2">
        <v>2</v>
      </c>
      <c r="U217" s="21" t="s">
        <v>288</v>
      </c>
      <c r="V217" s="11" t="s">
        <v>145</v>
      </c>
      <c r="W217" s="11" t="s">
        <v>5087</v>
      </c>
      <c r="X217" s="11" t="s">
        <v>3170</v>
      </c>
      <c r="Y217" s="65" t="s">
        <v>362</v>
      </c>
      <c r="Z217" s="67">
        <v>39431</v>
      </c>
      <c r="AA217" s="11" t="s">
        <v>7</v>
      </c>
      <c r="AC217" s="18" t="s">
        <v>947</v>
      </c>
      <c r="AD217" s="11" t="s">
        <v>361</v>
      </c>
    </row>
    <row r="218" spans="1:33" ht="12.75" customHeight="1">
      <c r="A218" s="21" t="s">
        <v>286</v>
      </c>
      <c r="B218" s="21" t="s">
        <v>133</v>
      </c>
      <c r="C218" s="21" t="s">
        <v>2707</v>
      </c>
      <c r="D218" s="21" t="s">
        <v>291</v>
      </c>
      <c r="E218" s="21" t="s">
        <v>3523</v>
      </c>
      <c r="F218" s="21" t="s">
        <v>3974</v>
      </c>
      <c r="H218" s="21" t="s">
        <v>1753</v>
      </c>
      <c r="I218" s="21" t="s">
        <v>3871</v>
      </c>
      <c r="J218" s="82">
        <v>0</v>
      </c>
      <c r="K218" s="16">
        <v>610</v>
      </c>
      <c r="L218" s="12">
        <v>633</v>
      </c>
      <c r="M218" s="28">
        <f t="shared" si="6"/>
        <v>1.6448544661374527E-3</v>
      </c>
      <c r="N218" s="1">
        <v>98.02</v>
      </c>
      <c r="O218" s="11">
        <v>97.1</v>
      </c>
      <c r="P218" s="12">
        <v>10</v>
      </c>
      <c r="Q218" s="16"/>
      <c r="R218" s="13"/>
      <c r="S218" s="19">
        <v>41870</v>
      </c>
      <c r="T218" s="2">
        <v>2</v>
      </c>
      <c r="U218" s="21" t="s">
        <v>288</v>
      </c>
      <c r="V218" s="11" t="s">
        <v>145</v>
      </c>
      <c r="W218" s="11" t="s">
        <v>4372</v>
      </c>
      <c r="X218" s="11" t="s">
        <v>285</v>
      </c>
      <c r="Y218" s="65" t="s">
        <v>289</v>
      </c>
      <c r="Z218" s="67">
        <v>40119</v>
      </c>
      <c r="AA218" s="11" t="s">
        <v>290</v>
      </c>
      <c r="AC218" s="18" t="s">
        <v>947</v>
      </c>
      <c r="AD218" s="11" t="s">
        <v>282</v>
      </c>
      <c r="AE218" s="11" t="s">
        <v>626</v>
      </c>
    </row>
    <row r="219" spans="1:33" ht="12.75" customHeight="1">
      <c r="A219" s="21" t="s">
        <v>9199</v>
      </c>
      <c r="B219" s="21" t="s">
        <v>8635</v>
      </c>
      <c r="C219" s="21" t="s">
        <v>4489</v>
      </c>
      <c r="D219" s="21" t="s">
        <v>9200</v>
      </c>
      <c r="E219" s="21" t="s">
        <v>4250</v>
      </c>
      <c r="F219" s="21" t="s">
        <v>1761</v>
      </c>
      <c r="G219" s="21" t="s">
        <v>9201</v>
      </c>
      <c r="H219" s="21" t="s">
        <v>1753</v>
      </c>
      <c r="I219" s="21" t="s">
        <v>5349</v>
      </c>
      <c r="J219" s="82">
        <v>0</v>
      </c>
      <c r="K219" s="16">
        <v>536</v>
      </c>
      <c r="L219" s="12">
        <v>550</v>
      </c>
      <c r="M219" s="28">
        <f t="shared" si="6"/>
        <v>1.0125849848112252E-3</v>
      </c>
      <c r="N219" s="1">
        <v>45.01</v>
      </c>
      <c r="O219" s="11">
        <v>95.5</v>
      </c>
      <c r="P219" s="12">
        <v>8</v>
      </c>
      <c r="Q219" s="16"/>
      <c r="R219" s="13"/>
      <c r="S219" s="19">
        <v>43696</v>
      </c>
      <c r="U219" s="21" t="s">
        <v>359</v>
      </c>
      <c r="V219" s="11" t="s">
        <v>3904</v>
      </c>
      <c r="W219" s="11" t="s">
        <v>7180</v>
      </c>
      <c r="X219" s="11" t="s">
        <v>7181</v>
      </c>
      <c r="Y219" s="65" t="s">
        <v>7528</v>
      </c>
      <c r="Z219" s="67">
        <v>44495</v>
      </c>
      <c r="AA219" s="11" t="s">
        <v>9202</v>
      </c>
      <c r="AC219" s="18" t="s">
        <v>8640</v>
      </c>
      <c r="AD219" s="11" t="s">
        <v>9203</v>
      </c>
      <c r="AE219" s="11" t="s">
        <v>9192</v>
      </c>
      <c r="AF219" s="11" t="s">
        <v>7968</v>
      </c>
    </row>
    <row r="220" spans="1:33" ht="12.75" customHeight="1">
      <c r="A220" s="21" t="s">
        <v>2769</v>
      </c>
      <c r="B220" s="21" t="s">
        <v>4307</v>
      </c>
      <c r="C220" s="21" t="s">
        <v>4307</v>
      </c>
      <c r="D220" s="21" t="s">
        <v>4067</v>
      </c>
      <c r="E220" s="21" t="s">
        <v>4250</v>
      </c>
      <c r="F220" s="21" t="s">
        <v>3210</v>
      </c>
      <c r="H220" s="21" t="s">
        <v>3209</v>
      </c>
      <c r="J220" s="82">
        <v>109.91</v>
      </c>
      <c r="K220" s="16">
        <v>35778</v>
      </c>
      <c r="L220" s="12">
        <v>35794</v>
      </c>
      <c r="M220" s="28">
        <f t="shared" si="6"/>
        <v>1.8977132555270899E-4</v>
      </c>
      <c r="N220" s="1">
        <v>0.03</v>
      </c>
      <c r="O220" s="11">
        <v>1436.1</v>
      </c>
      <c r="P220" s="12">
        <v>1980</v>
      </c>
      <c r="R220" s="13"/>
      <c r="S220" s="19">
        <v>39308</v>
      </c>
      <c r="T220" s="2">
        <v>13</v>
      </c>
      <c r="U220" s="21" t="s">
        <v>2460</v>
      </c>
      <c r="V220" s="11" t="s">
        <v>4306</v>
      </c>
      <c r="W220" s="11" t="s">
        <v>4131</v>
      </c>
      <c r="X220" s="11" t="s">
        <v>2250</v>
      </c>
      <c r="Y220" s="65" t="s">
        <v>2771</v>
      </c>
      <c r="Z220" s="67">
        <v>32019</v>
      </c>
      <c r="AA220" s="11" t="s">
        <v>2918</v>
      </c>
      <c r="AC220" s="18" t="s">
        <v>4000</v>
      </c>
      <c r="AE220" s="11" t="s">
        <v>2770</v>
      </c>
      <c r="AF220" s="11" t="s">
        <v>3433</v>
      </c>
      <c r="AG220" s="11" t="s">
        <v>5090</v>
      </c>
    </row>
    <row r="221" spans="1:33" ht="12.75" customHeight="1">
      <c r="A221" s="21" t="s">
        <v>968</v>
      </c>
      <c r="B221" s="21" t="s">
        <v>4307</v>
      </c>
      <c r="C221" s="21" t="s">
        <v>4307</v>
      </c>
      <c r="D221" s="21" t="s">
        <v>4067</v>
      </c>
      <c r="E221" s="21" t="s">
        <v>4250</v>
      </c>
      <c r="F221" s="21" t="s">
        <v>3210</v>
      </c>
      <c r="H221" s="21" t="s">
        <v>3209</v>
      </c>
      <c r="J221" s="82">
        <v>110</v>
      </c>
      <c r="K221" s="16">
        <v>33066</v>
      </c>
      <c r="L221" s="12">
        <v>35725</v>
      </c>
      <c r="M221" s="28">
        <f t="shared" si="6"/>
        <v>3.2613361788767462E-2</v>
      </c>
      <c r="N221" s="1">
        <v>7.0000000000000007E-2</v>
      </c>
      <c r="O221" s="11">
        <v>1365.61</v>
      </c>
      <c r="P221" s="12">
        <v>2060</v>
      </c>
      <c r="Q221" s="12">
        <v>975</v>
      </c>
      <c r="R221" s="13"/>
      <c r="S221" s="19">
        <v>40479</v>
      </c>
      <c r="T221" s="2">
        <v>15</v>
      </c>
      <c r="U221" s="21" t="s">
        <v>2460</v>
      </c>
      <c r="V221" s="11" t="s">
        <v>4306</v>
      </c>
      <c r="W221" s="11" t="s">
        <v>4131</v>
      </c>
      <c r="X221" s="11" t="s">
        <v>2250</v>
      </c>
      <c r="Y221" s="65" t="s">
        <v>969</v>
      </c>
      <c r="Z221" s="67">
        <v>37207</v>
      </c>
      <c r="AA221" s="11" t="s">
        <v>973</v>
      </c>
      <c r="AC221" s="18" t="s">
        <v>3115</v>
      </c>
      <c r="AD221" s="11" t="s">
        <v>972</v>
      </c>
      <c r="AE221" s="11" t="s">
        <v>971</v>
      </c>
      <c r="AG221" s="11" t="s">
        <v>970</v>
      </c>
    </row>
    <row r="222" spans="1:33" ht="12.75" customHeight="1">
      <c r="A222" s="21" t="s">
        <v>2388</v>
      </c>
      <c r="B222" s="21" t="s">
        <v>4307</v>
      </c>
      <c r="C222" s="21" t="s">
        <v>4307</v>
      </c>
      <c r="D222" s="21" t="s">
        <v>1417</v>
      </c>
      <c r="E222" s="21" t="s">
        <v>4250</v>
      </c>
      <c r="F222" s="21" t="s">
        <v>3210</v>
      </c>
      <c r="H222" s="21" t="s">
        <v>3209</v>
      </c>
      <c r="J222" s="82">
        <v>110</v>
      </c>
      <c r="K222" s="16">
        <v>35784</v>
      </c>
      <c r="L222" s="12">
        <v>35787</v>
      </c>
      <c r="M222" s="28">
        <f t="shared" si="6"/>
        <v>3.558254557531046E-5</v>
      </c>
      <c r="N222" s="1">
        <v>0.05</v>
      </c>
      <c r="O222" s="11">
        <v>1436.04</v>
      </c>
      <c r="P222" s="12">
        <v>2910</v>
      </c>
      <c r="R222" s="13"/>
      <c r="S222" s="19">
        <v>40761</v>
      </c>
      <c r="T222" s="2">
        <v>15</v>
      </c>
      <c r="U222" s="21" t="s">
        <v>2460</v>
      </c>
      <c r="V222" s="11" t="s">
        <v>4306</v>
      </c>
      <c r="W222" s="11" t="s">
        <v>4131</v>
      </c>
      <c r="X222" s="11" t="s">
        <v>2250</v>
      </c>
      <c r="Y222" s="65" t="s">
        <v>2482</v>
      </c>
      <c r="Z222" s="67">
        <v>37776</v>
      </c>
      <c r="AA222" s="11" t="s">
        <v>2483</v>
      </c>
      <c r="AC222" s="18" t="s">
        <v>3115</v>
      </c>
      <c r="AD222" s="11" t="s">
        <v>2484</v>
      </c>
      <c r="AE222" s="11" t="s">
        <v>2485</v>
      </c>
    </row>
    <row r="223" spans="1:33" ht="12.75" customHeight="1">
      <c r="A223" s="21" t="s">
        <v>6828</v>
      </c>
      <c r="B223" s="21" t="s">
        <v>4307</v>
      </c>
      <c r="C223" s="21" t="s">
        <v>4307</v>
      </c>
      <c r="D223" s="21" t="s">
        <v>4067</v>
      </c>
      <c r="E223" s="21" t="s">
        <v>4250</v>
      </c>
      <c r="F223" s="21" t="s">
        <v>3210</v>
      </c>
      <c r="H223" s="21" t="s">
        <v>3209</v>
      </c>
      <c r="J223" s="82">
        <v>110</v>
      </c>
      <c r="K223" s="16">
        <v>35719</v>
      </c>
      <c r="L223" s="12">
        <v>35725</v>
      </c>
      <c r="M223" s="28">
        <f t="shared" si="6"/>
        <v>7.1272450822008933E-5</v>
      </c>
      <c r="N223" s="1">
        <v>0.02</v>
      </c>
      <c r="O223" s="11">
        <v>1432.7</v>
      </c>
      <c r="P223" s="12">
        <v>3520</v>
      </c>
      <c r="R223" s="13"/>
      <c r="S223" s="19">
        <v>43007</v>
      </c>
      <c r="T223" s="2">
        <v>15</v>
      </c>
      <c r="U223" s="21" t="s">
        <v>1506</v>
      </c>
      <c r="V223" s="11" t="s">
        <v>4306</v>
      </c>
      <c r="W223" s="11" t="s">
        <v>4131</v>
      </c>
      <c r="X223" s="11" t="s">
        <v>4239</v>
      </c>
      <c r="Y223" s="65" t="s">
        <v>6829</v>
      </c>
      <c r="Z223" s="67">
        <v>42951</v>
      </c>
      <c r="AA223" s="11" t="s">
        <v>6827</v>
      </c>
      <c r="AC223" s="18" t="s">
        <v>6796</v>
      </c>
      <c r="AD223" s="11" t="s">
        <v>6826</v>
      </c>
      <c r="AE223" s="11" t="s">
        <v>5120</v>
      </c>
    </row>
    <row r="224" spans="1:33" ht="12.75" customHeight="1">
      <c r="A224" s="21" t="s">
        <v>6927</v>
      </c>
      <c r="B224" s="21" t="s">
        <v>3032</v>
      </c>
      <c r="C224" s="21" t="s">
        <v>3032</v>
      </c>
      <c r="D224" s="21" t="s">
        <v>6928</v>
      </c>
      <c r="E224" s="21" t="s">
        <v>5428</v>
      </c>
      <c r="F224" s="21" t="s">
        <v>1920</v>
      </c>
      <c r="H224" s="21" t="s">
        <v>1753</v>
      </c>
      <c r="J224" s="82">
        <v>0</v>
      </c>
      <c r="K224" s="16">
        <v>459</v>
      </c>
      <c r="L224" s="12">
        <v>819</v>
      </c>
      <c r="M224" s="28">
        <f t="shared" si="6"/>
        <v>2.5681266942502497E-2</v>
      </c>
      <c r="N224" s="1">
        <v>97.6</v>
      </c>
      <c r="O224" s="11">
        <v>97.4</v>
      </c>
      <c r="P224" s="12">
        <v>4</v>
      </c>
      <c r="R224" s="13"/>
      <c r="S224" s="19">
        <v>43057</v>
      </c>
      <c r="T224" s="2">
        <v>5</v>
      </c>
      <c r="U224" s="21" t="s">
        <v>6928</v>
      </c>
      <c r="V224" s="11" t="s">
        <v>3032</v>
      </c>
      <c r="W224" s="11" t="s">
        <v>3211</v>
      </c>
      <c r="X224" s="11" t="s">
        <v>1023</v>
      </c>
      <c r="Y224" s="65" t="s">
        <v>6929</v>
      </c>
      <c r="Z224" s="67">
        <v>43014</v>
      </c>
      <c r="AA224" s="11" t="s">
        <v>6930</v>
      </c>
      <c r="AC224" s="18" t="s">
        <v>6883</v>
      </c>
      <c r="AD224" s="11" t="s">
        <v>6925</v>
      </c>
      <c r="AE224" s="11" t="s">
        <v>6931</v>
      </c>
    </row>
    <row r="225" spans="1:254" ht="12.75" customHeight="1">
      <c r="A225" s="21" t="s">
        <v>8871</v>
      </c>
      <c r="B225" s="21" t="s">
        <v>8635</v>
      </c>
      <c r="C225" s="21" t="s">
        <v>138</v>
      </c>
      <c r="D225" s="21" t="s">
        <v>1720</v>
      </c>
      <c r="E225" s="21" t="s">
        <v>3523</v>
      </c>
      <c r="F225" s="21" t="s">
        <v>1761</v>
      </c>
      <c r="G225" s="21" t="s">
        <v>1525</v>
      </c>
      <c r="H225" s="21" t="s">
        <v>1753</v>
      </c>
      <c r="I225" s="21" t="s">
        <v>5349</v>
      </c>
      <c r="J225" s="82">
        <v>0</v>
      </c>
      <c r="K225" s="16">
        <v>555</v>
      </c>
      <c r="L225" s="12">
        <v>575</v>
      </c>
      <c r="M225" s="28">
        <f t="shared" si="6"/>
        <v>1.4419610670511895E-3</v>
      </c>
      <c r="N225" s="1">
        <v>45</v>
      </c>
      <c r="O225" s="11">
        <v>96</v>
      </c>
      <c r="R225" s="13"/>
      <c r="S225" s="19">
        <v>43621</v>
      </c>
      <c r="U225" s="21" t="s">
        <v>1720</v>
      </c>
      <c r="V225" s="11" t="s">
        <v>138</v>
      </c>
      <c r="W225" s="11" t="s">
        <v>8867</v>
      </c>
      <c r="X225" s="11" t="s">
        <v>5177</v>
      </c>
      <c r="Y225" s="65" t="s">
        <v>8873</v>
      </c>
      <c r="Z225" s="67">
        <v>44312</v>
      </c>
      <c r="AA225" s="11" t="s">
        <v>8875</v>
      </c>
      <c r="AC225" s="18" t="s">
        <v>8640</v>
      </c>
      <c r="AD225" s="11" t="s">
        <v>8870</v>
      </c>
      <c r="AE225" s="11" t="s">
        <v>7968</v>
      </c>
    </row>
    <row r="226" spans="1:254" ht="12.75" customHeight="1">
      <c r="A226" s="21" t="s">
        <v>8872</v>
      </c>
      <c r="B226" s="21" t="s">
        <v>8635</v>
      </c>
      <c r="C226" s="21" t="s">
        <v>138</v>
      </c>
      <c r="D226" s="21" t="s">
        <v>1720</v>
      </c>
      <c r="E226" s="21" t="s">
        <v>3523</v>
      </c>
      <c r="F226" s="21" t="s">
        <v>1761</v>
      </c>
      <c r="G226" s="21" t="s">
        <v>1525</v>
      </c>
      <c r="H226" s="21" t="s">
        <v>1753</v>
      </c>
      <c r="I226" s="21" t="s">
        <v>5349</v>
      </c>
      <c r="J226" s="82">
        <v>0</v>
      </c>
      <c r="K226" s="16">
        <v>554</v>
      </c>
      <c r="L226" s="12">
        <v>576</v>
      </c>
      <c r="M226" s="28">
        <f t="shared" si="6"/>
        <v>1.5861571737563085E-3</v>
      </c>
      <c r="N226" s="1">
        <v>45</v>
      </c>
      <c r="O226" s="11">
        <v>96</v>
      </c>
      <c r="R226" s="13"/>
      <c r="S226" s="19">
        <v>43621</v>
      </c>
      <c r="U226" s="21" t="s">
        <v>1720</v>
      </c>
      <c r="V226" s="11" t="s">
        <v>138</v>
      </c>
      <c r="W226" s="11" t="s">
        <v>8867</v>
      </c>
      <c r="X226" s="11" t="s">
        <v>5177</v>
      </c>
      <c r="Y226" s="65" t="s">
        <v>8874</v>
      </c>
      <c r="Z226" s="67">
        <v>44314</v>
      </c>
      <c r="AC226" s="18" t="s">
        <v>8876</v>
      </c>
      <c r="AD226" s="11" t="s">
        <v>8870</v>
      </c>
      <c r="AE226" s="11" t="s">
        <v>7968</v>
      </c>
    </row>
    <row r="227" spans="1:254" ht="12.75" customHeight="1">
      <c r="A227" s="21" t="s">
        <v>783</v>
      </c>
      <c r="B227" s="21" t="s">
        <v>133</v>
      </c>
      <c r="C227" s="21" t="s">
        <v>4488</v>
      </c>
      <c r="D227" s="21" t="s">
        <v>784</v>
      </c>
      <c r="E227" s="21" t="s">
        <v>4250</v>
      </c>
      <c r="F227" s="21" t="s">
        <v>1920</v>
      </c>
      <c r="H227" s="21" t="s">
        <v>1753</v>
      </c>
      <c r="I227" s="21" t="s">
        <v>3871</v>
      </c>
      <c r="J227" s="82">
        <v>0</v>
      </c>
      <c r="K227" s="16">
        <v>570</v>
      </c>
      <c r="L227" s="12">
        <v>617</v>
      </c>
      <c r="M227" s="28">
        <f t="shared" si="6"/>
        <v>3.3747397142241688E-3</v>
      </c>
      <c r="N227" s="1">
        <v>97.99</v>
      </c>
      <c r="O227" s="11">
        <v>96.55</v>
      </c>
      <c r="P227" s="12">
        <v>25</v>
      </c>
      <c r="R227" s="13"/>
      <c r="S227" s="19">
        <v>41809</v>
      </c>
      <c r="U227" s="21" t="s">
        <v>784</v>
      </c>
      <c r="V227" s="11" t="s">
        <v>4488</v>
      </c>
      <c r="W227" s="11" t="s">
        <v>5087</v>
      </c>
      <c r="X227" s="11" t="s">
        <v>3170</v>
      </c>
      <c r="Y227" s="65" t="s">
        <v>785</v>
      </c>
      <c r="Z227" s="67">
        <v>40014</v>
      </c>
      <c r="AA227" s="11" t="s">
        <v>786</v>
      </c>
      <c r="AC227" s="18" t="s">
        <v>947</v>
      </c>
      <c r="AD227" s="11" t="s">
        <v>787</v>
      </c>
      <c r="AF227" s="11" t="s">
        <v>782</v>
      </c>
    </row>
    <row r="228" spans="1:254" ht="12.75" customHeight="1">
      <c r="A228" s="21" t="s">
        <v>6348</v>
      </c>
      <c r="B228" s="21" t="s">
        <v>133</v>
      </c>
      <c r="C228" s="21" t="s">
        <v>6349</v>
      </c>
      <c r="D228" s="21" t="s">
        <v>6350</v>
      </c>
      <c r="E228" s="21" t="s">
        <v>4250</v>
      </c>
      <c r="F228" s="21" t="s">
        <v>3210</v>
      </c>
      <c r="H228" s="21" t="s">
        <v>3209</v>
      </c>
      <c r="J228" s="82">
        <v>1.9</v>
      </c>
      <c r="K228" s="16">
        <v>35774</v>
      </c>
      <c r="L228" s="12">
        <v>35797</v>
      </c>
      <c r="M228" s="28">
        <f t="shared" si="6"/>
        <v>2.7279951607738016E-4</v>
      </c>
      <c r="N228" s="1">
        <v>0</v>
      </c>
      <c r="O228" s="11">
        <v>1436</v>
      </c>
      <c r="P228" s="12">
        <v>3669</v>
      </c>
      <c r="R228" s="13"/>
      <c r="S228" s="19">
        <v>42909</v>
      </c>
      <c r="T228" s="2">
        <v>15</v>
      </c>
      <c r="U228" s="21" t="s">
        <v>1506</v>
      </c>
      <c r="V228" s="11" t="s">
        <v>4306</v>
      </c>
      <c r="W228" s="11" t="s">
        <v>4241</v>
      </c>
      <c r="X228" s="11" t="s">
        <v>1246</v>
      </c>
      <c r="Y228" s="65" t="s">
        <v>6351</v>
      </c>
      <c r="Z228" s="67">
        <v>42801</v>
      </c>
      <c r="AA228" s="11" t="s">
        <v>6352</v>
      </c>
      <c r="AC228" s="18" t="s">
        <v>6353</v>
      </c>
      <c r="AD228" s="11" t="s">
        <v>6354</v>
      </c>
    </row>
    <row r="229" spans="1:254" ht="12.75" customHeight="1">
      <c r="A229" s="21" t="s">
        <v>1906</v>
      </c>
      <c r="B229" s="21" t="s">
        <v>4489</v>
      </c>
      <c r="C229" s="21" t="s">
        <v>1907</v>
      </c>
      <c r="D229" s="21" t="s">
        <v>1911</v>
      </c>
      <c r="E229" s="21" t="s">
        <v>3523</v>
      </c>
      <c r="F229" s="21" t="s">
        <v>1754</v>
      </c>
      <c r="H229" s="21" t="s">
        <v>1753</v>
      </c>
      <c r="I229" s="21" t="s">
        <v>3871</v>
      </c>
      <c r="J229" s="82">
        <v>0</v>
      </c>
      <c r="K229" s="16">
        <v>702</v>
      </c>
      <c r="L229" s="12">
        <v>703</v>
      </c>
      <c r="M229" s="28">
        <f t="shared" si="6"/>
        <v>7.0696359137504419E-5</v>
      </c>
      <c r="N229" s="1">
        <v>98.2</v>
      </c>
      <c r="O229" s="11">
        <v>98.8</v>
      </c>
      <c r="P229" s="12">
        <v>587</v>
      </c>
      <c r="R229" s="16">
        <v>550</v>
      </c>
      <c r="S229" s="19">
        <v>38835</v>
      </c>
      <c r="T229" s="2">
        <v>3</v>
      </c>
      <c r="U229" s="21" t="s">
        <v>2814</v>
      </c>
      <c r="V229" s="11" t="s">
        <v>4489</v>
      </c>
      <c r="W229" s="11" t="s">
        <v>3211</v>
      </c>
      <c r="X229" s="11" t="s">
        <v>1023</v>
      </c>
      <c r="Y229" s="65" t="s">
        <v>2796</v>
      </c>
      <c r="Z229" s="67">
        <v>29108</v>
      </c>
      <c r="AC229" s="11" t="s">
        <v>1449</v>
      </c>
      <c r="AD229" s="18" t="s">
        <v>2798</v>
      </c>
      <c r="AE229" s="11" t="s">
        <v>1910</v>
      </c>
    </row>
    <row r="230" spans="1:254" ht="12.75" customHeight="1">
      <c r="A230" s="21" t="s">
        <v>5804</v>
      </c>
      <c r="B230" s="21" t="s">
        <v>2227</v>
      </c>
      <c r="C230" s="21" t="s">
        <v>2227</v>
      </c>
      <c r="D230" s="21" t="s">
        <v>5</v>
      </c>
      <c r="E230" s="21" t="s">
        <v>2239</v>
      </c>
      <c r="F230" s="21" t="s">
        <v>1920</v>
      </c>
      <c r="H230" s="21" t="s">
        <v>1753</v>
      </c>
      <c r="I230" s="21" t="s">
        <v>3871</v>
      </c>
      <c r="J230" s="82">
        <v>0</v>
      </c>
      <c r="K230" s="13">
        <v>609</v>
      </c>
      <c r="L230" s="11">
        <v>629</v>
      </c>
      <c r="M230" s="28">
        <f t="shared" si="6"/>
        <v>1.4308198597796538E-3</v>
      </c>
      <c r="N230" s="1">
        <v>97.8</v>
      </c>
      <c r="O230" s="11">
        <v>97.1</v>
      </c>
      <c r="P230" s="12">
        <v>7</v>
      </c>
      <c r="S230" s="19">
        <v>39566</v>
      </c>
      <c r="U230" s="21" t="s">
        <v>5805</v>
      </c>
      <c r="V230" s="11" t="s">
        <v>2227</v>
      </c>
      <c r="W230" s="11" t="s">
        <v>2923</v>
      </c>
      <c r="X230" s="11" t="s">
        <v>4395</v>
      </c>
      <c r="Y230" s="65" t="s">
        <v>5806</v>
      </c>
      <c r="Z230" s="67">
        <v>32790</v>
      </c>
      <c r="AA230" s="11" t="s">
        <v>5807</v>
      </c>
      <c r="AC230" s="11" t="s">
        <v>1449</v>
      </c>
      <c r="AD230" s="11" t="s">
        <v>3982</v>
      </c>
      <c r="AE230" s="11" t="s">
        <v>5808</v>
      </c>
      <c r="AF230" s="11" t="s">
        <v>2913</v>
      </c>
    </row>
    <row r="231" spans="1:254" ht="12.75" customHeight="1">
      <c r="A231" s="21" t="s">
        <v>5809</v>
      </c>
      <c r="B231" s="21" t="s">
        <v>133</v>
      </c>
      <c r="C231" s="21" t="s">
        <v>2227</v>
      </c>
      <c r="D231" s="21" t="s">
        <v>5</v>
      </c>
      <c r="E231" s="21" t="s">
        <v>2239</v>
      </c>
      <c r="F231" s="21" t="s">
        <v>1920</v>
      </c>
      <c r="H231" s="21" t="s">
        <v>1753</v>
      </c>
      <c r="I231" s="21" t="s">
        <v>3871</v>
      </c>
      <c r="J231" s="82">
        <v>0</v>
      </c>
      <c r="K231" s="16">
        <v>642</v>
      </c>
      <c r="L231" s="12">
        <v>659</v>
      </c>
      <c r="M231" s="28">
        <f t="shared" si="6"/>
        <v>1.2107399757852004E-3</v>
      </c>
      <c r="N231" s="1">
        <v>97.74</v>
      </c>
      <c r="O231" s="11">
        <v>98.26</v>
      </c>
      <c r="P231" s="12">
        <v>15</v>
      </c>
      <c r="R231" s="16"/>
      <c r="S231" s="19">
        <v>41820</v>
      </c>
      <c r="U231" s="21" t="s">
        <v>5805</v>
      </c>
      <c r="V231" s="11" t="s">
        <v>2227</v>
      </c>
      <c r="W231" s="11" t="s">
        <v>2923</v>
      </c>
      <c r="X231" s="11" t="s">
        <v>37</v>
      </c>
      <c r="Y231" s="65" t="s">
        <v>5810</v>
      </c>
      <c r="Z231" s="67">
        <v>40055</v>
      </c>
      <c r="AC231" s="11" t="s">
        <v>947</v>
      </c>
      <c r="AD231" s="18" t="s">
        <v>5812</v>
      </c>
    </row>
    <row r="232" spans="1:254" ht="12.75" customHeight="1">
      <c r="A232" s="21" t="s">
        <v>5813</v>
      </c>
      <c r="B232" s="21" t="s">
        <v>133</v>
      </c>
      <c r="C232" s="21" t="s">
        <v>2227</v>
      </c>
      <c r="D232" s="21" t="s">
        <v>5</v>
      </c>
      <c r="E232" s="21" t="s">
        <v>2239</v>
      </c>
      <c r="F232" s="21" t="s">
        <v>1920</v>
      </c>
      <c r="H232" s="21" t="s">
        <v>1753</v>
      </c>
      <c r="I232" s="21" t="s">
        <v>3871</v>
      </c>
      <c r="J232" s="82">
        <v>0</v>
      </c>
      <c r="K232" s="16">
        <v>643</v>
      </c>
      <c r="L232" s="12">
        <v>656</v>
      </c>
      <c r="M232" s="28">
        <f t="shared" si="6"/>
        <v>9.2599187976351587E-4</v>
      </c>
      <c r="N232" s="1">
        <v>98.26</v>
      </c>
      <c r="O232" s="11">
        <v>97.72</v>
      </c>
      <c r="P232" s="12">
        <v>15</v>
      </c>
      <c r="R232" s="16"/>
      <c r="S232" s="19">
        <v>41820</v>
      </c>
      <c r="U232" s="21" t="s">
        <v>5805</v>
      </c>
      <c r="V232" s="11" t="s">
        <v>2227</v>
      </c>
      <c r="W232" s="11" t="s">
        <v>2923</v>
      </c>
      <c r="X232" s="11" t="s">
        <v>37</v>
      </c>
      <c r="Y232" s="65" t="s">
        <v>5814</v>
      </c>
      <c r="Z232" s="67">
        <v>40056</v>
      </c>
      <c r="AA232" s="11" t="s">
        <v>5811</v>
      </c>
      <c r="AC232" s="11" t="s">
        <v>947</v>
      </c>
      <c r="AD232" s="18" t="s">
        <v>5812</v>
      </c>
    </row>
    <row r="233" spans="1:254" ht="12.75" customHeight="1">
      <c r="A233" s="21" t="s">
        <v>5803</v>
      </c>
      <c r="B233" s="21" t="s">
        <v>2227</v>
      </c>
      <c r="C233" s="21" t="s">
        <v>2227</v>
      </c>
      <c r="D233" s="21" t="s">
        <v>5</v>
      </c>
      <c r="E233" s="21" t="s">
        <v>2239</v>
      </c>
      <c r="F233" s="21" t="s">
        <v>1920</v>
      </c>
      <c r="H233" s="21" t="s">
        <v>1753</v>
      </c>
      <c r="I233" s="21" t="s">
        <v>3871</v>
      </c>
      <c r="J233" s="82">
        <v>0</v>
      </c>
      <c r="K233" s="16">
        <v>661</v>
      </c>
      <c r="L233" s="12">
        <v>701</v>
      </c>
      <c r="M233" s="28">
        <f t="shared" si="6"/>
        <v>2.8364770954474542E-3</v>
      </c>
      <c r="N233" s="1">
        <v>98.2</v>
      </c>
      <c r="O233" s="11">
        <v>98.3</v>
      </c>
      <c r="P233" s="12">
        <v>15</v>
      </c>
      <c r="R233" s="16"/>
      <c r="S233" s="19">
        <v>42639</v>
      </c>
      <c r="U233" s="21" t="s">
        <v>5805</v>
      </c>
      <c r="V233" s="11" t="s">
        <v>2227</v>
      </c>
      <c r="W233" s="11" t="s">
        <v>2923</v>
      </c>
      <c r="X233" s="11" t="s">
        <v>3682</v>
      </c>
      <c r="Y233" s="65" t="s">
        <v>5815</v>
      </c>
      <c r="Z233" s="67">
        <v>41788</v>
      </c>
      <c r="AA233" s="11" t="s">
        <v>5816</v>
      </c>
      <c r="AC233" s="11" t="s">
        <v>5771</v>
      </c>
      <c r="AD233" s="18" t="s">
        <v>5779</v>
      </c>
    </row>
    <row r="234" spans="1:254" ht="12.75" customHeight="1">
      <c r="A234" s="21" t="s">
        <v>8155</v>
      </c>
      <c r="B234" s="21" t="s">
        <v>133</v>
      </c>
      <c r="C234" s="21" t="s">
        <v>4306</v>
      </c>
      <c r="D234" s="21" t="s">
        <v>8156</v>
      </c>
      <c r="E234" s="21" t="s">
        <v>4250</v>
      </c>
      <c r="F234" s="21" t="s">
        <v>1761</v>
      </c>
      <c r="G234" s="21" t="s">
        <v>4835</v>
      </c>
      <c r="H234" s="21" t="s">
        <v>1753</v>
      </c>
      <c r="I234" s="21" t="s">
        <v>3871</v>
      </c>
      <c r="J234" s="82">
        <v>0</v>
      </c>
      <c r="K234" s="16">
        <v>573</v>
      </c>
      <c r="L234" s="12">
        <v>591</v>
      </c>
      <c r="M234" s="28">
        <f t="shared" si="6"/>
        <v>1.2945914844649021E-3</v>
      </c>
      <c r="N234" s="1">
        <v>97.7</v>
      </c>
      <c r="O234" s="11">
        <v>96.3</v>
      </c>
      <c r="P234" s="12">
        <v>37</v>
      </c>
      <c r="R234" s="16"/>
      <c r="S234" s="19">
        <v>43437</v>
      </c>
      <c r="U234" s="21" t="s">
        <v>8156</v>
      </c>
      <c r="V234" s="11" t="s">
        <v>4306</v>
      </c>
      <c r="W234" s="11" t="s">
        <v>3211</v>
      </c>
      <c r="X234" s="11" t="s">
        <v>1246</v>
      </c>
      <c r="Y234" s="65" t="s">
        <v>8157</v>
      </c>
      <c r="Z234" s="67">
        <v>43791</v>
      </c>
      <c r="AA234" s="11" t="s">
        <v>8158</v>
      </c>
      <c r="AC234" s="11" t="s">
        <v>7961</v>
      </c>
      <c r="AD234" s="18" t="s">
        <v>8159</v>
      </c>
      <c r="AE234" s="11" t="s">
        <v>8008</v>
      </c>
      <c r="AF234" s="11" t="s">
        <v>7962</v>
      </c>
      <c r="AG234" s="11" t="s">
        <v>7968</v>
      </c>
    </row>
    <row r="235" spans="1:254" ht="12.75" customHeight="1">
      <c r="A235" s="21" t="s">
        <v>2930</v>
      </c>
      <c r="B235" s="21" t="s">
        <v>4140</v>
      </c>
      <c r="C235" s="21" t="s">
        <v>4140</v>
      </c>
      <c r="D235" s="21" t="s">
        <v>2773</v>
      </c>
      <c r="E235" s="21" t="s">
        <v>3523</v>
      </c>
      <c r="F235" s="21" t="s">
        <v>1761</v>
      </c>
      <c r="G235" s="21" t="s">
        <v>4831</v>
      </c>
      <c r="H235" s="21" t="s">
        <v>1753</v>
      </c>
      <c r="I235" s="21" t="s">
        <v>3871</v>
      </c>
      <c r="J235" s="82">
        <v>0</v>
      </c>
      <c r="K235" s="16">
        <v>618</v>
      </c>
      <c r="L235" s="12">
        <v>619</v>
      </c>
      <c r="M235" s="28">
        <f t="shared" si="6"/>
        <v>7.1546111468841667E-5</v>
      </c>
      <c r="N235" s="1">
        <v>97.9</v>
      </c>
      <c r="O235" s="11">
        <v>97.1</v>
      </c>
      <c r="P235" s="12">
        <v>1560</v>
      </c>
      <c r="Q235" s="12">
        <v>1450</v>
      </c>
      <c r="R235" s="16">
        <v>1100</v>
      </c>
      <c r="S235" s="19">
        <v>38477</v>
      </c>
      <c r="T235" s="2">
        <v>6</v>
      </c>
      <c r="U235" s="21" t="s">
        <v>2773</v>
      </c>
      <c r="V235" s="11" t="s">
        <v>4140</v>
      </c>
      <c r="W235" s="11" t="s">
        <v>2923</v>
      </c>
      <c r="X235" s="11" t="s">
        <v>4393</v>
      </c>
      <c r="Y235" s="65" t="s">
        <v>1026</v>
      </c>
      <c r="Z235" s="67">
        <v>28649</v>
      </c>
      <c r="AA235" s="11" t="s">
        <v>2162</v>
      </c>
      <c r="AC235" s="11" t="s">
        <v>1449</v>
      </c>
      <c r="AD235" s="18" t="s">
        <v>2929</v>
      </c>
      <c r="AE235" s="11" t="s">
        <v>2163</v>
      </c>
      <c r="AF235" s="11" t="s">
        <v>2164</v>
      </c>
    </row>
    <row r="236" spans="1:254" ht="12.75" customHeight="1">
      <c r="A236" s="21" t="s">
        <v>2116</v>
      </c>
      <c r="B236" s="21" t="s">
        <v>4140</v>
      </c>
      <c r="C236" s="21" t="s">
        <v>4140</v>
      </c>
      <c r="D236" s="21" t="s">
        <v>2773</v>
      </c>
      <c r="E236" s="21" t="s">
        <v>3523</v>
      </c>
      <c r="F236" s="21" t="s">
        <v>1761</v>
      </c>
      <c r="G236" s="21" t="s">
        <v>4831</v>
      </c>
      <c r="H236" s="21" t="s">
        <v>1753</v>
      </c>
      <c r="I236" s="21" t="s">
        <v>3871</v>
      </c>
      <c r="J236" s="82">
        <v>0</v>
      </c>
      <c r="K236" s="16">
        <v>632</v>
      </c>
      <c r="L236" s="12">
        <v>635</v>
      </c>
      <c r="M236" s="28">
        <f t="shared" si="6"/>
        <v>2.1417862497322766E-4</v>
      </c>
      <c r="N236" s="1">
        <v>97</v>
      </c>
      <c r="O236" s="11">
        <v>97.4</v>
      </c>
      <c r="P236" s="12">
        <v>680</v>
      </c>
      <c r="R236" s="16"/>
      <c r="S236" s="19">
        <v>39092</v>
      </c>
      <c r="T236" s="2">
        <v>5</v>
      </c>
      <c r="U236" s="21" t="s">
        <v>2773</v>
      </c>
      <c r="V236" s="11" t="s">
        <v>4140</v>
      </c>
      <c r="W236" s="11" t="s">
        <v>2923</v>
      </c>
      <c r="X236" s="11" t="s">
        <v>4394</v>
      </c>
      <c r="Y236" s="65" t="s">
        <v>1993</v>
      </c>
      <c r="Z236" s="67">
        <v>29710</v>
      </c>
      <c r="AA236" s="11" t="s">
        <v>4309</v>
      </c>
      <c r="AC236" s="11" t="s">
        <v>1449</v>
      </c>
      <c r="AD236" s="9" t="s">
        <v>2985</v>
      </c>
      <c r="AE236" s="11" t="s">
        <v>1991</v>
      </c>
    </row>
    <row r="237" spans="1:254" ht="12.75" customHeight="1">
      <c r="A237" s="21" t="s">
        <v>1992</v>
      </c>
      <c r="B237" s="21" t="s">
        <v>4140</v>
      </c>
      <c r="C237" s="21" t="s">
        <v>4140</v>
      </c>
      <c r="D237" s="21" t="s">
        <v>2773</v>
      </c>
      <c r="E237" s="21" t="s">
        <v>3258</v>
      </c>
      <c r="F237" s="21" t="s">
        <v>1761</v>
      </c>
      <c r="G237" s="21" t="s">
        <v>4831</v>
      </c>
      <c r="H237" s="21" t="s">
        <v>1753</v>
      </c>
      <c r="I237" s="21" t="s">
        <v>3871</v>
      </c>
      <c r="J237" s="82">
        <v>0</v>
      </c>
      <c r="K237" s="16">
        <v>624</v>
      </c>
      <c r="L237" s="12">
        <v>643</v>
      </c>
      <c r="M237" s="28">
        <f t="shared" si="6"/>
        <v>1.3564646248304419E-3</v>
      </c>
      <c r="N237" s="1">
        <v>97.9</v>
      </c>
      <c r="O237" s="11">
        <v>97.4</v>
      </c>
      <c r="P237" s="12">
        <v>680</v>
      </c>
      <c r="R237" s="16"/>
      <c r="S237" s="19">
        <v>39566</v>
      </c>
      <c r="T237" s="2">
        <v>5</v>
      </c>
      <c r="U237" s="21" t="s">
        <v>2773</v>
      </c>
      <c r="V237" s="11" t="s">
        <v>4140</v>
      </c>
      <c r="W237" s="11" t="s">
        <v>2923</v>
      </c>
      <c r="X237" s="11" t="s">
        <v>4395</v>
      </c>
      <c r="Y237" s="65" t="s">
        <v>3981</v>
      </c>
      <c r="Z237" s="67">
        <v>32783</v>
      </c>
      <c r="AA237" s="11" t="s">
        <v>3983</v>
      </c>
      <c r="AC237" s="11" t="s">
        <v>1449</v>
      </c>
      <c r="AD237" s="9" t="s">
        <v>3982</v>
      </c>
      <c r="AE237" s="11" t="s">
        <v>2913</v>
      </c>
      <c r="AO237" s="21"/>
      <c r="AP237" s="21"/>
      <c r="AQ237" s="21"/>
      <c r="AR237" s="21"/>
      <c r="AS237" s="21"/>
      <c r="AT237" s="21"/>
      <c r="AU237" s="21"/>
      <c r="AV237" s="21"/>
      <c r="AW237" s="21"/>
      <c r="AX237" s="21"/>
      <c r="AY237" s="21"/>
      <c r="AZ237" s="21"/>
      <c r="BA237" s="21"/>
      <c r="BB237" s="21"/>
      <c r="BC237" s="21"/>
      <c r="BD237" s="21"/>
      <c r="BE237" s="21"/>
      <c r="BF237" s="21"/>
      <c r="BG237" s="21"/>
      <c r="BH237" s="21"/>
      <c r="BI237" s="21"/>
      <c r="BJ237" s="21"/>
      <c r="BK237" s="21"/>
      <c r="BL237" s="21"/>
      <c r="BM237" s="21"/>
      <c r="BN237" s="21"/>
      <c r="BO237" s="21"/>
      <c r="BP237" s="21"/>
      <c r="BQ237" s="21"/>
      <c r="BR237" s="21"/>
      <c r="BS237" s="21"/>
      <c r="BT237" s="21"/>
      <c r="BU237" s="21"/>
      <c r="BV237" s="21"/>
      <c r="BW237" s="21"/>
      <c r="BX237" s="21"/>
      <c r="BY237" s="21"/>
      <c r="BZ237" s="21"/>
      <c r="CA237" s="21"/>
      <c r="CB237" s="21"/>
      <c r="CC237" s="21"/>
      <c r="CD237" s="21"/>
      <c r="CE237" s="21"/>
      <c r="CF237" s="21"/>
      <c r="CG237" s="21"/>
      <c r="CH237" s="21"/>
      <c r="CI237" s="21"/>
      <c r="CJ237" s="21"/>
      <c r="CK237" s="21"/>
      <c r="CL237" s="21"/>
      <c r="CM237" s="21"/>
      <c r="CN237" s="21"/>
      <c r="CO237" s="21"/>
      <c r="CP237" s="21"/>
      <c r="CQ237" s="21"/>
      <c r="CR237" s="21"/>
      <c r="CS237" s="21"/>
      <c r="CT237" s="21"/>
      <c r="CU237" s="21"/>
      <c r="CV237" s="21"/>
      <c r="CW237" s="21"/>
      <c r="CX237" s="21"/>
      <c r="CY237" s="21"/>
      <c r="CZ237" s="21"/>
      <c r="DA237" s="21"/>
      <c r="DB237" s="21"/>
      <c r="DC237" s="21"/>
      <c r="DD237" s="21"/>
      <c r="DE237" s="21"/>
      <c r="DF237" s="21"/>
      <c r="DG237" s="21"/>
      <c r="DH237" s="21"/>
      <c r="DI237" s="21"/>
      <c r="DJ237" s="21"/>
      <c r="DK237" s="21"/>
      <c r="DL237" s="21"/>
      <c r="DM237" s="21"/>
      <c r="DN237" s="21"/>
      <c r="DO237" s="21"/>
      <c r="DP237" s="21"/>
      <c r="DQ237" s="21"/>
      <c r="DR237" s="21"/>
      <c r="DS237" s="21"/>
      <c r="DT237" s="21"/>
      <c r="DU237" s="21"/>
      <c r="DV237" s="21"/>
      <c r="DW237" s="21"/>
      <c r="DX237" s="21"/>
      <c r="DY237" s="21"/>
      <c r="DZ237" s="21"/>
      <c r="EA237" s="21"/>
      <c r="EB237" s="21"/>
      <c r="EC237" s="21"/>
      <c r="ED237" s="21"/>
      <c r="EE237" s="21"/>
      <c r="EF237" s="21"/>
      <c r="EG237" s="21"/>
      <c r="EH237" s="21"/>
      <c r="EI237" s="21"/>
      <c r="EJ237" s="21"/>
      <c r="EK237" s="21"/>
      <c r="EL237" s="21"/>
      <c r="EM237" s="21"/>
      <c r="EN237" s="21"/>
      <c r="EO237" s="21"/>
      <c r="EP237" s="21"/>
      <c r="EQ237" s="21"/>
      <c r="ER237" s="21"/>
      <c r="ES237" s="21"/>
      <c r="ET237" s="21"/>
      <c r="EU237" s="21"/>
      <c r="EV237" s="21"/>
      <c r="EW237" s="21"/>
      <c r="EX237" s="21"/>
      <c r="EY237" s="21"/>
      <c r="EZ237" s="21"/>
      <c r="FA237" s="21"/>
      <c r="FB237" s="21"/>
      <c r="FC237" s="21"/>
      <c r="FD237" s="21"/>
      <c r="FE237" s="21"/>
      <c r="FF237" s="21"/>
      <c r="FG237" s="21"/>
      <c r="FH237" s="21"/>
      <c r="FI237" s="21"/>
      <c r="FJ237" s="21"/>
      <c r="FK237" s="21"/>
      <c r="FL237" s="21"/>
      <c r="FM237" s="21"/>
      <c r="FN237" s="21"/>
      <c r="FO237" s="21"/>
      <c r="FP237" s="21"/>
      <c r="FQ237" s="21"/>
      <c r="FR237" s="21"/>
      <c r="FS237" s="21"/>
      <c r="FT237" s="21"/>
      <c r="FU237" s="21"/>
      <c r="FV237" s="21"/>
      <c r="FW237" s="21"/>
      <c r="FX237" s="21"/>
      <c r="FY237" s="21"/>
      <c r="FZ237" s="21"/>
      <c r="GA237" s="21"/>
      <c r="GB237" s="21"/>
      <c r="GC237" s="21"/>
      <c r="GD237" s="21"/>
      <c r="GE237" s="21"/>
      <c r="GF237" s="21"/>
      <c r="GG237" s="21"/>
      <c r="GH237" s="21"/>
      <c r="GI237" s="21"/>
      <c r="GJ237" s="21"/>
      <c r="GK237" s="21"/>
      <c r="GL237" s="21"/>
      <c r="GM237" s="21"/>
      <c r="GN237" s="21"/>
      <c r="GO237" s="21"/>
      <c r="GP237" s="21"/>
      <c r="GQ237" s="21"/>
      <c r="GR237" s="21"/>
      <c r="GS237" s="21"/>
      <c r="GT237" s="21"/>
      <c r="GU237" s="21"/>
      <c r="GV237" s="21"/>
      <c r="GW237" s="21"/>
      <c r="GX237" s="21"/>
      <c r="GY237" s="21"/>
      <c r="GZ237" s="21"/>
      <c r="HA237" s="21"/>
      <c r="HB237" s="21"/>
      <c r="HC237" s="21"/>
      <c r="HD237" s="21"/>
      <c r="HE237" s="21"/>
      <c r="HF237" s="21"/>
      <c r="HG237" s="21"/>
      <c r="HH237" s="21"/>
      <c r="HI237" s="21"/>
      <c r="HJ237" s="21"/>
      <c r="HK237" s="21"/>
      <c r="HL237" s="21"/>
      <c r="HM237" s="21"/>
      <c r="HN237" s="21"/>
      <c r="HO237" s="21"/>
      <c r="HP237" s="21"/>
      <c r="HQ237" s="21"/>
      <c r="HR237" s="21"/>
      <c r="HS237" s="21"/>
      <c r="HT237" s="21"/>
      <c r="HU237" s="21"/>
      <c r="HV237" s="21"/>
      <c r="HW237" s="21"/>
      <c r="HX237" s="21"/>
      <c r="HY237" s="21"/>
      <c r="HZ237" s="21"/>
      <c r="IA237" s="21"/>
      <c r="IB237" s="21"/>
      <c r="IC237" s="21"/>
      <c r="ID237" s="21"/>
      <c r="IE237" s="21"/>
      <c r="IF237" s="21"/>
      <c r="IG237" s="21"/>
      <c r="IH237" s="21"/>
      <c r="II237" s="21"/>
      <c r="IJ237" s="21"/>
      <c r="IK237" s="21"/>
      <c r="IL237" s="21"/>
      <c r="IM237" s="21"/>
      <c r="IN237" s="21"/>
      <c r="IO237" s="21"/>
      <c r="IP237" s="21"/>
      <c r="IQ237" s="21"/>
      <c r="IR237" s="21"/>
      <c r="IS237" s="21"/>
      <c r="IT237" s="21"/>
    </row>
    <row r="238" spans="1:254" ht="12.75" customHeight="1">
      <c r="A238" s="21" t="s">
        <v>3795</v>
      </c>
      <c r="B238" s="21" t="s">
        <v>4140</v>
      </c>
      <c r="C238" s="21" t="s">
        <v>4140</v>
      </c>
      <c r="D238" s="21" t="s">
        <v>2773</v>
      </c>
      <c r="E238" s="21" t="s">
        <v>3523</v>
      </c>
      <c r="F238" s="21" t="s">
        <v>1761</v>
      </c>
      <c r="G238" s="21" t="s">
        <v>4831</v>
      </c>
      <c r="H238" s="21" t="s">
        <v>1753</v>
      </c>
      <c r="I238" s="21" t="s">
        <v>3871</v>
      </c>
      <c r="J238" s="82">
        <v>0</v>
      </c>
      <c r="K238" s="16">
        <v>622</v>
      </c>
      <c r="L238" s="12">
        <v>645</v>
      </c>
      <c r="M238" s="28">
        <f t="shared" si="6"/>
        <v>1.6420361247947454E-3</v>
      </c>
      <c r="N238" s="1">
        <v>97.9</v>
      </c>
      <c r="O238" s="11">
        <v>97.4</v>
      </c>
      <c r="P238" s="12">
        <v>694</v>
      </c>
      <c r="R238" s="16"/>
      <c r="S238" s="19">
        <v>40371</v>
      </c>
      <c r="T238" s="2">
        <v>5</v>
      </c>
      <c r="U238" s="21" t="s">
        <v>2773</v>
      </c>
      <c r="V238" s="11" t="s">
        <v>4140</v>
      </c>
      <c r="W238" s="11" t="s">
        <v>2923</v>
      </c>
      <c r="X238" s="11" t="s">
        <v>3682</v>
      </c>
      <c r="Y238" s="65" t="s">
        <v>3796</v>
      </c>
      <c r="Z238" s="67">
        <v>36795</v>
      </c>
      <c r="AA238" s="25" t="s">
        <v>3797</v>
      </c>
      <c r="AC238" s="11" t="s">
        <v>1449</v>
      </c>
      <c r="AD238" s="11" t="s">
        <v>3798</v>
      </c>
    </row>
    <row r="239" spans="1:254" ht="12.75" customHeight="1">
      <c r="A239" s="21" t="s">
        <v>5649</v>
      </c>
      <c r="B239" s="21" t="s">
        <v>4140</v>
      </c>
      <c r="C239" s="21" t="s">
        <v>4140</v>
      </c>
      <c r="D239" s="21" t="s">
        <v>2773</v>
      </c>
      <c r="E239" s="21" t="s">
        <v>3523</v>
      </c>
      <c r="F239" s="21" t="s">
        <v>1761</v>
      </c>
      <c r="G239" s="21" t="s">
        <v>4831</v>
      </c>
      <c r="H239" s="21" t="s">
        <v>1753</v>
      </c>
      <c r="I239" s="21" t="s">
        <v>3871</v>
      </c>
      <c r="J239" s="82">
        <v>0</v>
      </c>
      <c r="K239" s="16">
        <v>501</v>
      </c>
      <c r="L239" s="12">
        <v>519</v>
      </c>
      <c r="M239" s="28">
        <f t="shared" si="6"/>
        <v>1.3081395348837209E-3</v>
      </c>
      <c r="N239" s="1">
        <v>97.5</v>
      </c>
      <c r="O239" s="11">
        <v>94.8</v>
      </c>
      <c r="P239" s="12">
        <v>727</v>
      </c>
      <c r="R239" s="16"/>
      <c r="S239" s="19">
        <v>42543</v>
      </c>
      <c r="T239" s="2">
        <v>5</v>
      </c>
      <c r="U239" s="21" t="s">
        <v>2773</v>
      </c>
      <c r="V239" s="11" t="s">
        <v>4140</v>
      </c>
      <c r="W239" s="11" t="s">
        <v>2923</v>
      </c>
      <c r="X239" s="11" t="s">
        <v>1829</v>
      </c>
      <c r="Y239" s="65" t="s">
        <v>5650</v>
      </c>
      <c r="Z239" s="67">
        <v>41599</v>
      </c>
      <c r="AA239" s="25" t="s">
        <v>5651</v>
      </c>
      <c r="AC239" s="11" t="s">
        <v>947</v>
      </c>
      <c r="AD239" s="11" t="s">
        <v>5652</v>
      </c>
      <c r="AE239" s="11" t="s">
        <v>5612</v>
      </c>
    </row>
    <row r="240" spans="1:254" ht="12.75" customHeight="1">
      <c r="A240" s="21" t="s">
        <v>6067</v>
      </c>
      <c r="B240" s="21" t="s">
        <v>4140</v>
      </c>
      <c r="C240" s="21" t="s">
        <v>4140</v>
      </c>
      <c r="D240" s="21" t="s">
        <v>2773</v>
      </c>
      <c r="E240" s="21" t="s">
        <v>3523</v>
      </c>
      <c r="F240" s="21" t="s">
        <v>1761</v>
      </c>
      <c r="G240" s="21" t="s">
        <v>4831</v>
      </c>
      <c r="H240" s="21" t="s">
        <v>1753</v>
      </c>
      <c r="I240" s="21" t="s">
        <v>3871</v>
      </c>
      <c r="J240" s="82">
        <v>0</v>
      </c>
      <c r="K240" s="16">
        <v>491</v>
      </c>
      <c r="L240" s="12">
        <v>508</v>
      </c>
      <c r="M240" s="28">
        <f t="shared" si="6"/>
        <v>1.2373535191789796E-3</v>
      </c>
      <c r="N240" s="1">
        <v>97.5</v>
      </c>
      <c r="O240" s="11">
        <v>94.8</v>
      </c>
      <c r="P240" s="12">
        <v>714</v>
      </c>
      <c r="R240" s="16"/>
      <c r="S240" s="19">
        <v>42781</v>
      </c>
      <c r="T240" s="2">
        <v>5</v>
      </c>
      <c r="U240" s="21" t="s">
        <v>2773</v>
      </c>
      <c r="V240" s="11" t="s">
        <v>4140</v>
      </c>
      <c r="W240" s="11" t="s">
        <v>2923</v>
      </c>
      <c r="X240" s="11" t="s">
        <v>1829</v>
      </c>
      <c r="Y240" s="65" t="s">
        <v>6068</v>
      </c>
      <c r="Z240" s="67">
        <v>41948</v>
      </c>
      <c r="AA240" s="25" t="s">
        <v>3797</v>
      </c>
      <c r="AC240" s="11" t="s">
        <v>6010</v>
      </c>
      <c r="AD240" s="11" t="s">
        <v>6070</v>
      </c>
      <c r="AE240" s="11" t="s">
        <v>5120</v>
      </c>
    </row>
    <row r="241" spans="1:33" ht="12.75" customHeight="1">
      <c r="A241" s="21" t="s">
        <v>6217</v>
      </c>
      <c r="B241" s="21" t="s">
        <v>4140</v>
      </c>
      <c r="C241" s="21" t="s">
        <v>4140</v>
      </c>
      <c r="D241" s="21" t="s">
        <v>2773</v>
      </c>
      <c r="E241" s="21" t="s">
        <v>3523</v>
      </c>
      <c r="F241" s="21" t="s">
        <v>1761</v>
      </c>
      <c r="G241" s="21" t="s">
        <v>4831</v>
      </c>
      <c r="H241" s="21" t="s">
        <v>1753</v>
      </c>
      <c r="I241" s="21" t="s">
        <v>3871</v>
      </c>
      <c r="J241" s="82">
        <v>0</v>
      </c>
      <c r="K241" s="16">
        <v>334</v>
      </c>
      <c r="L241" s="12">
        <v>347</v>
      </c>
      <c r="M241" s="28">
        <f t="shared" si="6"/>
        <v>9.686312495343119E-4</v>
      </c>
      <c r="N241" s="1">
        <v>96.92</v>
      </c>
      <c r="O241" s="11">
        <v>91.34</v>
      </c>
      <c r="P241" s="12">
        <v>712</v>
      </c>
      <c r="R241" s="16"/>
      <c r="S241" s="19">
        <v>42908</v>
      </c>
      <c r="T241" s="2">
        <v>5</v>
      </c>
      <c r="U241" s="21" t="s">
        <v>2773</v>
      </c>
      <c r="V241" s="11" t="s">
        <v>4140</v>
      </c>
      <c r="W241" s="11" t="s">
        <v>2923</v>
      </c>
      <c r="X241" s="11" t="s">
        <v>3682</v>
      </c>
      <c r="Y241" s="65" t="s">
        <v>6218</v>
      </c>
      <c r="Z241" s="67">
        <v>42767</v>
      </c>
      <c r="AA241" s="11" t="s">
        <v>3797</v>
      </c>
      <c r="AB241" s="11" t="s">
        <v>5120</v>
      </c>
      <c r="AC241" s="11"/>
      <c r="AD241" s="25" t="s">
        <v>6211</v>
      </c>
    </row>
    <row r="242" spans="1:33" ht="12.75" customHeight="1">
      <c r="A242" s="21" t="s">
        <v>7060</v>
      </c>
      <c r="B242" s="21" t="s">
        <v>4140</v>
      </c>
      <c r="C242" s="21" t="s">
        <v>4140</v>
      </c>
      <c r="D242" s="21" t="s">
        <v>2773</v>
      </c>
      <c r="E242" s="21" t="s">
        <v>3523</v>
      </c>
      <c r="F242" s="21" t="s">
        <v>1761</v>
      </c>
      <c r="G242" s="21" t="s">
        <v>4831</v>
      </c>
      <c r="H242" s="21" t="s">
        <v>1753</v>
      </c>
      <c r="I242" s="21" t="s">
        <v>3871</v>
      </c>
      <c r="J242" s="82">
        <v>0</v>
      </c>
      <c r="K242" s="16">
        <v>495</v>
      </c>
      <c r="L242" s="12">
        <v>510</v>
      </c>
      <c r="M242" s="28">
        <f t="shared" ref="M242:M305" si="7">(L242-K242)/(L242+K242+12740)</f>
        <v>1.0913059294288831E-3</v>
      </c>
      <c r="N242" s="1">
        <v>97.5</v>
      </c>
      <c r="O242" s="11">
        <v>94.6</v>
      </c>
      <c r="P242" s="12">
        <v>712</v>
      </c>
      <c r="R242" s="16"/>
      <c r="S242" s="19">
        <v>43111</v>
      </c>
      <c r="T242" s="2">
        <v>5</v>
      </c>
      <c r="U242" s="21" t="s">
        <v>2773</v>
      </c>
      <c r="V242" s="11" t="s">
        <v>4140</v>
      </c>
      <c r="W242" s="11" t="s">
        <v>2923</v>
      </c>
      <c r="X242" s="11" t="s">
        <v>3682</v>
      </c>
      <c r="Y242" s="65" t="s">
        <v>7061</v>
      </c>
      <c r="Z242" s="67">
        <v>43111</v>
      </c>
      <c r="AA242" s="25" t="s">
        <v>3797</v>
      </c>
      <c r="AC242" s="11" t="s">
        <v>7038</v>
      </c>
      <c r="AD242" s="11" t="s">
        <v>7062</v>
      </c>
    </row>
    <row r="243" spans="1:33" ht="12.75" customHeight="1">
      <c r="A243" s="21" t="s">
        <v>1245</v>
      </c>
      <c r="B243" s="21" t="s">
        <v>133</v>
      </c>
      <c r="C243" s="21" t="s">
        <v>2227</v>
      </c>
      <c r="D243" s="21" t="s">
        <v>3285</v>
      </c>
      <c r="E243" s="21" t="s">
        <v>3523</v>
      </c>
      <c r="F243" s="21" t="s">
        <v>1754</v>
      </c>
      <c r="H243" s="21" t="s">
        <v>1753</v>
      </c>
      <c r="I243" s="21" t="s">
        <v>4305</v>
      </c>
      <c r="J243" s="82">
        <v>0</v>
      </c>
      <c r="K243" s="16">
        <v>325</v>
      </c>
      <c r="L243" s="12">
        <v>1486</v>
      </c>
      <c r="M243" s="28">
        <f t="shared" si="7"/>
        <v>7.9788330698921037E-2</v>
      </c>
      <c r="N243" s="1">
        <v>81</v>
      </c>
      <c r="O243" s="11">
        <v>103.11</v>
      </c>
      <c r="P243" s="12">
        <v>490</v>
      </c>
      <c r="R243" s="16">
        <v>600</v>
      </c>
      <c r="S243" s="19">
        <v>41546</v>
      </c>
      <c r="T243" s="2">
        <v>2</v>
      </c>
      <c r="U243" s="21" t="s">
        <v>3285</v>
      </c>
      <c r="V243" s="11" t="s">
        <v>2227</v>
      </c>
      <c r="W243" s="11" t="s">
        <v>3211</v>
      </c>
      <c r="X243" s="11" t="s">
        <v>1246</v>
      </c>
      <c r="Y243" s="65" t="s">
        <v>1247</v>
      </c>
      <c r="Z243" s="67">
        <v>39265</v>
      </c>
      <c r="AA243" s="11" t="s">
        <v>1248</v>
      </c>
      <c r="AC243" s="11" t="s">
        <v>947</v>
      </c>
      <c r="AD243" s="11" t="s">
        <v>1249</v>
      </c>
      <c r="AE243" s="11" t="s">
        <v>1250</v>
      </c>
      <c r="AF243" s="11" t="s">
        <v>918</v>
      </c>
    </row>
    <row r="244" spans="1:33" ht="12.75" customHeight="1">
      <c r="A244" s="21" t="s">
        <v>8510</v>
      </c>
      <c r="B244" s="21" t="s">
        <v>133</v>
      </c>
      <c r="C244" s="21" t="s">
        <v>4306</v>
      </c>
      <c r="D244" s="21" t="s">
        <v>8512</v>
      </c>
      <c r="E244" s="21" t="s">
        <v>2239</v>
      </c>
      <c r="F244" s="21" t="s">
        <v>1920</v>
      </c>
      <c r="H244" s="21" t="s">
        <v>1753</v>
      </c>
      <c r="I244" s="21" t="s">
        <v>5349</v>
      </c>
      <c r="J244" s="82">
        <v>0</v>
      </c>
      <c r="K244" s="16">
        <v>402</v>
      </c>
      <c r="L244" s="12">
        <v>409</v>
      </c>
      <c r="M244" s="28">
        <f t="shared" si="7"/>
        <v>5.165670430226551E-4</v>
      </c>
      <c r="N244" s="1">
        <v>51.6</v>
      </c>
      <c r="O244" s="11">
        <v>92.7</v>
      </c>
      <c r="P244" s="12">
        <v>4</v>
      </c>
      <c r="R244" s="16"/>
      <c r="S244" s="19">
        <v>43496</v>
      </c>
      <c r="U244" s="21" t="s">
        <v>8512</v>
      </c>
      <c r="V244" s="11" t="s">
        <v>4306</v>
      </c>
      <c r="W244" s="11" t="s">
        <v>3330</v>
      </c>
      <c r="X244" s="11" t="s">
        <v>4915</v>
      </c>
      <c r="Y244" s="65" t="s">
        <v>8513</v>
      </c>
      <c r="Z244" s="67">
        <v>44033</v>
      </c>
      <c r="AA244" s="11" t="s">
        <v>8515</v>
      </c>
      <c r="AC244" s="11" t="s">
        <v>7961</v>
      </c>
      <c r="AD244" s="11" t="s">
        <v>8517</v>
      </c>
      <c r="AE244" s="11" t="s">
        <v>7968</v>
      </c>
    </row>
    <row r="245" spans="1:33" ht="12.75" customHeight="1">
      <c r="A245" s="21" t="s">
        <v>8511</v>
      </c>
      <c r="B245" s="21" t="s">
        <v>133</v>
      </c>
      <c r="C245" s="21" t="s">
        <v>4306</v>
      </c>
      <c r="D245" s="21" t="s">
        <v>8512</v>
      </c>
      <c r="E245" s="21" t="s">
        <v>2239</v>
      </c>
      <c r="F245" s="21" t="s">
        <v>1920</v>
      </c>
      <c r="H245" s="21" t="s">
        <v>1753</v>
      </c>
      <c r="I245" s="21" t="s">
        <v>5349</v>
      </c>
      <c r="J245" s="82">
        <v>0</v>
      </c>
      <c r="K245" s="16">
        <v>403</v>
      </c>
      <c r="L245" s="12">
        <v>408</v>
      </c>
      <c r="M245" s="28">
        <f t="shared" si="7"/>
        <v>3.6897645930189656E-4</v>
      </c>
      <c r="N245" s="1">
        <v>51.6</v>
      </c>
      <c r="O245" s="11">
        <v>92.7</v>
      </c>
      <c r="P245" s="12">
        <v>4</v>
      </c>
      <c r="R245" s="16"/>
      <c r="S245" s="19">
        <v>43496</v>
      </c>
      <c r="U245" s="21" t="s">
        <v>8512</v>
      </c>
      <c r="V245" s="11" t="s">
        <v>4306</v>
      </c>
      <c r="W245" s="11" t="s">
        <v>3330</v>
      </c>
      <c r="X245" s="11" t="s">
        <v>4915</v>
      </c>
      <c r="Y245" s="65" t="s">
        <v>8514</v>
      </c>
      <c r="Z245" s="67">
        <v>44029</v>
      </c>
      <c r="AA245" s="11" t="s">
        <v>8515</v>
      </c>
      <c r="AC245" s="11" t="s">
        <v>8516</v>
      </c>
      <c r="AD245" s="11" t="s">
        <v>8517</v>
      </c>
      <c r="AE245" s="11" t="s">
        <v>7968</v>
      </c>
    </row>
    <row r="246" spans="1:33" ht="12.75" customHeight="1">
      <c r="A246" s="21" t="s">
        <v>7373</v>
      </c>
      <c r="B246" s="21" t="s">
        <v>4306</v>
      </c>
      <c r="C246" s="21" t="s">
        <v>4306</v>
      </c>
      <c r="D246" s="21" t="s">
        <v>2183</v>
      </c>
      <c r="E246" s="21" t="s">
        <v>3258</v>
      </c>
      <c r="F246" s="21" t="s">
        <v>3210</v>
      </c>
      <c r="H246" s="21" t="s">
        <v>3209</v>
      </c>
      <c r="J246" s="82">
        <v>-112</v>
      </c>
      <c r="K246" s="16">
        <v>35747</v>
      </c>
      <c r="L246" s="12">
        <v>35826</v>
      </c>
      <c r="M246" s="28">
        <f t="shared" si="7"/>
        <v>9.3698480661345222E-4</v>
      </c>
      <c r="N246" s="1">
        <v>0</v>
      </c>
      <c r="O246" s="11">
        <v>1436.1</v>
      </c>
      <c r="R246" s="16"/>
      <c r="S246" s="19">
        <v>43204</v>
      </c>
      <c r="U246" s="21" t="s">
        <v>694</v>
      </c>
      <c r="V246" s="11" t="s">
        <v>4306</v>
      </c>
      <c r="W246" s="11" t="s">
        <v>4241</v>
      </c>
      <c r="X246" s="11" t="s">
        <v>7374</v>
      </c>
      <c r="Y246" s="65" t="s">
        <v>7375</v>
      </c>
      <c r="Z246" s="67">
        <v>43339</v>
      </c>
      <c r="AA246" s="11" t="s">
        <v>7376</v>
      </c>
      <c r="AC246" s="11" t="s">
        <v>7177</v>
      </c>
      <c r="AD246" s="11" t="s">
        <v>7377</v>
      </c>
    </row>
    <row r="247" spans="1:33" ht="12.75" customHeight="1">
      <c r="A247" s="21" t="s">
        <v>4754</v>
      </c>
      <c r="B247" s="21" t="s">
        <v>133</v>
      </c>
      <c r="C247" s="21" t="s">
        <v>4749</v>
      </c>
      <c r="D247" s="21" t="s">
        <v>4750</v>
      </c>
      <c r="E247" s="21" t="s">
        <v>3523</v>
      </c>
      <c r="F247" s="21" t="s">
        <v>1761</v>
      </c>
      <c r="G247" s="21" t="s">
        <v>4831</v>
      </c>
      <c r="H247" s="21" t="s">
        <v>1753</v>
      </c>
      <c r="I247" s="21" t="s">
        <v>3871</v>
      </c>
      <c r="J247" s="82">
        <v>0</v>
      </c>
      <c r="K247" s="16">
        <v>738</v>
      </c>
      <c r="L247" s="12">
        <v>748</v>
      </c>
      <c r="M247" s="28">
        <f t="shared" si="7"/>
        <v>7.0293828201883879E-4</v>
      </c>
      <c r="N247" s="1">
        <v>98.55</v>
      </c>
      <c r="O247" s="11">
        <v>99.67</v>
      </c>
      <c r="P247" s="12">
        <v>1980</v>
      </c>
      <c r="R247" s="16">
        <v>2300</v>
      </c>
      <c r="S247" s="19">
        <v>41980</v>
      </c>
      <c r="T247" s="2">
        <v>3</v>
      </c>
      <c r="U247" s="21" t="s">
        <v>1720</v>
      </c>
      <c r="V247" s="11" t="s">
        <v>138</v>
      </c>
      <c r="W247" s="11" t="s">
        <v>4372</v>
      </c>
      <c r="X247" s="11" t="s">
        <v>2452</v>
      </c>
      <c r="Y247" s="65" t="s">
        <v>4751</v>
      </c>
      <c r="Z247" s="67">
        <v>40336</v>
      </c>
      <c r="AA247" s="11" t="s">
        <v>4752</v>
      </c>
      <c r="AC247" s="11" t="s">
        <v>947</v>
      </c>
      <c r="AD247" s="11" t="s">
        <v>4753</v>
      </c>
      <c r="AE247" s="10" t="s">
        <v>626</v>
      </c>
    </row>
    <row r="248" spans="1:33" ht="12.75" customHeight="1">
      <c r="A248" s="21" t="s">
        <v>5030</v>
      </c>
      <c r="B248" s="21" t="s">
        <v>133</v>
      </c>
      <c r="C248" s="21" t="s">
        <v>2854</v>
      </c>
      <c r="D248" s="21" t="s">
        <v>7423</v>
      </c>
      <c r="E248" s="21" t="s">
        <v>4250</v>
      </c>
      <c r="F248" s="21" t="s">
        <v>1920</v>
      </c>
      <c r="H248" s="21" t="s">
        <v>1753</v>
      </c>
      <c r="I248" s="21" t="s">
        <v>3871</v>
      </c>
      <c r="J248" s="82">
        <v>0</v>
      </c>
      <c r="K248" s="16">
        <v>636</v>
      </c>
      <c r="L248" s="12">
        <v>658</v>
      </c>
      <c r="M248" s="28">
        <f t="shared" si="7"/>
        <v>1.5676214906655266E-3</v>
      </c>
      <c r="N248" s="1">
        <v>98</v>
      </c>
      <c r="O248" s="11">
        <v>97.66</v>
      </c>
      <c r="P248" s="12">
        <v>91</v>
      </c>
      <c r="R248" s="16"/>
      <c r="S248" s="19">
        <v>42195</v>
      </c>
      <c r="U248" s="21" t="s">
        <v>7423</v>
      </c>
      <c r="V248" s="11" t="s">
        <v>3083</v>
      </c>
      <c r="W248" s="11" t="s">
        <v>2923</v>
      </c>
      <c r="X248" s="11" t="s">
        <v>3682</v>
      </c>
      <c r="Y248" s="65" t="s">
        <v>5031</v>
      </c>
      <c r="Z248" s="67">
        <v>40718</v>
      </c>
      <c r="AA248" s="11" t="s">
        <v>5032</v>
      </c>
      <c r="AC248" s="11" t="s">
        <v>4865</v>
      </c>
      <c r="AD248" s="11" t="s">
        <v>5029</v>
      </c>
      <c r="AE248" s="10"/>
    </row>
    <row r="249" spans="1:33" ht="12.75" customHeight="1">
      <c r="A249" s="21" t="s">
        <v>7071</v>
      </c>
      <c r="B249" s="21" t="s">
        <v>2854</v>
      </c>
      <c r="C249" s="21" t="s">
        <v>2854</v>
      </c>
      <c r="D249" s="21" t="s">
        <v>7422</v>
      </c>
      <c r="E249" s="21" t="s">
        <v>4250</v>
      </c>
      <c r="F249" s="21" t="s">
        <v>1920</v>
      </c>
      <c r="H249" s="21" t="s">
        <v>1753</v>
      </c>
      <c r="I249" s="21" t="s">
        <v>3871</v>
      </c>
      <c r="J249" s="82">
        <v>0</v>
      </c>
      <c r="K249" s="16">
        <v>493</v>
      </c>
      <c r="L249" s="12">
        <v>505</v>
      </c>
      <c r="M249" s="28">
        <f t="shared" si="7"/>
        <v>8.7348959091570826E-4</v>
      </c>
      <c r="N249" s="1">
        <v>97.5</v>
      </c>
      <c r="O249" s="11">
        <v>94.5</v>
      </c>
      <c r="R249" s="16"/>
      <c r="S249" s="19">
        <v>43111</v>
      </c>
      <c r="U249" s="21" t="s">
        <v>7423</v>
      </c>
      <c r="V249" s="11" t="s">
        <v>3083</v>
      </c>
      <c r="W249" s="11" t="s">
        <v>2923</v>
      </c>
      <c r="X249" s="11" t="s">
        <v>3682</v>
      </c>
      <c r="Y249" s="65" t="s">
        <v>7072</v>
      </c>
      <c r="Z249" s="67">
        <v>43115</v>
      </c>
      <c r="AA249" s="11" t="s">
        <v>7073</v>
      </c>
      <c r="AC249" s="11" t="s">
        <v>7038</v>
      </c>
      <c r="AD249" s="11" t="s">
        <v>7074</v>
      </c>
      <c r="AE249" s="10"/>
    </row>
    <row r="250" spans="1:33" ht="12.75" customHeight="1">
      <c r="A250" s="21" t="s">
        <v>5854</v>
      </c>
      <c r="B250" s="21" t="s">
        <v>4306</v>
      </c>
      <c r="C250" s="21" t="s">
        <v>4306</v>
      </c>
      <c r="D250" s="21" t="s">
        <v>5851</v>
      </c>
      <c r="E250" s="21" t="s">
        <v>3258</v>
      </c>
      <c r="F250" s="21" t="s">
        <v>1920</v>
      </c>
      <c r="H250" s="21" t="s">
        <v>1753</v>
      </c>
      <c r="I250" s="21" t="s">
        <v>3871</v>
      </c>
      <c r="J250" s="82">
        <v>0</v>
      </c>
      <c r="K250" s="16">
        <v>576</v>
      </c>
      <c r="L250" s="12">
        <v>586</v>
      </c>
      <c r="M250" s="28">
        <f t="shared" si="7"/>
        <v>7.1932096101280391E-4</v>
      </c>
      <c r="N250" s="1">
        <v>97.98</v>
      </c>
      <c r="O250" s="11">
        <v>96.29</v>
      </c>
      <c r="P250" s="12">
        <v>3</v>
      </c>
      <c r="R250" s="16"/>
      <c r="S250" s="19">
        <v>42685</v>
      </c>
      <c r="U250" s="21" t="s">
        <v>5852</v>
      </c>
      <c r="V250" s="11" t="s">
        <v>4306</v>
      </c>
      <c r="W250" s="11" t="s">
        <v>3211</v>
      </c>
      <c r="X250" s="11" t="s">
        <v>3695</v>
      </c>
      <c r="Y250" s="65" t="s">
        <v>5847</v>
      </c>
      <c r="Z250" s="67">
        <v>41850</v>
      </c>
      <c r="AC250" s="11" t="s">
        <v>5351</v>
      </c>
      <c r="AD250" s="11" t="s">
        <v>5855</v>
      </c>
      <c r="AE250" s="10" t="s">
        <v>5843</v>
      </c>
      <c r="AF250" s="11" t="s">
        <v>5856</v>
      </c>
    </row>
    <row r="251" spans="1:33" ht="12.75" customHeight="1">
      <c r="A251" s="21" t="s">
        <v>7855</v>
      </c>
      <c r="B251" s="21" t="s">
        <v>3032</v>
      </c>
      <c r="C251" s="21" t="s">
        <v>3032</v>
      </c>
      <c r="D251" s="21" t="s">
        <v>7771</v>
      </c>
      <c r="E251" s="21" t="s">
        <v>4250</v>
      </c>
      <c r="F251" s="21" t="s">
        <v>3210</v>
      </c>
      <c r="H251" s="21" t="s">
        <v>1753</v>
      </c>
      <c r="I251" s="21" t="s">
        <v>3871</v>
      </c>
      <c r="J251" s="82">
        <v>0</v>
      </c>
      <c r="K251" s="16">
        <v>476</v>
      </c>
      <c r="L251" s="12">
        <v>500</v>
      </c>
      <c r="M251" s="28">
        <f t="shared" si="7"/>
        <v>1.7497812773403325E-3</v>
      </c>
      <c r="N251" s="1">
        <v>97</v>
      </c>
      <c r="O251" s="11">
        <v>95</v>
      </c>
      <c r="P251" s="12">
        <v>4</v>
      </c>
      <c r="R251" s="16"/>
      <c r="S251" s="19">
        <v>43433</v>
      </c>
      <c r="U251" s="21" t="s">
        <v>7979</v>
      </c>
      <c r="V251" s="11" t="s">
        <v>4306</v>
      </c>
      <c r="W251" s="11" t="s">
        <v>2923</v>
      </c>
      <c r="X251" s="11" t="s">
        <v>3682</v>
      </c>
      <c r="Y251" s="65" t="s">
        <v>7980</v>
      </c>
      <c r="Z251" s="67">
        <v>43809</v>
      </c>
      <c r="AA251" s="11" t="s">
        <v>7856</v>
      </c>
      <c r="AC251" s="11" t="s">
        <v>1046</v>
      </c>
      <c r="AD251" s="11" t="s">
        <v>7781</v>
      </c>
      <c r="AE251" s="10"/>
    </row>
    <row r="252" spans="1:33" ht="12.75" customHeight="1">
      <c r="A252" s="21" t="s">
        <v>7978</v>
      </c>
      <c r="B252" s="21" t="s">
        <v>3032</v>
      </c>
      <c r="C252" s="21" t="s">
        <v>3032</v>
      </c>
      <c r="D252" s="21" t="s">
        <v>7771</v>
      </c>
      <c r="E252" s="21" t="s">
        <v>4250</v>
      </c>
      <c r="F252" s="21" t="s">
        <v>1920</v>
      </c>
      <c r="H252" s="21" t="s">
        <v>1753</v>
      </c>
      <c r="I252" s="21" t="s">
        <v>3871</v>
      </c>
      <c r="J252" s="82">
        <v>0</v>
      </c>
      <c r="K252" s="16">
        <v>573</v>
      </c>
      <c r="L252" s="12">
        <v>591</v>
      </c>
      <c r="M252" s="28">
        <f t="shared" si="7"/>
        <v>1.2945914844649021E-3</v>
      </c>
      <c r="N252" s="1">
        <v>97.7</v>
      </c>
      <c r="O252" s="11">
        <v>96.3</v>
      </c>
      <c r="P252" s="12">
        <v>4</v>
      </c>
      <c r="R252" s="16"/>
      <c r="S252" s="19">
        <v>43437</v>
      </c>
      <c r="U252" s="21" t="s">
        <v>7979</v>
      </c>
      <c r="V252" s="11" t="s">
        <v>4306</v>
      </c>
      <c r="W252" s="11" t="s">
        <v>3211</v>
      </c>
      <c r="X252" s="11" t="s">
        <v>1246</v>
      </c>
      <c r="Y252" s="65" t="s">
        <v>8623</v>
      </c>
      <c r="Z252" s="67">
        <v>43722</v>
      </c>
      <c r="AA252" s="11" t="s">
        <v>7981</v>
      </c>
      <c r="AC252" s="11" t="s">
        <v>7982</v>
      </c>
      <c r="AD252" s="11" t="s">
        <v>7983</v>
      </c>
      <c r="AE252" s="10" t="s">
        <v>7964</v>
      </c>
      <c r="AF252" s="11" t="s">
        <v>7962</v>
      </c>
      <c r="AG252" s="11" t="s">
        <v>7968</v>
      </c>
    </row>
    <row r="253" spans="1:33" ht="12.75" customHeight="1">
      <c r="A253" s="21" t="s">
        <v>7654</v>
      </c>
      <c r="B253" s="21" t="s">
        <v>138</v>
      </c>
      <c r="C253" s="21" t="s">
        <v>138</v>
      </c>
      <c r="D253" s="21" t="s">
        <v>7655</v>
      </c>
      <c r="E253" s="21" t="s">
        <v>4250</v>
      </c>
      <c r="F253" s="21" t="s">
        <v>1920</v>
      </c>
      <c r="H253" s="21" t="s">
        <v>1753</v>
      </c>
      <c r="I253" s="21" t="s">
        <v>3871</v>
      </c>
      <c r="J253" s="82">
        <v>0</v>
      </c>
      <c r="K253" s="16">
        <v>700</v>
      </c>
      <c r="L253" s="12">
        <v>719</v>
      </c>
      <c r="M253" s="28">
        <f t="shared" si="7"/>
        <v>1.3419026767427077E-3</v>
      </c>
      <c r="N253" s="1">
        <v>98.2</v>
      </c>
      <c r="O253" s="11">
        <v>98.8</v>
      </c>
      <c r="P253" s="12">
        <v>100</v>
      </c>
      <c r="R253" s="16"/>
      <c r="S253" s="19">
        <v>43372</v>
      </c>
      <c r="U253" s="21" t="s">
        <v>7656</v>
      </c>
      <c r="V253" s="11" t="s">
        <v>138</v>
      </c>
      <c r="W253" s="11" t="s">
        <v>4094</v>
      </c>
      <c r="X253" s="11" t="s">
        <v>6000</v>
      </c>
      <c r="Y253" s="65" t="s">
        <v>7657</v>
      </c>
      <c r="Z253" s="67">
        <v>43636</v>
      </c>
      <c r="AA253" s="11" t="s">
        <v>7658</v>
      </c>
      <c r="AC253" s="11" t="s">
        <v>7593</v>
      </c>
      <c r="AD253" s="11" t="s">
        <v>7659</v>
      </c>
      <c r="AE253" s="10"/>
    </row>
    <row r="254" spans="1:33" ht="12.75" customHeight="1">
      <c r="A254" s="21" t="s">
        <v>8207</v>
      </c>
      <c r="B254" s="21" t="s">
        <v>133</v>
      </c>
      <c r="C254" s="21" t="s">
        <v>4306</v>
      </c>
      <c r="D254" s="21" t="s">
        <v>6949</v>
      </c>
      <c r="E254" s="21" t="s">
        <v>3523</v>
      </c>
      <c r="F254" s="21" t="s">
        <v>3974</v>
      </c>
      <c r="H254" s="21" t="s">
        <v>1753</v>
      </c>
      <c r="I254" s="21" t="s">
        <v>3039</v>
      </c>
      <c r="J254" s="82">
        <v>0</v>
      </c>
      <c r="K254" s="16">
        <v>494</v>
      </c>
      <c r="L254" s="12">
        <v>511</v>
      </c>
      <c r="M254" s="28">
        <f t="shared" si="7"/>
        <v>1.2368133866860677E-3</v>
      </c>
      <c r="N254" s="1">
        <v>85.04</v>
      </c>
      <c r="O254" s="11">
        <v>94.6</v>
      </c>
      <c r="P254" s="12">
        <v>4</v>
      </c>
      <c r="R254" s="16"/>
      <c r="S254" s="19">
        <v>43450</v>
      </c>
      <c r="U254" s="21" t="s">
        <v>6949</v>
      </c>
      <c r="V254" s="11" t="s">
        <v>4306</v>
      </c>
      <c r="W254" s="11" t="s">
        <v>7180</v>
      </c>
      <c r="X254" s="11" t="s">
        <v>7181</v>
      </c>
      <c r="Y254" s="65" t="s">
        <v>8208</v>
      </c>
      <c r="Z254" s="67">
        <v>43853</v>
      </c>
      <c r="AA254" s="11" t="s">
        <v>8209</v>
      </c>
      <c r="AC254" s="11" t="s">
        <v>7961</v>
      </c>
      <c r="AD254" s="11" t="s">
        <v>8206</v>
      </c>
      <c r="AE254" s="10" t="s">
        <v>8205</v>
      </c>
      <c r="AF254" s="11" t="s">
        <v>7968</v>
      </c>
    </row>
    <row r="255" spans="1:33" ht="12.75" customHeight="1">
      <c r="A255" s="21" t="s">
        <v>6233</v>
      </c>
      <c r="B255" s="21" t="s">
        <v>4307</v>
      </c>
      <c r="C255" s="21" t="s">
        <v>4307</v>
      </c>
      <c r="D255" s="21" t="s">
        <v>6235</v>
      </c>
      <c r="E255" s="21" t="s">
        <v>4250</v>
      </c>
      <c r="F255" s="21" t="s">
        <v>1920</v>
      </c>
      <c r="G255" s="21" t="s">
        <v>4831</v>
      </c>
      <c r="H255" s="21" t="s">
        <v>1753</v>
      </c>
      <c r="I255" s="21" t="s">
        <v>3871</v>
      </c>
      <c r="J255" s="82">
        <v>0</v>
      </c>
      <c r="K255" s="16">
        <v>497</v>
      </c>
      <c r="L255" s="12">
        <v>517</v>
      </c>
      <c r="M255" s="28">
        <f t="shared" si="7"/>
        <v>1.4541224371092047E-3</v>
      </c>
      <c r="N255" s="1">
        <v>97.45</v>
      </c>
      <c r="O255" s="11">
        <v>94.76</v>
      </c>
      <c r="P255" s="12">
        <v>3</v>
      </c>
      <c r="R255" s="16"/>
      <c r="S255" s="19">
        <v>42908</v>
      </c>
      <c r="U255" s="21" t="s">
        <v>6234</v>
      </c>
      <c r="V255" s="11" t="s">
        <v>4307</v>
      </c>
      <c r="W255" s="11" t="s">
        <v>2923</v>
      </c>
      <c r="X255" s="11" t="s">
        <v>3682</v>
      </c>
      <c r="Y255" s="65" t="s">
        <v>6236</v>
      </c>
      <c r="Z255" s="67">
        <v>42769</v>
      </c>
      <c r="AA255" s="11" t="s">
        <v>6237</v>
      </c>
      <c r="AC255" s="11" t="s">
        <v>6230</v>
      </c>
      <c r="AD255" s="11" t="s">
        <v>6238</v>
      </c>
      <c r="AE255" s="10" t="s">
        <v>5120</v>
      </c>
    </row>
    <row r="256" spans="1:33" ht="12.75" customHeight="1">
      <c r="A256" s="21" t="s">
        <v>2650</v>
      </c>
      <c r="B256" s="21" t="s">
        <v>4306</v>
      </c>
      <c r="C256" s="21" t="s">
        <v>4306</v>
      </c>
      <c r="D256" s="21" t="s">
        <v>1281</v>
      </c>
      <c r="E256" s="21" t="s">
        <v>3523</v>
      </c>
      <c r="F256" s="21" t="s">
        <v>1920</v>
      </c>
      <c r="H256" s="21" t="s">
        <v>1753</v>
      </c>
      <c r="I256" s="21" t="s">
        <v>5349</v>
      </c>
      <c r="J256" s="82">
        <v>0</v>
      </c>
      <c r="K256" s="13">
        <v>538</v>
      </c>
      <c r="L256" s="11">
        <v>544</v>
      </c>
      <c r="M256" s="28">
        <f t="shared" si="7"/>
        <v>4.340905802344089E-4</v>
      </c>
      <c r="N256" s="1">
        <v>35.4</v>
      </c>
      <c r="O256" s="11">
        <v>95.5</v>
      </c>
      <c r="P256" s="12">
        <v>159</v>
      </c>
      <c r="R256" s="16">
        <v>110</v>
      </c>
      <c r="S256" s="19">
        <v>39150</v>
      </c>
      <c r="U256" s="21" t="s">
        <v>7423</v>
      </c>
      <c r="V256" s="11" t="s">
        <v>3083</v>
      </c>
      <c r="W256" s="11" t="s">
        <v>4241</v>
      </c>
      <c r="X256" s="11" t="s">
        <v>3695</v>
      </c>
      <c r="Y256" s="65" t="s">
        <v>2651</v>
      </c>
      <c r="Z256" s="67">
        <v>30777</v>
      </c>
      <c r="AA256" s="25" t="s">
        <v>3234</v>
      </c>
      <c r="AC256" s="11" t="s">
        <v>1449</v>
      </c>
      <c r="AD256" s="4" t="s">
        <v>2019</v>
      </c>
      <c r="AE256" s="11" t="s">
        <v>4113</v>
      </c>
      <c r="AG256" s="11" t="s">
        <v>2469</v>
      </c>
    </row>
    <row r="257" spans="1:33" ht="12.75" customHeight="1">
      <c r="A257" s="21" t="s">
        <v>7692</v>
      </c>
      <c r="B257" s="21" t="s">
        <v>138</v>
      </c>
      <c r="C257" s="21" t="s">
        <v>5435</v>
      </c>
      <c r="D257" s="21" t="s">
        <v>7693</v>
      </c>
      <c r="E257" s="21" t="s">
        <v>3523</v>
      </c>
      <c r="F257" s="21" t="s">
        <v>1761</v>
      </c>
      <c r="G257" s="21" t="s">
        <v>1525</v>
      </c>
      <c r="H257" s="21" t="s">
        <v>1753</v>
      </c>
      <c r="I257" s="21" t="s">
        <v>3871</v>
      </c>
      <c r="J257" s="82">
        <v>0</v>
      </c>
      <c r="K257" s="13">
        <v>509</v>
      </c>
      <c r="L257" s="11">
        <v>523</v>
      </c>
      <c r="M257" s="28">
        <f t="shared" si="7"/>
        <v>1.0165553296543712E-3</v>
      </c>
      <c r="N257" s="1">
        <v>97.5</v>
      </c>
      <c r="O257" s="11">
        <v>95</v>
      </c>
      <c r="P257" s="12">
        <v>700</v>
      </c>
      <c r="R257" s="16"/>
      <c r="S257" s="19">
        <v>43401</v>
      </c>
      <c r="T257" s="2">
        <v>3</v>
      </c>
      <c r="U257" s="21" t="s">
        <v>7694</v>
      </c>
      <c r="V257" s="11" t="s">
        <v>5435</v>
      </c>
      <c r="W257" s="11" t="s">
        <v>4094</v>
      </c>
      <c r="X257" s="11" t="s">
        <v>4374</v>
      </c>
      <c r="Y257" s="65" t="s">
        <v>7695</v>
      </c>
      <c r="Z257" s="67">
        <v>43662</v>
      </c>
      <c r="AA257" s="11" t="s">
        <v>7696</v>
      </c>
      <c r="AC257" s="11" t="s">
        <v>7593</v>
      </c>
      <c r="AD257" s="4" t="s">
        <v>7697</v>
      </c>
      <c r="AE257" s="11" t="s">
        <v>7698</v>
      </c>
    </row>
    <row r="258" spans="1:33" ht="12.75" customHeight="1">
      <c r="A258" s="21" t="s">
        <v>4367</v>
      </c>
      <c r="B258" s="21" t="s">
        <v>4306</v>
      </c>
      <c r="C258" s="21" t="s">
        <v>4306</v>
      </c>
      <c r="D258" s="21" t="s">
        <v>6772</v>
      </c>
      <c r="E258" s="21" t="s">
        <v>3523</v>
      </c>
      <c r="F258" s="21" t="s">
        <v>3974</v>
      </c>
      <c r="H258" s="21" t="s">
        <v>4305</v>
      </c>
      <c r="I258" s="21" t="s">
        <v>3038</v>
      </c>
      <c r="J258" s="82">
        <v>0</v>
      </c>
      <c r="K258" s="16">
        <v>9999</v>
      </c>
      <c r="L258" s="12">
        <v>138825</v>
      </c>
      <c r="M258" s="28">
        <f t="shared" si="7"/>
        <v>0.79736822559481069</v>
      </c>
      <c r="N258" s="1">
        <v>28.5</v>
      </c>
      <c r="O258" s="13">
        <v>3808.92</v>
      </c>
      <c r="P258" s="12">
        <v>4742</v>
      </c>
      <c r="R258" s="16">
        <v>2500</v>
      </c>
      <c r="S258" s="19">
        <v>36364</v>
      </c>
      <c r="T258" s="2">
        <v>5</v>
      </c>
      <c r="U258" s="21" t="s">
        <v>2246</v>
      </c>
      <c r="V258" s="11" t="s">
        <v>4306</v>
      </c>
      <c r="W258" s="11" t="s">
        <v>4241</v>
      </c>
      <c r="X258" s="11" t="s">
        <v>2247</v>
      </c>
      <c r="Y258" s="65" t="s">
        <v>3925</v>
      </c>
      <c r="Z258" s="67">
        <v>25867</v>
      </c>
      <c r="AA258" s="11" t="s">
        <v>2248</v>
      </c>
      <c r="AC258" s="18" t="s">
        <v>3766</v>
      </c>
      <c r="AD258" s="11" t="s">
        <v>1716</v>
      </c>
      <c r="AE258" s="11" t="s">
        <v>4297</v>
      </c>
      <c r="AF258" s="11" t="s">
        <v>4592</v>
      </c>
      <c r="AG258" s="11" t="s">
        <v>1702</v>
      </c>
    </row>
    <row r="259" spans="1:33" ht="12.75" customHeight="1">
      <c r="A259" s="21" t="s">
        <v>5970</v>
      </c>
      <c r="B259" s="21" t="s">
        <v>138</v>
      </c>
      <c r="C259" s="21" t="s">
        <v>138</v>
      </c>
      <c r="D259" s="21" t="s">
        <v>5183</v>
      </c>
      <c r="E259" s="21" t="s">
        <v>3523</v>
      </c>
      <c r="F259" s="21" t="s">
        <v>5971</v>
      </c>
      <c r="G259" s="21" t="s">
        <v>5972</v>
      </c>
      <c r="H259" s="21" t="s">
        <v>1753</v>
      </c>
      <c r="I259" s="21" t="s">
        <v>3871</v>
      </c>
      <c r="J259" s="82">
        <v>0</v>
      </c>
      <c r="K259" s="16">
        <v>690</v>
      </c>
      <c r="L259" s="12">
        <v>720</v>
      </c>
      <c r="M259" s="28">
        <f t="shared" si="7"/>
        <v>2.1201413427561835E-3</v>
      </c>
      <c r="N259" s="1">
        <v>98.1</v>
      </c>
      <c r="O259" s="13">
        <v>98.87</v>
      </c>
      <c r="P259" s="12">
        <v>50</v>
      </c>
      <c r="R259" s="16"/>
      <c r="S259" s="19">
        <v>42725</v>
      </c>
      <c r="U259" s="21" t="s">
        <v>5183</v>
      </c>
      <c r="V259" s="11" t="s">
        <v>138</v>
      </c>
      <c r="W259" s="11" t="s">
        <v>4094</v>
      </c>
      <c r="X259" s="11" t="s">
        <v>4095</v>
      </c>
      <c r="Y259" s="65" t="s">
        <v>5973</v>
      </c>
      <c r="Z259" s="67">
        <v>41899</v>
      </c>
      <c r="AA259" s="11" t="s">
        <v>5974</v>
      </c>
      <c r="AC259" s="18" t="s">
        <v>5940</v>
      </c>
      <c r="AD259" s="11" t="s">
        <v>5969</v>
      </c>
      <c r="AE259" s="11" t="s">
        <v>5120</v>
      </c>
    </row>
    <row r="260" spans="1:33" ht="12.75" customHeight="1">
      <c r="A260" s="21" t="s">
        <v>8215</v>
      </c>
      <c r="B260" s="21" t="s">
        <v>133</v>
      </c>
      <c r="C260" s="21" t="s">
        <v>4306</v>
      </c>
      <c r="D260" s="21" t="s">
        <v>8216</v>
      </c>
      <c r="E260" s="21" t="s">
        <v>2239</v>
      </c>
      <c r="F260" s="21" t="s">
        <v>1920</v>
      </c>
      <c r="H260" s="21" t="s">
        <v>1753</v>
      </c>
      <c r="I260" s="21" t="s">
        <v>3039</v>
      </c>
      <c r="J260" s="82">
        <v>0</v>
      </c>
      <c r="K260" s="16">
        <v>491</v>
      </c>
      <c r="L260" s="12">
        <v>511</v>
      </c>
      <c r="M260" s="28">
        <f t="shared" si="7"/>
        <v>1.4553922282055014E-3</v>
      </c>
      <c r="N260" s="1">
        <v>85.03</v>
      </c>
      <c r="O260" s="11">
        <v>94.6</v>
      </c>
      <c r="P260" s="12">
        <v>4</v>
      </c>
      <c r="R260" s="16"/>
      <c r="S260" s="19">
        <v>43450</v>
      </c>
      <c r="U260" s="21" t="s">
        <v>8216</v>
      </c>
      <c r="V260" s="11" t="s">
        <v>4306</v>
      </c>
      <c r="W260" s="11" t="s">
        <v>7180</v>
      </c>
      <c r="X260" s="11" t="s">
        <v>7181</v>
      </c>
      <c r="Y260" s="65" t="s">
        <v>8217</v>
      </c>
      <c r="Z260" s="67">
        <v>43855</v>
      </c>
      <c r="AA260" s="11" t="s">
        <v>8218</v>
      </c>
      <c r="AC260" s="18" t="s">
        <v>7961</v>
      </c>
      <c r="AD260" s="11" t="s">
        <v>8206</v>
      </c>
      <c r="AE260" s="11" t="s">
        <v>8205</v>
      </c>
      <c r="AF260" s="11" t="s">
        <v>7968</v>
      </c>
    </row>
    <row r="261" spans="1:33" ht="12.75" customHeight="1">
      <c r="A261" s="21" t="s">
        <v>146</v>
      </c>
      <c r="B261" s="21" t="s">
        <v>138</v>
      </c>
      <c r="C261" s="21" t="s">
        <v>138</v>
      </c>
      <c r="D261" s="21" t="s">
        <v>4164</v>
      </c>
      <c r="E261" s="21" t="s">
        <v>3523</v>
      </c>
      <c r="F261" s="21" t="s">
        <v>3210</v>
      </c>
      <c r="H261" s="21" t="s">
        <v>1753</v>
      </c>
      <c r="I261" s="21" t="s">
        <v>3871</v>
      </c>
      <c r="J261" s="82">
        <v>0</v>
      </c>
      <c r="K261" s="16">
        <v>729</v>
      </c>
      <c r="L261" s="12">
        <v>748</v>
      </c>
      <c r="M261" s="28">
        <f t="shared" si="7"/>
        <v>1.3364282197369346E-3</v>
      </c>
      <c r="N261" s="1">
        <v>98.5</v>
      </c>
      <c r="O261" s="11">
        <v>99.6</v>
      </c>
      <c r="P261" s="12">
        <v>100</v>
      </c>
      <c r="R261" s="13"/>
      <c r="S261" s="19">
        <v>37915</v>
      </c>
      <c r="U261" s="21" t="s">
        <v>4164</v>
      </c>
      <c r="V261" s="11" t="s">
        <v>138</v>
      </c>
      <c r="W261" s="11" t="s">
        <v>4372</v>
      </c>
      <c r="X261" s="11" t="s">
        <v>2695</v>
      </c>
      <c r="Y261" s="65" t="s">
        <v>4163</v>
      </c>
      <c r="Z261" s="67">
        <v>28058</v>
      </c>
      <c r="AA261" s="11" t="s">
        <v>4165</v>
      </c>
      <c r="AC261" s="11" t="s">
        <v>1449</v>
      </c>
      <c r="AD261" s="11" t="s">
        <v>1702</v>
      </c>
      <c r="AE261" s="11" t="s">
        <v>4166</v>
      </c>
      <c r="AF261" s="11" t="s">
        <v>4114</v>
      </c>
    </row>
    <row r="262" spans="1:33" ht="12.75" customHeight="1">
      <c r="A262" s="21" t="s">
        <v>1154</v>
      </c>
      <c r="B262" s="21" t="s">
        <v>138</v>
      </c>
      <c r="C262" s="21" t="s">
        <v>138</v>
      </c>
      <c r="D262" s="21" t="s">
        <v>4164</v>
      </c>
      <c r="E262" s="21" t="s">
        <v>3523</v>
      </c>
      <c r="F262" s="21" t="s">
        <v>1761</v>
      </c>
      <c r="G262" s="21" t="s">
        <v>4836</v>
      </c>
      <c r="H262" s="21" t="s">
        <v>1753</v>
      </c>
      <c r="I262" s="21" t="s">
        <v>3871</v>
      </c>
      <c r="J262" s="82">
        <v>0</v>
      </c>
      <c r="K262" s="16">
        <v>785</v>
      </c>
      <c r="L262" s="12">
        <v>804</v>
      </c>
      <c r="M262" s="28">
        <f t="shared" si="7"/>
        <v>1.3259822737106566E-3</v>
      </c>
      <c r="N262" s="1">
        <v>98.5</v>
      </c>
      <c r="O262" s="11">
        <v>98.5</v>
      </c>
      <c r="P262" s="12">
        <v>100.8</v>
      </c>
      <c r="R262" s="13"/>
      <c r="S262" s="19">
        <v>39757</v>
      </c>
      <c r="U262" s="21" t="s">
        <v>4164</v>
      </c>
      <c r="V262" s="11" t="s">
        <v>138</v>
      </c>
      <c r="W262" s="11" t="s">
        <v>4094</v>
      </c>
      <c r="X262" s="11" t="s">
        <v>4095</v>
      </c>
      <c r="Y262" s="65" t="s">
        <v>3216</v>
      </c>
      <c r="Z262" s="67">
        <v>33434</v>
      </c>
      <c r="AA262" s="11" t="s">
        <v>4511</v>
      </c>
      <c r="AC262" s="11" t="s">
        <v>1449</v>
      </c>
      <c r="AD262" s="11" t="s">
        <v>3742</v>
      </c>
    </row>
    <row r="263" spans="1:33" ht="12.75" customHeight="1">
      <c r="A263" s="21" t="s">
        <v>1155</v>
      </c>
      <c r="B263" s="21" t="s">
        <v>138</v>
      </c>
      <c r="C263" s="21" t="s">
        <v>138</v>
      </c>
      <c r="D263" s="21" t="s">
        <v>4164</v>
      </c>
      <c r="E263" s="21" t="s">
        <v>3523</v>
      </c>
      <c r="F263" s="21" t="s">
        <v>1761</v>
      </c>
      <c r="G263" s="21" t="s">
        <v>4836</v>
      </c>
      <c r="H263" s="21" t="s">
        <v>1753</v>
      </c>
      <c r="I263" s="21" t="s">
        <v>3871</v>
      </c>
      <c r="J263" s="82">
        <v>0</v>
      </c>
      <c r="K263" s="16">
        <v>784</v>
      </c>
      <c r="L263" s="12">
        <v>804</v>
      </c>
      <c r="M263" s="28">
        <f t="shared" si="7"/>
        <v>1.3958682300390843E-3</v>
      </c>
      <c r="N263" s="1">
        <v>98.5</v>
      </c>
      <c r="O263" s="11">
        <v>100.7</v>
      </c>
      <c r="P263" s="12">
        <v>100</v>
      </c>
      <c r="R263" s="13"/>
      <c r="S263" s="19">
        <v>40867</v>
      </c>
      <c r="U263" s="21" t="s">
        <v>4164</v>
      </c>
      <c r="V263" s="11" t="s">
        <v>138</v>
      </c>
      <c r="W263" s="11" t="s">
        <v>4094</v>
      </c>
      <c r="X263" s="11" t="s">
        <v>4095</v>
      </c>
      <c r="Y263" s="65" t="s">
        <v>1605</v>
      </c>
      <c r="Z263" s="67">
        <v>37930</v>
      </c>
      <c r="AA263" s="11" t="s">
        <v>4511</v>
      </c>
      <c r="AC263" s="11" t="s">
        <v>1449</v>
      </c>
      <c r="AD263" s="11" t="s">
        <v>1606</v>
      </c>
      <c r="AE263" s="11" t="s">
        <v>1607</v>
      </c>
    </row>
    <row r="264" spans="1:33" ht="12.75" customHeight="1">
      <c r="A264" s="21" t="s">
        <v>315</v>
      </c>
      <c r="B264" s="21" t="s">
        <v>138</v>
      </c>
      <c r="C264" s="21" t="s">
        <v>138</v>
      </c>
      <c r="D264" s="21" t="s">
        <v>4164</v>
      </c>
      <c r="E264" s="21" t="s">
        <v>3523</v>
      </c>
      <c r="F264" s="21" t="s">
        <v>1761</v>
      </c>
      <c r="G264" s="21" t="s">
        <v>4836</v>
      </c>
      <c r="H264" s="21" t="s">
        <v>1753</v>
      </c>
      <c r="I264" s="21" t="s">
        <v>3871</v>
      </c>
      <c r="J264" s="82">
        <v>0</v>
      </c>
      <c r="K264" s="16">
        <v>778</v>
      </c>
      <c r="L264" s="12">
        <v>809</v>
      </c>
      <c r="M264" s="28">
        <f t="shared" si="7"/>
        <v>2.1637467718294131E-3</v>
      </c>
      <c r="N264" s="1">
        <v>98.46</v>
      </c>
      <c r="O264" s="11">
        <v>100.74</v>
      </c>
      <c r="P264" s="12">
        <v>100</v>
      </c>
      <c r="R264" s="13"/>
      <c r="S264" s="19">
        <v>41886</v>
      </c>
      <c r="U264" s="21" t="s">
        <v>4164</v>
      </c>
      <c r="V264" s="11" t="s">
        <v>316</v>
      </c>
      <c r="W264" s="11" t="s">
        <v>4094</v>
      </c>
      <c r="X264" s="11" t="s">
        <v>4095</v>
      </c>
      <c r="Y264" s="65" t="s">
        <v>317</v>
      </c>
      <c r="Z264" s="67">
        <v>40137</v>
      </c>
      <c r="AA264" s="11" t="s">
        <v>4511</v>
      </c>
      <c r="AC264" s="11" t="s">
        <v>947</v>
      </c>
      <c r="AD264" s="10" t="s">
        <v>626</v>
      </c>
      <c r="AE264" s="11" t="s">
        <v>314</v>
      </c>
    </row>
    <row r="265" spans="1:33" ht="12.75" customHeight="1">
      <c r="A265" s="21" t="s">
        <v>1156</v>
      </c>
      <c r="B265" s="21" t="s">
        <v>138</v>
      </c>
      <c r="C265" s="21" t="s">
        <v>138</v>
      </c>
      <c r="D265" s="21" t="s">
        <v>4164</v>
      </c>
      <c r="E265" s="21" t="s">
        <v>3523</v>
      </c>
      <c r="F265" s="21" t="s">
        <v>1920</v>
      </c>
      <c r="H265" s="21" t="s">
        <v>1753</v>
      </c>
      <c r="I265" s="21" t="s">
        <v>3871</v>
      </c>
      <c r="J265" s="82">
        <v>0</v>
      </c>
      <c r="K265" s="16">
        <v>665</v>
      </c>
      <c r="L265" s="12">
        <v>672</v>
      </c>
      <c r="M265" s="28">
        <f t="shared" si="7"/>
        <v>4.9726504226752855E-4</v>
      </c>
      <c r="N265" s="1">
        <v>98.03</v>
      </c>
      <c r="O265" s="11">
        <v>96.43</v>
      </c>
      <c r="P265" s="12">
        <v>200</v>
      </c>
      <c r="R265" s="13"/>
      <c r="S265" s="19">
        <v>41474</v>
      </c>
      <c r="U265" s="21" t="s">
        <v>4164</v>
      </c>
      <c r="V265" s="11" t="s">
        <v>138</v>
      </c>
      <c r="W265" s="11" t="s">
        <v>4372</v>
      </c>
      <c r="X265" s="11" t="s">
        <v>4374</v>
      </c>
      <c r="Y265" s="65" t="s">
        <v>1157</v>
      </c>
      <c r="Z265" s="67">
        <v>39209</v>
      </c>
      <c r="AA265" s="11" t="s">
        <v>1160</v>
      </c>
      <c r="AC265" s="11" t="s">
        <v>4847</v>
      </c>
      <c r="AD265" s="11" t="s">
        <v>918</v>
      </c>
      <c r="AE265" s="11" t="s">
        <v>1153</v>
      </c>
    </row>
    <row r="266" spans="1:33" ht="12.75" customHeight="1">
      <c r="A266" s="21" t="s">
        <v>5475</v>
      </c>
      <c r="B266" s="21" t="s">
        <v>133</v>
      </c>
      <c r="C266" s="21" t="s">
        <v>4307</v>
      </c>
      <c r="D266" s="21" t="s">
        <v>4721</v>
      </c>
      <c r="E266" s="21" t="s">
        <v>2239</v>
      </c>
      <c r="F266" s="21" t="s">
        <v>1920</v>
      </c>
      <c r="H266" s="21" t="s">
        <v>1753</v>
      </c>
      <c r="I266" s="21" t="s">
        <v>3871</v>
      </c>
      <c r="J266" s="82">
        <v>0</v>
      </c>
      <c r="K266" s="16">
        <v>506</v>
      </c>
      <c r="L266" s="12">
        <v>538</v>
      </c>
      <c r="M266" s="28">
        <f t="shared" si="7"/>
        <v>2.3215322112594312E-3</v>
      </c>
      <c r="N266" s="1">
        <v>97.48</v>
      </c>
      <c r="O266" s="11">
        <v>95.07</v>
      </c>
      <c r="P266" s="12">
        <v>50</v>
      </c>
      <c r="R266" s="13"/>
      <c r="S266" s="19">
        <v>41949</v>
      </c>
      <c r="U266" s="21" t="s">
        <v>4721</v>
      </c>
      <c r="V266" s="11" t="s">
        <v>4307</v>
      </c>
      <c r="W266" s="11" t="s">
        <v>5087</v>
      </c>
      <c r="X266" s="11" t="s">
        <v>3170</v>
      </c>
      <c r="Y266" s="65" t="s">
        <v>4722</v>
      </c>
      <c r="Z266" s="67">
        <v>40300</v>
      </c>
      <c r="AA266" s="11" t="s">
        <v>4723</v>
      </c>
      <c r="AC266" s="11" t="s">
        <v>947</v>
      </c>
      <c r="AD266" s="10" t="s">
        <v>626</v>
      </c>
      <c r="AE266" s="11" t="s">
        <v>4718</v>
      </c>
    </row>
    <row r="267" spans="1:33" ht="12.75" customHeight="1">
      <c r="A267" s="21" t="s">
        <v>5476</v>
      </c>
      <c r="B267" s="21" t="s">
        <v>133</v>
      </c>
      <c r="C267" s="21" t="s">
        <v>4307</v>
      </c>
      <c r="D267" s="21" t="s">
        <v>4721</v>
      </c>
      <c r="E267" s="21" t="s">
        <v>2239</v>
      </c>
      <c r="F267" s="21" t="s">
        <v>1920</v>
      </c>
      <c r="H267" s="21" t="s">
        <v>1753</v>
      </c>
      <c r="J267" s="82">
        <v>0</v>
      </c>
      <c r="K267" s="16">
        <v>560</v>
      </c>
      <c r="L267" s="12">
        <v>579</v>
      </c>
      <c r="M267" s="28">
        <f t="shared" si="7"/>
        <v>1.3689747099935154E-3</v>
      </c>
      <c r="N267" s="1">
        <v>31</v>
      </c>
      <c r="O267" s="11">
        <v>96.05</v>
      </c>
      <c r="P267" s="12">
        <v>50</v>
      </c>
      <c r="R267" s="13"/>
      <c r="S267" s="19">
        <v>42417</v>
      </c>
      <c r="U267" s="21" t="s">
        <v>4721</v>
      </c>
      <c r="V267" s="11" t="s">
        <v>4307</v>
      </c>
      <c r="W267" s="11" t="s">
        <v>4487</v>
      </c>
      <c r="X267" s="11" t="s">
        <v>3606</v>
      </c>
      <c r="Y267" s="65" t="s">
        <v>5479</v>
      </c>
      <c r="Z267" s="67">
        <v>41338</v>
      </c>
      <c r="AC267" s="11" t="s">
        <v>5450</v>
      </c>
      <c r="AD267" s="10" t="s">
        <v>5482</v>
      </c>
      <c r="AE267" s="11" t="s">
        <v>5478</v>
      </c>
    </row>
    <row r="268" spans="1:33" ht="12.75" customHeight="1">
      <c r="A268" s="21" t="s">
        <v>5477</v>
      </c>
      <c r="B268" s="21" t="s">
        <v>4307</v>
      </c>
      <c r="C268" s="21" t="s">
        <v>4307</v>
      </c>
      <c r="D268" s="21" t="s">
        <v>4721</v>
      </c>
      <c r="E268" s="21" t="s">
        <v>2239</v>
      </c>
      <c r="F268" s="21" t="s">
        <v>1920</v>
      </c>
      <c r="H268" s="21" t="s">
        <v>1753</v>
      </c>
      <c r="J268" s="82">
        <v>0</v>
      </c>
      <c r="K268" s="16">
        <v>558</v>
      </c>
      <c r="L268" s="12">
        <v>579</v>
      </c>
      <c r="M268" s="28">
        <f t="shared" si="7"/>
        <v>1.5132953808460043E-3</v>
      </c>
      <c r="N268" s="1">
        <v>31</v>
      </c>
      <c r="O268" s="11">
        <v>96</v>
      </c>
      <c r="P268" s="12">
        <v>50</v>
      </c>
      <c r="R268" s="13"/>
      <c r="S268" s="19">
        <v>42417</v>
      </c>
      <c r="U268" s="21" t="s">
        <v>4721</v>
      </c>
      <c r="V268" s="11" t="s">
        <v>4307</v>
      </c>
      <c r="W268" s="11" t="s">
        <v>4487</v>
      </c>
      <c r="X268" s="11" t="s">
        <v>3606</v>
      </c>
      <c r="Y268" s="65" t="s">
        <v>5480</v>
      </c>
      <c r="Z268" s="67">
        <v>41339</v>
      </c>
      <c r="AC268" s="11" t="s">
        <v>5450</v>
      </c>
      <c r="AD268" s="10" t="s">
        <v>5482</v>
      </c>
      <c r="AE268" s="11" t="s">
        <v>5481</v>
      </c>
    </row>
    <row r="269" spans="1:33" ht="12.75" customHeight="1">
      <c r="A269" s="21" t="s">
        <v>6420</v>
      </c>
      <c r="B269" s="21" t="s">
        <v>133</v>
      </c>
      <c r="C269" s="21" t="s">
        <v>4306</v>
      </c>
      <c r="D269" s="21" t="s">
        <v>6332</v>
      </c>
      <c r="E269" s="21" t="s">
        <v>4250</v>
      </c>
      <c r="F269" s="21" t="s">
        <v>1761</v>
      </c>
      <c r="G269" s="21" t="s">
        <v>1525</v>
      </c>
      <c r="H269" s="21" t="s">
        <v>1753</v>
      </c>
      <c r="I269" s="21" t="s">
        <v>3871</v>
      </c>
      <c r="J269" s="82">
        <v>0</v>
      </c>
      <c r="K269" s="16">
        <v>586</v>
      </c>
      <c r="L269" s="12">
        <v>602</v>
      </c>
      <c r="M269" s="28">
        <f t="shared" si="7"/>
        <v>1.1487650775416428E-3</v>
      </c>
      <c r="N269" s="1">
        <v>97.6</v>
      </c>
      <c r="O269" s="11">
        <v>96.6</v>
      </c>
      <c r="P269" s="12">
        <v>10</v>
      </c>
      <c r="R269" s="16"/>
      <c r="S269" s="19">
        <v>42930</v>
      </c>
      <c r="U269" s="21" t="s">
        <v>6333</v>
      </c>
      <c r="V269" s="11" t="s">
        <v>4306</v>
      </c>
      <c r="W269" s="11" t="s">
        <v>4133</v>
      </c>
      <c r="X269" s="11" t="s">
        <v>2329</v>
      </c>
      <c r="Y269" s="65" t="s">
        <v>7449</v>
      </c>
      <c r="Z269" s="67">
        <v>42843</v>
      </c>
      <c r="AA269" s="25" t="s">
        <v>6423</v>
      </c>
      <c r="AC269" s="18" t="s">
        <v>6230</v>
      </c>
      <c r="AD269" s="11" t="s">
        <v>6424</v>
      </c>
      <c r="AE269" s="11" t="s">
        <v>5120</v>
      </c>
    </row>
    <row r="270" spans="1:33" ht="12.75" customHeight="1">
      <c r="A270" s="21" t="s">
        <v>7733</v>
      </c>
      <c r="B270" s="21" t="s">
        <v>133</v>
      </c>
      <c r="C270" s="21" t="s">
        <v>4306</v>
      </c>
      <c r="D270" s="21" t="s">
        <v>6332</v>
      </c>
      <c r="E270" s="21" t="s">
        <v>4250</v>
      </c>
      <c r="F270" s="21" t="s">
        <v>1761</v>
      </c>
      <c r="G270" s="21" t="s">
        <v>1525</v>
      </c>
      <c r="H270" s="21" t="s">
        <v>1753</v>
      </c>
      <c r="I270" s="21" t="s">
        <v>3039</v>
      </c>
      <c r="J270" s="82">
        <v>0</v>
      </c>
      <c r="K270" s="16">
        <v>499</v>
      </c>
      <c r="L270" s="12">
        <v>517</v>
      </c>
      <c r="M270" s="28">
        <f t="shared" si="7"/>
        <v>1.3085199185809829E-3</v>
      </c>
      <c r="N270" s="1">
        <v>85</v>
      </c>
      <c r="O270" s="11">
        <v>94.8</v>
      </c>
      <c r="P270" s="12">
        <v>10</v>
      </c>
      <c r="R270" s="13"/>
      <c r="S270" s="19">
        <v>43414</v>
      </c>
      <c r="U270" s="21" t="s">
        <v>6333</v>
      </c>
      <c r="V270" s="11" t="s">
        <v>4306</v>
      </c>
      <c r="W270" s="11" t="s">
        <v>7180</v>
      </c>
      <c r="X270" s="11" t="s">
        <v>7181</v>
      </c>
      <c r="Y270" s="65" t="s">
        <v>7734</v>
      </c>
      <c r="Z270" s="67">
        <v>43690</v>
      </c>
      <c r="AC270" s="11" t="s">
        <v>7607</v>
      </c>
      <c r="AD270" s="10" t="s">
        <v>7730</v>
      </c>
    </row>
    <row r="271" spans="1:33" ht="12.75" customHeight="1">
      <c r="A271" s="21" t="s">
        <v>6421</v>
      </c>
      <c r="B271" s="21" t="s">
        <v>133</v>
      </c>
      <c r="C271" s="21" t="s">
        <v>4306</v>
      </c>
      <c r="D271" s="21" t="s">
        <v>6332</v>
      </c>
      <c r="E271" s="21" t="s">
        <v>4250</v>
      </c>
      <c r="F271" s="21" t="s">
        <v>1761</v>
      </c>
      <c r="G271" s="21" t="s">
        <v>1525</v>
      </c>
      <c r="H271" s="21" t="s">
        <v>1753</v>
      </c>
      <c r="I271" s="21" t="s">
        <v>3871</v>
      </c>
      <c r="J271" s="82">
        <v>0</v>
      </c>
      <c r="K271" s="16">
        <v>586</v>
      </c>
      <c r="L271" s="12">
        <v>602</v>
      </c>
      <c r="M271" s="28">
        <f t="shared" si="7"/>
        <v>1.1487650775416428E-3</v>
      </c>
      <c r="N271" s="1">
        <v>97.6</v>
      </c>
      <c r="O271" s="11">
        <v>96.6</v>
      </c>
      <c r="P271" s="12">
        <v>10</v>
      </c>
      <c r="R271" s="16"/>
      <c r="S271" s="19">
        <v>42930</v>
      </c>
      <c r="U271" s="21" t="s">
        <v>6333</v>
      </c>
      <c r="V271" s="11" t="s">
        <v>4306</v>
      </c>
      <c r="W271" s="11" t="s">
        <v>4133</v>
      </c>
      <c r="X271" s="11" t="s">
        <v>2329</v>
      </c>
      <c r="Y271" s="65" t="s">
        <v>7448</v>
      </c>
      <c r="Z271" s="67">
        <v>42848</v>
      </c>
      <c r="AA271" s="11" t="s">
        <v>6423</v>
      </c>
      <c r="AC271" s="18" t="s">
        <v>6230</v>
      </c>
      <c r="AD271" s="11" t="s">
        <v>7447</v>
      </c>
    </row>
    <row r="272" spans="1:33" ht="12.75" customHeight="1">
      <c r="A272" s="21" t="s">
        <v>6422</v>
      </c>
      <c r="B272" s="21" t="s">
        <v>133</v>
      </c>
      <c r="C272" s="21" t="s">
        <v>4306</v>
      </c>
      <c r="D272" s="21" t="s">
        <v>6332</v>
      </c>
      <c r="E272" s="21" t="s">
        <v>4250</v>
      </c>
      <c r="F272" s="21" t="s">
        <v>1761</v>
      </c>
      <c r="G272" s="21" t="s">
        <v>1525</v>
      </c>
      <c r="H272" s="21" t="s">
        <v>1753</v>
      </c>
      <c r="I272" s="21" t="s">
        <v>3871</v>
      </c>
      <c r="J272" s="82">
        <v>0</v>
      </c>
      <c r="K272" s="16">
        <v>586</v>
      </c>
      <c r="L272" s="12">
        <v>602</v>
      </c>
      <c r="M272" s="28">
        <f t="shared" si="7"/>
        <v>1.1487650775416428E-3</v>
      </c>
      <c r="N272" s="1">
        <v>97.6</v>
      </c>
      <c r="O272" s="11">
        <v>96.6</v>
      </c>
      <c r="P272" s="12">
        <v>10</v>
      </c>
      <c r="R272" s="16"/>
      <c r="S272" s="19">
        <v>42930</v>
      </c>
      <c r="U272" s="21" t="s">
        <v>6333</v>
      </c>
      <c r="V272" s="11" t="s">
        <v>4306</v>
      </c>
      <c r="W272" s="11" t="s">
        <v>4133</v>
      </c>
      <c r="X272" s="11" t="s">
        <v>2329</v>
      </c>
      <c r="Y272" s="65" t="s">
        <v>6425</v>
      </c>
      <c r="Z272" s="67">
        <v>42849</v>
      </c>
      <c r="AA272" s="11" t="s">
        <v>6423</v>
      </c>
      <c r="AC272" s="18" t="s">
        <v>6230</v>
      </c>
      <c r="AD272" s="11" t="s">
        <v>6424</v>
      </c>
      <c r="AE272" s="11" t="s">
        <v>5120</v>
      </c>
    </row>
    <row r="273" spans="1:33" ht="12.75" customHeight="1">
      <c r="A273" s="21" t="s">
        <v>6331</v>
      </c>
      <c r="B273" s="21" t="s">
        <v>133</v>
      </c>
      <c r="C273" s="21" t="s">
        <v>4306</v>
      </c>
      <c r="D273" s="21" t="s">
        <v>6332</v>
      </c>
      <c r="E273" s="21" t="s">
        <v>4250</v>
      </c>
      <c r="F273" s="21" t="s">
        <v>1761</v>
      </c>
      <c r="G273" s="21" t="s">
        <v>1525</v>
      </c>
      <c r="H273" s="21" t="s">
        <v>1753</v>
      </c>
      <c r="I273" s="21" t="s">
        <v>3871</v>
      </c>
      <c r="J273" s="82">
        <v>0</v>
      </c>
      <c r="K273" s="16">
        <v>496</v>
      </c>
      <c r="L273" s="12">
        <v>515</v>
      </c>
      <c r="M273" s="28">
        <f t="shared" si="7"/>
        <v>1.381717693258672E-3</v>
      </c>
      <c r="N273" s="1">
        <v>97.45</v>
      </c>
      <c r="O273" s="11">
        <v>94.7</v>
      </c>
      <c r="P273" s="12">
        <v>10</v>
      </c>
      <c r="R273" s="13">
        <v>8</v>
      </c>
      <c r="S273" s="19">
        <v>42909</v>
      </c>
      <c r="U273" s="21" t="s">
        <v>6333</v>
      </c>
      <c r="V273" s="11" t="s">
        <v>4306</v>
      </c>
      <c r="W273" s="11" t="s">
        <v>2923</v>
      </c>
      <c r="X273" s="11" t="s">
        <v>3682</v>
      </c>
      <c r="Y273" s="65" t="s">
        <v>6334</v>
      </c>
      <c r="Z273" s="67">
        <v>42793</v>
      </c>
      <c r="AA273" s="11" t="s">
        <v>6335</v>
      </c>
      <c r="AC273" s="11" t="s">
        <v>6230</v>
      </c>
      <c r="AD273" s="10" t="s">
        <v>6279</v>
      </c>
      <c r="AE273" s="11" t="s">
        <v>5120</v>
      </c>
    </row>
    <row r="274" spans="1:33" ht="12.75" customHeight="1">
      <c r="A274" s="21" t="s">
        <v>7135</v>
      </c>
      <c r="B274" s="21" t="s">
        <v>133</v>
      </c>
      <c r="C274" s="21" t="s">
        <v>4306</v>
      </c>
      <c r="D274" s="21" t="s">
        <v>6332</v>
      </c>
      <c r="E274" s="21" t="s">
        <v>4250</v>
      </c>
      <c r="F274" s="21" t="s">
        <v>1761</v>
      </c>
      <c r="G274" s="21" t="s">
        <v>1525</v>
      </c>
      <c r="H274" s="21" t="s">
        <v>1753</v>
      </c>
      <c r="I274" s="21" t="s">
        <v>3871</v>
      </c>
      <c r="J274" s="82">
        <v>0</v>
      </c>
      <c r="K274" s="16">
        <v>493</v>
      </c>
      <c r="L274" s="12">
        <v>504</v>
      </c>
      <c r="M274" s="28">
        <f t="shared" si="7"/>
        <v>8.0075707942054309E-4</v>
      </c>
      <c r="N274" s="1">
        <v>97.5</v>
      </c>
      <c r="O274" s="11">
        <v>94.5</v>
      </c>
      <c r="P274" s="12">
        <v>10</v>
      </c>
      <c r="R274" s="13"/>
      <c r="S274" s="19">
        <v>43111</v>
      </c>
      <c r="U274" s="21" t="s">
        <v>6333</v>
      </c>
      <c r="V274" s="11" t="s">
        <v>4306</v>
      </c>
      <c r="W274" s="11" t="s">
        <v>2923</v>
      </c>
      <c r="X274" s="11" t="s">
        <v>3682</v>
      </c>
      <c r="Y274" s="65" t="s">
        <v>7136</v>
      </c>
      <c r="Z274" s="67">
        <v>43143</v>
      </c>
      <c r="AC274" s="11" t="s">
        <v>7038</v>
      </c>
      <c r="AD274" s="10" t="s">
        <v>7137</v>
      </c>
    </row>
    <row r="275" spans="1:33" ht="12.75" customHeight="1">
      <c r="A275" s="21" t="s">
        <v>7785</v>
      </c>
      <c r="B275" s="21" t="s">
        <v>133</v>
      </c>
      <c r="C275" s="21" t="s">
        <v>4306</v>
      </c>
      <c r="D275" s="21" t="s">
        <v>6332</v>
      </c>
      <c r="E275" s="21" t="s">
        <v>4250</v>
      </c>
      <c r="F275" s="21" t="s">
        <v>1761</v>
      </c>
      <c r="G275" s="21" t="s">
        <v>1525</v>
      </c>
      <c r="H275" s="21" t="s">
        <v>1753</v>
      </c>
      <c r="I275" s="21" t="s">
        <v>3871</v>
      </c>
      <c r="J275" s="82">
        <v>0</v>
      </c>
      <c r="K275" s="16">
        <v>485</v>
      </c>
      <c r="L275" s="12">
        <v>500</v>
      </c>
      <c r="M275" s="28">
        <f t="shared" si="7"/>
        <v>1.092896174863388E-3</v>
      </c>
      <c r="N275" s="1">
        <v>97.5</v>
      </c>
      <c r="O275" s="11">
        <v>94.5</v>
      </c>
      <c r="P275" s="12">
        <v>10</v>
      </c>
      <c r="R275" s="13"/>
      <c r="S275" s="19">
        <v>43433</v>
      </c>
      <c r="U275" s="21" t="s">
        <v>6333</v>
      </c>
      <c r="V275" s="11" t="s">
        <v>4306</v>
      </c>
      <c r="W275" s="11" t="s">
        <v>2923</v>
      </c>
      <c r="X275" s="11" t="s">
        <v>3682</v>
      </c>
      <c r="Y275" s="65" t="s">
        <v>8624</v>
      </c>
      <c r="Z275" s="67">
        <v>43737</v>
      </c>
      <c r="AC275" s="11" t="s">
        <v>7607</v>
      </c>
      <c r="AD275" s="10" t="s">
        <v>7781</v>
      </c>
    </row>
    <row r="276" spans="1:33" ht="12.75" customHeight="1">
      <c r="A276" s="21" t="s">
        <v>2119</v>
      </c>
      <c r="B276" s="21" t="s">
        <v>2227</v>
      </c>
      <c r="C276" s="21" t="s">
        <v>2227</v>
      </c>
      <c r="D276" s="21" t="s">
        <v>2120</v>
      </c>
      <c r="E276" s="21" t="s">
        <v>4250</v>
      </c>
      <c r="F276" s="21" t="s">
        <v>3210</v>
      </c>
      <c r="H276" s="21" t="s">
        <v>3209</v>
      </c>
      <c r="J276" s="82">
        <v>-129</v>
      </c>
      <c r="K276" s="16">
        <v>35782</v>
      </c>
      <c r="L276" s="12">
        <v>35788</v>
      </c>
      <c r="M276" s="28">
        <f t="shared" si="7"/>
        <v>7.116593523899893E-5</v>
      </c>
      <c r="N276" s="1">
        <v>0.05</v>
      </c>
      <c r="O276" s="11">
        <v>1436.05</v>
      </c>
      <c r="P276" s="12">
        <v>5585</v>
      </c>
      <c r="R276" s="16"/>
      <c r="S276" s="19">
        <v>39792</v>
      </c>
      <c r="T276" s="2">
        <v>15</v>
      </c>
      <c r="U276" s="21" t="s">
        <v>4647</v>
      </c>
      <c r="V276" s="11" t="s">
        <v>4489</v>
      </c>
      <c r="W276" s="11" t="s">
        <v>4133</v>
      </c>
      <c r="X276" s="11" t="s">
        <v>3603</v>
      </c>
      <c r="Y276" s="65" t="s">
        <v>2694</v>
      </c>
      <c r="Z276" s="67">
        <v>33453</v>
      </c>
      <c r="AA276" s="11" t="s">
        <v>1727</v>
      </c>
      <c r="AC276" s="18" t="s">
        <v>4000</v>
      </c>
      <c r="AD276" s="11" t="s">
        <v>3742</v>
      </c>
      <c r="AE276" s="11" t="s">
        <v>1728</v>
      </c>
    </row>
    <row r="277" spans="1:33" ht="12.75" customHeight="1">
      <c r="A277" s="21" t="s">
        <v>363</v>
      </c>
      <c r="B277" s="21" t="s">
        <v>4306</v>
      </c>
      <c r="C277" s="21" t="s">
        <v>4306</v>
      </c>
      <c r="D277" s="21" t="s">
        <v>3489</v>
      </c>
      <c r="E277" s="21" t="s">
        <v>2239</v>
      </c>
      <c r="F277" s="21" t="s">
        <v>3974</v>
      </c>
      <c r="H277" s="21" t="s">
        <v>1753</v>
      </c>
      <c r="I277" s="21" t="s">
        <v>5349</v>
      </c>
      <c r="J277" s="82">
        <v>0</v>
      </c>
      <c r="K277" s="16">
        <v>484</v>
      </c>
      <c r="L277" s="12">
        <v>791</v>
      </c>
      <c r="M277" s="28">
        <f t="shared" si="7"/>
        <v>2.1905101676774882E-2</v>
      </c>
      <c r="N277" s="1">
        <v>64.599999999999994</v>
      </c>
      <c r="O277" s="11">
        <v>97.4</v>
      </c>
      <c r="P277" s="12">
        <v>3.15</v>
      </c>
      <c r="R277" s="16"/>
      <c r="S277" s="19">
        <v>41165</v>
      </c>
      <c r="U277" s="21" t="s">
        <v>364</v>
      </c>
      <c r="V277" s="11" t="s">
        <v>4306</v>
      </c>
      <c r="W277" s="11" t="s">
        <v>3211</v>
      </c>
      <c r="X277" s="11" t="s">
        <v>3695</v>
      </c>
      <c r="Y277" s="65" t="s">
        <v>3490</v>
      </c>
      <c r="Z277" s="67">
        <v>38764</v>
      </c>
      <c r="AA277" s="11" t="s">
        <v>3491</v>
      </c>
      <c r="AC277" s="18" t="s">
        <v>947</v>
      </c>
      <c r="AD277" s="11" t="s">
        <v>3451</v>
      </c>
    </row>
    <row r="278" spans="1:33" ht="12.75" customHeight="1">
      <c r="A278" s="21" t="s">
        <v>4669</v>
      </c>
      <c r="B278" s="21" t="s">
        <v>4306</v>
      </c>
      <c r="C278" s="21" t="s">
        <v>4306</v>
      </c>
      <c r="D278" s="21" t="s">
        <v>3744</v>
      </c>
      <c r="E278" s="21" t="s">
        <v>3258</v>
      </c>
      <c r="F278" s="21" t="s">
        <v>3210</v>
      </c>
      <c r="H278" s="21" t="s">
        <v>3209</v>
      </c>
      <c r="J278" s="82">
        <v>106</v>
      </c>
      <c r="K278" s="16">
        <v>35736</v>
      </c>
      <c r="L278" s="12">
        <v>35854</v>
      </c>
      <c r="M278" s="28">
        <f t="shared" si="7"/>
        <v>1.3992647930748251E-3</v>
      </c>
      <c r="N278" s="1">
        <v>0.04</v>
      </c>
      <c r="O278" s="13">
        <v>1436.5</v>
      </c>
      <c r="R278" s="16"/>
      <c r="S278" s="19">
        <v>41898</v>
      </c>
      <c r="U278" s="21" t="s">
        <v>4486</v>
      </c>
      <c r="V278" s="11" t="s">
        <v>4306</v>
      </c>
      <c r="W278" s="11" t="s">
        <v>4241</v>
      </c>
      <c r="X278" s="11" t="s">
        <v>3695</v>
      </c>
      <c r="Y278" s="65" t="s">
        <v>4671</v>
      </c>
      <c r="Z278" s="67">
        <v>40208</v>
      </c>
      <c r="AA278" s="11" t="s">
        <v>5693</v>
      </c>
      <c r="AC278" s="18" t="s">
        <v>5111</v>
      </c>
      <c r="AD278" s="11" t="s">
        <v>4670</v>
      </c>
      <c r="AE278" s="11" t="s">
        <v>4672</v>
      </c>
      <c r="AF278" s="11" t="s">
        <v>5692</v>
      </c>
    </row>
    <row r="279" spans="1:33" ht="12.75" customHeight="1">
      <c r="A279" s="21" t="s">
        <v>2794</v>
      </c>
      <c r="B279" s="21" t="s">
        <v>4306</v>
      </c>
      <c r="C279" s="21" t="s">
        <v>4306</v>
      </c>
      <c r="D279" s="21" t="s">
        <v>6775</v>
      </c>
      <c r="E279" s="21" t="s">
        <v>2957</v>
      </c>
      <c r="F279" s="21" t="s">
        <v>1761</v>
      </c>
      <c r="G279" s="21" t="s">
        <v>4835</v>
      </c>
      <c r="H279" s="21" t="s">
        <v>1753</v>
      </c>
      <c r="I279" s="21" t="s">
        <v>3871</v>
      </c>
      <c r="J279" s="82">
        <v>0</v>
      </c>
      <c r="K279" s="16">
        <v>702</v>
      </c>
      <c r="L279" s="12">
        <v>703</v>
      </c>
      <c r="M279" s="28">
        <f t="shared" si="7"/>
        <v>7.0696359137504419E-5</v>
      </c>
      <c r="N279" s="1">
        <v>98.2</v>
      </c>
      <c r="O279" s="11">
        <v>98.8</v>
      </c>
      <c r="P279" s="12">
        <v>848</v>
      </c>
      <c r="R279" s="13">
        <v>570</v>
      </c>
      <c r="S279" s="19">
        <v>38835</v>
      </c>
      <c r="T279" s="2">
        <v>2</v>
      </c>
      <c r="U279" s="21" t="s">
        <v>2797</v>
      </c>
      <c r="V279" s="11" t="s">
        <v>4306</v>
      </c>
      <c r="W279" s="11" t="s">
        <v>3211</v>
      </c>
      <c r="X279" s="11" t="s">
        <v>1023</v>
      </c>
      <c r="Y279" s="65" t="s">
        <v>3967</v>
      </c>
      <c r="Z279" s="67">
        <v>29107</v>
      </c>
      <c r="AA279" s="11" t="s">
        <v>3966</v>
      </c>
      <c r="AC279" s="11" t="s">
        <v>1449</v>
      </c>
      <c r="AD279" s="11" t="s">
        <v>2795</v>
      </c>
      <c r="AE279" s="11" t="s">
        <v>2798</v>
      </c>
    </row>
    <row r="280" spans="1:33" ht="12.75" customHeight="1">
      <c r="A280" s="21" t="s">
        <v>6286</v>
      </c>
      <c r="B280" s="21" t="s">
        <v>4174</v>
      </c>
      <c r="C280" s="21" t="s">
        <v>2471</v>
      </c>
      <c r="D280" s="21" t="s">
        <v>6287</v>
      </c>
      <c r="E280" s="21" t="s">
        <v>2239</v>
      </c>
      <c r="F280" s="21" t="s">
        <v>1920</v>
      </c>
      <c r="H280" s="21" t="s">
        <v>1753</v>
      </c>
      <c r="I280" s="21" t="s">
        <v>3871</v>
      </c>
      <c r="J280" s="82">
        <v>0</v>
      </c>
      <c r="K280" s="16">
        <v>496</v>
      </c>
      <c r="L280" s="12">
        <v>513</v>
      </c>
      <c r="M280" s="28">
        <f t="shared" si="7"/>
        <v>1.236453560258928E-3</v>
      </c>
      <c r="N280" s="1">
        <v>97.45</v>
      </c>
      <c r="O280" s="11">
        <v>94.6</v>
      </c>
      <c r="P280" s="12">
        <v>4.5</v>
      </c>
      <c r="R280" s="13"/>
      <c r="S280" s="19">
        <v>42909</v>
      </c>
      <c r="U280" s="21" t="s">
        <v>6287</v>
      </c>
      <c r="V280" s="11" t="s">
        <v>2471</v>
      </c>
      <c r="W280" s="11" t="s">
        <v>2923</v>
      </c>
      <c r="X280" s="11" t="s">
        <v>3682</v>
      </c>
      <c r="Y280" s="65" t="s">
        <v>6288</v>
      </c>
      <c r="Z280" s="67">
        <v>42777</v>
      </c>
      <c r="AA280" s="11" t="s">
        <v>6289</v>
      </c>
      <c r="AC280" s="11" t="s">
        <v>6230</v>
      </c>
      <c r="AD280" s="11" t="s">
        <v>6290</v>
      </c>
      <c r="AE280" s="11" t="s">
        <v>6279</v>
      </c>
      <c r="AF280" s="11" t="s">
        <v>5120</v>
      </c>
    </row>
    <row r="281" spans="1:33" ht="12.75" customHeight="1">
      <c r="A281" s="21" t="s">
        <v>3790</v>
      </c>
      <c r="B281" s="21" t="s">
        <v>2521</v>
      </c>
      <c r="C281" s="21" t="s">
        <v>2521</v>
      </c>
      <c r="D281" s="21" t="s">
        <v>2292</v>
      </c>
      <c r="E281" s="21" t="s">
        <v>3523</v>
      </c>
      <c r="F281" s="21" t="s">
        <v>4833</v>
      </c>
      <c r="G281" s="21" t="s">
        <v>4834</v>
      </c>
      <c r="H281" s="21" t="s">
        <v>3209</v>
      </c>
      <c r="J281" s="82">
        <v>128</v>
      </c>
      <c r="K281" s="16">
        <v>35783</v>
      </c>
      <c r="L281" s="12">
        <v>35791</v>
      </c>
      <c r="M281" s="28">
        <f t="shared" si="7"/>
        <v>9.4883412007495794E-5</v>
      </c>
      <c r="N281" s="1">
        <v>0.01</v>
      </c>
      <c r="O281" s="11">
        <v>1436.1</v>
      </c>
      <c r="P281" s="12">
        <v>2460</v>
      </c>
      <c r="S281" s="19">
        <v>40355</v>
      </c>
      <c r="U281" s="21" t="s">
        <v>2228</v>
      </c>
      <c r="V281" s="11" t="s">
        <v>2521</v>
      </c>
      <c r="W281" s="11" t="s">
        <v>4131</v>
      </c>
      <c r="X281" s="11" t="s">
        <v>2250</v>
      </c>
      <c r="Y281" s="65" t="s">
        <v>2229</v>
      </c>
      <c r="Z281" s="67">
        <v>36744</v>
      </c>
      <c r="AA281" s="25" t="s">
        <v>4832</v>
      </c>
      <c r="AC281" s="18" t="s">
        <v>3640</v>
      </c>
      <c r="AD281" s="11" t="s">
        <v>2230</v>
      </c>
      <c r="AE281" s="11" t="s">
        <v>3770</v>
      </c>
    </row>
    <row r="282" spans="1:33" ht="12.75" customHeight="1">
      <c r="A282" s="21" t="s">
        <v>1478</v>
      </c>
      <c r="B282" s="21" t="s">
        <v>2471</v>
      </c>
      <c r="C282" s="21" t="s">
        <v>2471</v>
      </c>
      <c r="D282" s="21" t="s">
        <v>4030</v>
      </c>
      <c r="E282" s="21" t="s">
        <v>3258</v>
      </c>
      <c r="F282" s="21" t="s">
        <v>3210</v>
      </c>
      <c r="H282" s="21" t="s">
        <v>3209</v>
      </c>
      <c r="J282" s="82">
        <v>63</v>
      </c>
      <c r="K282" s="16">
        <v>35773</v>
      </c>
      <c r="L282" s="12">
        <v>35799</v>
      </c>
      <c r="M282" s="28">
        <f t="shared" si="7"/>
        <v>3.0837840402315211E-4</v>
      </c>
      <c r="N282" s="1">
        <v>0.05</v>
      </c>
      <c r="O282" s="11">
        <v>1436.1</v>
      </c>
      <c r="P282" s="12">
        <v>2440</v>
      </c>
      <c r="R282" s="12">
        <v>3500</v>
      </c>
      <c r="S282" s="19">
        <v>40087</v>
      </c>
      <c r="T282" s="2">
        <v>15</v>
      </c>
      <c r="U282" s="21" t="s">
        <v>4647</v>
      </c>
      <c r="V282" s="11" t="s">
        <v>2817</v>
      </c>
      <c r="W282" s="11" t="s">
        <v>4131</v>
      </c>
      <c r="X282" s="11" t="s">
        <v>4239</v>
      </c>
      <c r="Y282" s="65" t="s">
        <v>4031</v>
      </c>
      <c r="Z282" s="67">
        <v>35943</v>
      </c>
      <c r="AA282" s="11" t="s">
        <v>4032</v>
      </c>
      <c r="AC282" s="18" t="s">
        <v>4029</v>
      </c>
      <c r="AD282" s="11" t="s">
        <v>4033</v>
      </c>
      <c r="AE282" s="11" t="s">
        <v>4027</v>
      </c>
    </row>
    <row r="283" spans="1:33" ht="12.75" customHeight="1">
      <c r="A283" s="21" t="s">
        <v>1479</v>
      </c>
      <c r="B283" s="21" t="s">
        <v>2471</v>
      </c>
      <c r="C283" s="21" t="s">
        <v>2471</v>
      </c>
      <c r="D283" s="21" t="s">
        <v>4030</v>
      </c>
      <c r="E283" s="21" t="s">
        <v>3258</v>
      </c>
      <c r="F283" s="21" t="s">
        <v>3210</v>
      </c>
      <c r="H283" s="21" t="s">
        <v>3209</v>
      </c>
      <c r="J283" s="82">
        <v>13.2</v>
      </c>
      <c r="K283" s="16">
        <v>35780</v>
      </c>
      <c r="L283" s="12">
        <v>35794</v>
      </c>
      <c r="M283" s="28">
        <f t="shared" si="7"/>
        <v>1.6604597101311762E-4</v>
      </c>
      <c r="N283" s="1">
        <v>0.08</v>
      </c>
      <c r="O283" s="11">
        <v>1436.11</v>
      </c>
      <c r="P283" s="12">
        <v>2440</v>
      </c>
      <c r="R283" s="12">
        <v>3500</v>
      </c>
      <c r="S283" s="19">
        <v>40319</v>
      </c>
      <c r="T283" s="2">
        <v>15</v>
      </c>
      <c r="U283" s="21" t="s">
        <v>4647</v>
      </c>
      <c r="V283" s="11" t="s">
        <v>2817</v>
      </c>
      <c r="W283" s="11" t="s">
        <v>4131</v>
      </c>
      <c r="X283" s="11" t="s">
        <v>4239</v>
      </c>
      <c r="Y283" s="65" t="s">
        <v>1475</v>
      </c>
      <c r="Z283" s="67">
        <v>36582</v>
      </c>
      <c r="AA283" s="11" t="s">
        <v>1476</v>
      </c>
      <c r="AC283" s="18" t="s">
        <v>3115</v>
      </c>
      <c r="AD283" s="11" t="s">
        <v>1477</v>
      </c>
      <c r="AE283" s="11" t="s">
        <v>1474</v>
      </c>
      <c r="AF283" s="11" t="s">
        <v>1480</v>
      </c>
    </row>
    <row r="284" spans="1:33" ht="12.75" customHeight="1">
      <c r="A284" s="21" t="s">
        <v>4773</v>
      </c>
      <c r="B284" s="21" t="s">
        <v>133</v>
      </c>
      <c r="C284" s="21" t="s">
        <v>347</v>
      </c>
      <c r="D284" s="21" t="s">
        <v>4030</v>
      </c>
      <c r="E284" s="21" t="s">
        <v>3258</v>
      </c>
      <c r="F284" s="21" t="s">
        <v>1761</v>
      </c>
      <c r="G284" s="21" t="s">
        <v>4835</v>
      </c>
      <c r="H284" s="21" t="s">
        <v>1753</v>
      </c>
      <c r="I284" s="21" t="s">
        <v>3039</v>
      </c>
      <c r="J284" s="82">
        <v>0</v>
      </c>
      <c r="K284" s="16">
        <v>499</v>
      </c>
      <c r="L284" s="12">
        <v>501</v>
      </c>
      <c r="M284" s="28">
        <f t="shared" si="7"/>
        <v>1.4556040756914121E-4</v>
      </c>
      <c r="N284" s="1">
        <v>74.75</v>
      </c>
      <c r="O284" s="11">
        <v>94.62</v>
      </c>
      <c r="R284" s="12"/>
      <c r="S284" s="19">
        <v>41992</v>
      </c>
      <c r="U284" s="21" t="s">
        <v>1177</v>
      </c>
      <c r="V284" s="11" t="s">
        <v>2520</v>
      </c>
      <c r="W284" s="11" t="s">
        <v>4133</v>
      </c>
      <c r="X284" s="11" t="s">
        <v>1120</v>
      </c>
      <c r="Y284" s="65" t="s">
        <v>4775</v>
      </c>
      <c r="Z284" s="67">
        <v>40353</v>
      </c>
      <c r="AA284" s="11" t="s">
        <v>4776</v>
      </c>
      <c r="AC284" s="18" t="s">
        <v>947</v>
      </c>
      <c r="AD284" s="11" t="s">
        <v>4777</v>
      </c>
      <c r="AE284" s="11" t="s">
        <v>4774</v>
      </c>
      <c r="AF284" s="11" t="s">
        <v>626</v>
      </c>
    </row>
    <row r="285" spans="1:33" ht="12.75" customHeight="1">
      <c r="A285" s="21" t="s">
        <v>3344</v>
      </c>
      <c r="B285" s="21" t="s">
        <v>4306</v>
      </c>
      <c r="C285" s="21" t="s">
        <v>4306</v>
      </c>
      <c r="D285" s="21" t="s">
        <v>1921</v>
      </c>
      <c r="E285" s="21" t="s">
        <v>3258</v>
      </c>
      <c r="F285" s="21" t="s">
        <v>1761</v>
      </c>
      <c r="H285" s="21" t="s">
        <v>1753</v>
      </c>
      <c r="I285" s="21" t="s">
        <v>3871</v>
      </c>
      <c r="J285" s="82">
        <v>0</v>
      </c>
      <c r="K285" s="16">
        <v>820</v>
      </c>
      <c r="L285" s="12">
        <v>841</v>
      </c>
      <c r="M285" s="28">
        <f t="shared" si="7"/>
        <v>1.4582320672175543E-3</v>
      </c>
      <c r="N285" s="1">
        <v>98.8</v>
      </c>
      <c r="O285" s="11">
        <v>101.5</v>
      </c>
      <c r="P285" s="12">
        <v>817</v>
      </c>
      <c r="Q285" s="12">
        <v>395</v>
      </c>
      <c r="R285" s="16">
        <v>1174</v>
      </c>
      <c r="S285" s="19">
        <v>37627</v>
      </c>
      <c r="T285" s="2">
        <v>3</v>
      </c>
      <c r="U285" s="21" t="s">
        <v>2174</v>
      </c>
      <c r="V285" s="11" t="s">
        <v>4306</v>
      </c>
      <c r="W285" s="11" t="s">
        <v>3211</v>
      </c>
      <c r="X285" s="11" t="s">
        <v>4548</v>
      </c>
      <c r="Y285" s="65" t="s">
        <v>1041</v>
      </c>
      <c r="Z285" s="67">
        <v>27640</v>
      </c>
      <c r="AA285" s="11" t="s">
        <v>3936</v>
      </c>
      <c r="AC285" s="11" t="s">
        <v>1449</v>
      </c>
      <c r="AD285" s="11" t="s">
        <v>3937</v>
      </c>
      <c r="AE285" s="11" t="s">
        <v>4544</v>
      </c>
      <c r="AF285" s="11" t="s">
        <v>1040</v>
      </c>
      <c r="AG285" s="11" t="s">
        <v>1702</v>
      </c>
    </row>
    <row r="286" spans="1:33" ht="12.75" customHeight="1">
      <c r="A286" s="21" t="s">
        <v>8960</v>
      </c>
      <c r="B286" s="21" t="s">
        <v>8635</v>
      </c>
      <c r="C286" s="21" t="s">
        <v>2828</v>
      </c>
      <c r="D286" s="21" t="s">
        <v>8966</v>
      </c>
      <c r="E286" s="21" t="s">
        <v>3523</v>
      </c>
      <c r="F286" s="21" t="s">
        <v>1761</v>
      </c>
      <c r="G286" s="21" t="s">
        <v>1525</v>
      </c>
      <c r="H286" s="21" t="s">
        <v>1753</v>
      </c>
      <c r="I286" s="21" t="s">
        <v>3871</v>
      </c>
      <c r="J286" s="82">
        <v>0</v>
      </c>
      <c r="K286" s="13">
        <v>709</v>
      </c>
      <c r="L286" s="11">
        <v>721</v>
      </c>
      <c r="M286" s="28">
        <f t="shared" si="7"/>
        <v>8.4685956245589278E-4</v>
      </c>
      <c r="N286" s="1">
        <v>24</v>
      </c>
      <c r="O286" s="11">
        <v>99</v>
      </c>
      <c r="P286" s="12">
        <v>280</v>
      </c>
      <c r="R286" s="13"/>
      <c r="S286" s="19">
        <v>43641</v>
      </c>
      <c r="T286" s="2">
        <v>5</v>
      </c>
      <c r="U286" s="21" t="s">
        <v>8967</v>
      </c>
      <c r="V286" s="11" t="s">
        <v>3083</v>
      </c>
      <c r="W286" s="11" t="s">
        <v>4241</v>
      </c>
      <c r="X286" s="11" t="s">
        <v>8714</v>
      </c>
      <c r="Y286" s="65" t="s">
        <v>8968</v>
      </c>
      <c r="Z286" s="67">
        <v>44349</v>
      </c>
      <c r="AA286" s="11" t="s">
        <v>8974</v>
      </c>
      <c r="AC286" s="11" t="s">
        <v>8640</v>
      </c>
      <c r="AD286" s="11" t="s">
        <v>8975</v>
      </c>
      <c r="AE286" s="11" t="s">
        <v>8951</v>
      </c>
    </row>
    <row r="287" spans="1:33" ht="12.75" customHeight="1">
      <c r="A287" s="21" t="s">
        <v>8961</v>
      </c>
      <c r="B287" s="21" t="s">
        <v>8635</v>
      </c>
      <c r="C287" s="21" t="s">
        <v>2828</v>
      </c>
      <c r="D287" s="21" t="s">
        <v>8966</v>
      </c>
      <c r="E287" s="21" t="s">
        <v>3523</v>
      </c>
      <c r="F287" s="21" t="s">
        <v>1761</v>
      </c>
      <c r="G287" s="21" t="s">
        <v>1525</v>
      </c>
      <c r="H287" s="21" t="s">
        <v>1753</v>
      </c>
      <c r="I287" s="21" t="s">
        <v>3871</v>
      </c>
      <c r="J287" s="82">
        <v>0</v>
      </c>
      <c r="K287" s="13">
        <v>710</v>
      </c>
      <c r="L287" s="11">
        <v>724</v>
      </c>
      <c r="M287" s="28">
        <f t="shared" si="7"/>
        <v>9.8772400169324119E-4</v>
      </c>
      <c r="N287" s="1">
        <v>24</v>
      </c>
      <c r="O287" s="11">
        <v>99</v>
      </c>
      <c r="P287" s="12">
        <v>280</v>
      </c>
      <c r="R287" s="13"/>
      <c r="S287" s="19">
        <v>43641</v>
      </c>
      <c r="T287" s="2">
        <v>5</v>
      </c>
      <c r="U287" s="21" t="s">
        <v>8967</v>
      </c>
      <c r="V287" s="11" t="s">
        <v>3083</v>
      </c>
      <c r="W287" s="11" t="s">
        <v>4241</v>
      </c>
      <c r="X287" s="11" t="s">
        <v>8714</v>
      </c>
      <c r="Y287" s="65" t="s">
        <v>8969</v>
      </c>
      <c r="Z287" s="67">
        <v>44351</v>
      </c>
      <c r="AA287" s="11" t="s">
        <v>8974</v>
      </c>
      <c r="AC287" s="11" t="s">
        <v>8640</v>
      </c>
      <c r="AD287" s="11" t="s">
        <v>8975</v>
      </c>
      <c r="AE287" s="11" t="s">
        <v>8951</v>
      </c>
    </row>
    <row r="288" spans="1:33" ht="12.75" customHeight="1">
      <c r="A288" s="21" t="s">
        <v>8962</v>
      </c>
      <c r="B288" s="21" t="s">
        <v>8635</v>
      </c>
      <c r="C288" s="21" t="s">
        <v>2828</v>
      </c>
      <c r="D288" s="21" t="s">
        <v>8966</v>
      </c>
      <c r="E288" s="21" t="s">
        <v>3523</v>
      </c>
      <c r="F288" s="21" t="s">
        <v>1761</v>
      </c>
      <c r="G288" s="21" t="s">
        <v>1525</v>
      </c>
      <c r="H288" s="21" t="s">
        <v>1753</v>
      </c>
      <c r="I288" s="21" t="s">
        <v>3871</v>
      </c>
      <c r="J288" s="82">
        <v>0</v>
      </c>
      <c r="K288" s="13">
        <v>708</v>
      </c>
      <c r="L288" s="11">
        <v>724</v>
      </c>
      <c r="M288" s="28">
        <f t="shared" si="7"/>
        <v>1.1289867344058708E-3</v>
      </c>
      <c r="N288" s="1">
        <v>24</v>
      </c>
      <c r="O288" s="11">
        <v>99</v>
      </c>
      <c r="P288" s="12">
        <v>280</v>
      </c>
      <c r="R288" s="13"/>
      <c r="S288" s="19">
        <v>43641</v>
      </c>
      <c r="T288" s="2">
        <v>5</v>
      </c>
      <c r="U288" s="21" t="s">
        <v>8967</v>
      </c>
      <c r="V288" s="11" t="s">
        <v>3083</v>
      </c>
      <c r="W288" s="11" t="s">
        <v>4241</v>
      </c>
      <c r="X288" s="11" t="s">
        <v>8714</v>
      </c>
      <c r="Y288" s="65" t="s">
        <v>8970</v>
      </c>
      <c r="Z288" s="67">
        <v>44343</v>
      </c>
      <c r="AA288" s="11" t="s">
        <v>8974</v>
      </c>
      <c r="AC288" s="11" t="s">
        <v>8640</v>
      </c>
      <c r="AD288" s="11" t="s">
        <v>8975</v>
      </c>
      <c r="AE288" s="11" t="s">
        <v>8951</v>
      </c>
    </row>
    <row r="289" spans="1:33" ht="12.75" customHeight="1">
      <c r="A289" s="21" t="s">
        <v>8963</v>
      </c>
      <c r="B289" s="21" t="s">
        <v>8635</v>
      </c>
      <c r="C289" s="21" t="s">
        <v>2828</v>
      </c>
      <c r="D289" s="21" t="s">
        <v>8966</v>
      </c>
      <c r="E289" s="21" t="s">
        <v>3523</v>
      </c>
      <c r="F289" s="21" t="s">
        <v>1761</v>
      </c>
      <c r="G289" s="21" t="s">
        <v>1525</v>
      </c>
      <c r="H289" s="21" t="s">
        <v>1753</v>
      </c>
      <c r="I289" s="21" t="s">
        <v>3871</v>
      </c>
      <c r="J289" s="82">
        <v>0</v>
      </c>
      <c r="K289" s="13">
        <v>710</v>
      </c>
      <c r="L289" s="11">
        <v>724</v>
      </c>
      <c r="M289" s="28">
        <f t="shared" si="7"/>
        <v>9.8772400169324119E-4</v>
      </c>
      <c r="N289" s="1">
        <v>24</v>
      </c>
      <c r="O289" s="11">
        <v>99</v>
      </c>
      <c r="P289" s="12">
        <v>280</v>
      </c>
      <c r="R289" s="13"/>
      <c r="S289" s="19">
        <v>43641</v>
      </c>
      <c r="T289" s="2">
        <v>5</v>
      </c>
      <c r="U289" s="21" t="s">
        <v>8967</v>
      </c>
      <c r="V289" s="11" t="s">
        <v>3083</v>
      </c>
      <c r="W289" s="11" t="s">
        <v>4241</v>
      </c>
      <c r="X289" s="11" t="s">
        <v>8714</v>
      </c>
      <c r="Y289" s="65" t="s">
        <v>8971</v>
      </c>
      <c r="Z289" s="67">
        <v>44350</v>
      </c>
      <c r="AA289" s="11" t="s">
        <v>8974</v>
      </c>
      <c r="AC289" s="11" t="s">
        <v>8640</v>
      </c>
      <c r="AD289" s="11" t="s">
        <v>8975</v>
      </c>
      <c r="AE289" s="11" t="s">
        <v>8951</v>
      </c>
    </row>
    <row r="290" spans="1:33" ht="12.75" customHeight="1">
      <c r="A290" s="21" t="s">
        <v>8964</v>
      </c>
      <c r="B290" s="21" t="s">
        <v>8635</v>
      </c>
      <c r="C290" s="21" t="s">
        <v>2828</v>
      </c>
      <c r="D290" s="21" t="s">
        <v>8966</v>
      </c>
      <c r="E290" s="21" t="s">
        <v>3523</v>
      </c>
      <c r="F290" s="21" t="s">
        <v>1761</v>
      </c>
      <c r="G290" s="21" t="s">
        <v>1525</v>
      </c>
      <c r="H290" s="21" t="s">
        <v>1753</v>
      </c>
      <c r="I290" s="21" t="s">
        <v>3871</v>
      </c>
      <c r="J290" s="82">
        <v>0</v>
      </c>
      <c r="K290" s="13">
        <v>709</v>
      </c>
      <c r="L290" s="11">
        <v>724</v>
      </c>
      <c r="M290" s="28">
        <f t="shared" si="7"/>
        <v>1.058350384533973E-3</v>
      </c>
      <c r="N290" s="1">
        <v>24</v>
      </c>
      <c r="O290" s="11">
        <v>99</v>
      </c>
      <c r="P290" s="12">
        <v>280</v>
      </c>
      <c r="R290" s="13"/>
      <c r="S290" s="19">
        <v>43641</v>
      </c>
      <c r="T290" s="2">
        <v>5</v>
      </c>
      <c r="U290" s="21" t="s">
        <v>8967</v>
      </c>
      <c r="V290" s="11" t="s">
        <v>3083</v>
      </c>
      <c r="W290" s="11" t="s">
        <v>4241</v>
      </c>
      <c r="X290" s="11" t="s">
        <v>8714</v>
      </c>
      <c r="Y290" s="65" t="s">
        <v>8972</v>
      </c>
      <c r="Z290" s="67">
        <v>44358</v>
      </c>
      <c r="AA290" s="11" t="s">
        <v>8974</v>
      </c>
      <c r="AC290" s="11" t="s">
        <v>8640</v>
      </c>
      <c r="AD290" s="11" t="s">
        <v>8975</v>
      </c>
      <c r="AE290" s="11" t="s">
        <v>8951</v>
      </c>
    </row>
    <row r="291" spans="1:33" ht="12.75" customHeight="1">
      <c r="A291" s="21" t="s">
        <v>8965</v>
      </c>
      <c r="B291" s="21" t="s">
        <v>8635</v>
      </c>
      <c r="C291" s="21" t="s">
        <v>2828</v>
      </c>
      <c r="D291" s="21" t="s">
        <v>8966</v>
      </c>
      <c r="E291" s="21" t="s">
        <v>3523</v>
      </c>
      <c r="F291" s="21" t="s">
        <v>1761</v>
      </c>
      <c r="G291" s="21" t="s">
        <v>1525</v>
      </c>
      <c r="H291" s="21" t="s">
        <v>1753</v>
      </c>
      <c r="I291" s="21" t="s">
        <v>3871</v>
      </c>
      <c r="J291" s="82">
        <v>0</v>
      </c>
      <c r="K291" s="13">
        <v>708</v>
      </c>
      <c r="L291" s="11">
        <v>724</v>
      </c>
      <c r="M291" s="28">
        <f t="shared" si="7"/>
        <v>1.1289867344058708E-3</v>
      </c>
      <c r="N291" s="1">
        <v>24</v>
      </c>
      <c r="O291" s="11">
        <v>99</v>
      </c>
      <c r="P291" s="12">
        <v>280</v>
      </c>
      <c r="R291" s="13"/>
      <c r="S291" s="19">
        <v>43641</v>
      </c>
      <c r="T291" s="2">
        <v>5</v>
      </c>
      <c r="U291" s="21" t="s">
        <v>8967</v>
      </c>
      <c r="V291" s="11" t="s">
        <v>3083</v>
      </c>
      <c r="W291" s="11" t="s">
        <v>4241</v>
      </c>
      <c r="X291" s="11" t="s">
        <v>8714</v>
      </c>
      <c r="Y291" s="65" t="s">
        <v>8973</v>
      </c>
      <c r="Z291" s="67">
        <v>44353</v>
      </c>
      <c r="AA291" s="11" t="s">
        <v>8974</v>
      </c>
      <c r="AC291" s="11" t="s">
        <v>8640</v>
      </c>
      <c r="AD291" s="11" t="s">
        <v>8975</v>
      </c>
      <c r="AE291" s="11" t="s">
        <v>8951</v>
      </c>
    </row>
    <row r="292" spans="1:33" ht="12.75" customHeight="1">
      <c r="A292" s="21" t="s">
        <v>2801</v>
      </c>
      <c r="B292" s="21" t="s">
        <v>133</v>
      </c>
      <c r="C292" s="21" t="s">
        <v>2828</v>
      </c>
      <c r="D292" s="21" t="s">
        <v>2800</v>
      </c>
      <c r="E292" s="21" t="s">
        <v>2957</v>
      </c>
      <c r="F292" s="21" t="s">
        <v>1761</v>
      </c>
      <c r="G292" s="21" t="s">
        <v>1525</v>
      </c>
      <c r="H292" s="21" t="s">
        <v>1753</v>
      </c>
      <c r="I292" s="21" t="s">
        <v>3039</v>
      </c>
      <c r="J292" s="82">
        <v>0</v>
      </c>
      <c r="K292" s="13">
        <v>764</v>
      </c>
      <c r="L292" s="11">
        <v>836</v>
      </c>
      <c r="M292" s="28">
        <f t="shared" si="7"/>
        <v>5.0209205020920501E-3</v>
      </c>
      <c r="N292" s="1">
        <v>72</v>
      </c>
      <c r="O292" s="11">
        <v>100.9</v>
      </c>
      <c r="P292" s="12">
        <v>70</v>
      </c>
      <c r="R292" s="13">
        <v>46</v>
      </c>
      <c r="S292" s="19">
        <v>38822</v>
      </c>
      <c r="T292" s="2">
        <v>2</v>
      </c>
      <c r="U292" s="21" t="s">
        <v>2296</v>
      </c>
      <c r="V292" s="11" t="s">
        <v>4306</v>
      </c>
      <c r="W292" s="11" t="s">
        <v>3211</v>
      </c>
      <c r="X292" s="11" t="s">
        <v>8615</v>
      </c>
      <c r="Y292" s="65" t="s">
        <v>3662</v>
      </c>
      <c r="Z292" s="67">
        <v>29047</v>
      </c>
      <c r="AA292" s="11" t="s">
        <v>4384</v>
      </c>
      <c r="AC292" s="11" t="s">
        <v>1449</v>
      </c>
      <c r="AD292" s="11" t="s">
        <v>2829</v>
      </c>
      <c r="AE292" s="11" t="s">
        <v>2830</v>
      </c>
      <c r="AF292" s="11" t="s">
        <v>3214</v>
      </c>
      <c r="AG292" s="11" t="s">
        <v>1301</v>
      </c>
    </row>
    <row r="293" spans="1:33" ht="12.75" customHeight="1">
      <c r="A293" s="21" t="s">
        <v>2001</v>
      </c>
      <c r="B293" s="21" t="s">
        <v>133</v>
      </c>
      <c r="C293" s="21" t="s">
        <v>2828</v>
      </c>
      <c r="D293" s="21" t="s">
        <v>2800</v>
      </c>
      <c r="E293" s="21" t="s">
        <v>2957</v>
      </c>
      <c r="F293" s="21" t="s">
        <v>1761</v>
      </c>
      <c r="G293" s="21" t="s">
        <v>1525</v>
      </c>
      <c r="H293" s="21" t="s">
        <v>1753</v>
      </c>
      <c r="I293" s="21" t="s">
        <v>3039</v>
      </c>
      <c r="J293" s="82">
        <v>0</v>
      </c>
      <c r="K293" s="13">
        <v>769</v>
      </c>
      <c r="L293" s="11">
        <v>831</v>
      </c>
      <c r="M293" s="28">
        <f t="shared" si="7"/>
        <v>4.3235704323570431E-3</v>
      </c>
      <c r="N293" s="1">
        <v>72</v>
      </c>
      <c r="O293" s="11">
        <v>100.9</v>
      </c>
      <c r="P293" s="12">
        <v>70</v>
      </c>
      <c r="R293" s="13">
        <v>46</v>
      </c>
      <c r="S293" s="19">
        <v>38822</v>
      </c>
      <c r="T293" s="2">
        <v>2</v>
      </c>
      <c r="U293" s="21" t="s">
        <v>2296</v>
      </c>
      <c r="V293" s="11" t="s">
        <v>4306</v>
      </c>
      <c r="W293" s="11" t="s">
        <v>3211</v>
      </c>
      <c r="X293" s="11" t="s">
        <v>8615</v>
      </c>
      <c r="Y293" s="65" t="s">
        <v>3663</v>
      </c>
      <c r="Z293" s="67">
        <v>29048</v>
      </c>
      <c r="AA293" s="25" t="s">
        <v>4384</v>
      </c>
      <c r="AC293" s="11" t="s">
        <v>1449</v>
      </c>
      <c r="AD293" s="11" t="s">
        <v>2829</v>
      </c>
      <c r="AE293" s="11" t="s">
        <v>2830</v>
      </c>
      <c r="AF293" s="11" t="s">
        <v>3214</v>
      </c>
      <c r="AG293" s="11" t="s">
        <v>1301</v>
      </c>
    </row>
    <row r="294" spans="1:33" ht="12.75" customHeight="1">
      <c r="A294" s="21" t="s">
        <v>3287</v>
      </c>
      <c r="B294" s="21" t="s">
        <v>133</v>
      </c>
      <c r="C294" s="21" t="s">
        <v>2828</v>
      </c>
      <c r="D294" s="21" t="s">
        <v>2800</v>
      </c>
      <c r="E294" s="21" t="s">
        <v>2957</v>
      </c>
      <c r="F294" s="21" t="s">
        <v>1761</v>
      </c>
      <c r="G294" s="21" t="s">
        <v>1525</v>
      </c>
      <c r="H294" s="21" t="s">
        <v>1753</v>
      </c>
      <c r="I294" s="21" t="s">
        <v>3039</v>
      </c>
      <c r="J294" s="82">
        <v>0</v>
      </c>
      <c r="K294" s="13">
        <v>669</v>
      </c>
      <c r="L294" s="11">
        <v>746</v>
      </c>
      <c r="M294" s="28">
        <f t="shared" si="7"/>
        <v>5.4397739314729779E-3</v>
      </c>
      <c r="N294" s="1">
        <v>72</v>
      </c>
      <c r="O294" s="11">
        <v>98.9</v>
      </c>
      <c r="P294" s="12">
        <v>70</v>
      </c>
      <c r="R294" s="13">
        <v>46</v>
      </c>
      <c r="S294" s="19">
        <v>38822</v>
      </c>
      <c r="T294" s="2">
        <v>2</v>
      </c>
      <c r="U294" s="21" t="s">
        <v>2296</v>
      </c>
      <c r="V294" s="11" t="s">
        <v>4306</v>
      </c>
      <c r="W294" s="11" t="s">
        <v>3211</v>
      </c>
      <c r="X294" s="11" t="s">
        <v>8615</v>
      </c>
      <c r="Y294" s="65" t="s">
        <v>3664</v>
      </c>
      <c r="Z294" s="67">
        <v>29050</v>
      </c>
      <c r="AA294" s="11" t="s">
        <v>4384</v>
      </c>
      <c r="AC294" s="11" t="s">
        <v>1449</v>
      </c>
      <c r="AD294" s="11" t="s">
        <v>2829</v>
      </c>
      <c r="AE294" s="11" t="s">
        <v>2830</v>
      </c>
      <c r="AF294" s="11" t="s">
        <v>3214</v>
      </c>
      <c r="AG294" s="11" t="s">
        <v>1301</v>
      </c>
    </row>
    <row r="295" spans="1:33" ht="12.75" customHeight="1">
      <c r="A295" s="21" t="s">
        <v>2002</v>
      </c>
      <c r="B295" s="21" t="s">
        <v>133</v>
      </c>
      <c r="C295" s="21" t="s">
        <v>2828</v>
      </c>
      <c r="D295" s="21" t="s">
        <v>2800</v>
      </c>
      <c r="E295" s="21" t="s">
        <v>2957</v>
      </c>
      <c r="F295" s="21" t="s">
        <v>1761</v>
      </c>
      <c r="G295" s="21" t="s">
        <v>1525</v>
      </c>
      <c r="H295" s="21" t="s">
        <v>1753</v>
      </c>
      <c r="I295" s="21" t="s">
        <v>3039</v>
      </c>
      <c r="J295" s="82">
        <v>0</v>
      </c>
      <c r="K295" s="13">
        <v>751</v>
      </c>
      <c r="L295" s="11">
        <v>849</v>
      </c>
      <c r="M295" s="28">
        <f t="shared" si="7"/>
        <v>6.8340306834030681E-3</v>
      </c>
      <c r="N295" s="1">
        <v>72</v>
      </c>
      <c r="O295" s="11">
        <v>100.9</v>
      </c>
      <c r="P295" s="12">
        <v>70</v>
      </c>
      <c r="R295" s="13">
        <v>46</v>
      </c>
      <c r="S295" s="19">
        <v>38822</v>
      </c>
      <c r="T295" s="2">
        <v>2</v>
      </c>
      <c r="U295" s="21" t="s">
        <v>2296</v>
      </c>
      <c r="V295" s="11" t="s">
        <v>4306</v>
      </c>
      <c r="W295" s="11" t="s">
        <v>3211</v>
      </c>
      <c r="X295" s="11" t="s">
        <v>8615</v>
      </c>
      <c r="Y295" s="65" t="s">
        <v>3665</v>
      </c>
      <c r="Z295" s="67">
        <v>29051</v>
      </c>
      <c r="AA295" s="11" t="s">
        <v>4384</v>
      </c>
      <c r="AC295" s="11" t="s">
        <v>1449</v>
      </c>
      <c r="AD295" s="11" t="s">
        <v>2829</v>
      </c>
      <c r="AE295" s="11" t="s">
        <v>2830</v>
      </c>
      <c r="AF295" s="11" t="s">
        <v>3214</v>
      </c>
      <c r="AG295" s="11" t="s">
        <v>1301</v>
      </c>
    </row>
    <row r="296" spans="1:33" ht="12.75" customHeight="1">
      <c r="A296" s="21" t="s">
        <v>3661</v>
      </c>
      <c r="B296" s="21" t="s">
        <v>133</v>
      </c>
      <c r="C296" s="21" t="s">
        <v>2828</v>
      </c>
      <c r="D296" s="21" t="s">
        <v>2800</v>
      </c>
      <c r="E296" s="21" t="s">
        <v>2957</v>
      </c>
      <c r="F296" s="21" t="s">
        <v>1761</v>
      </c>
      <c r="G296" s="21" t="s">
        <v>1525</v>
      </c>
      <c r="H296" s="21" t="s">
        <v>1753</v>
      </c>
      <c r="I296" s="21" t="s">
        <v>3039</v>
      </c>
      <c r="J296" s="82">
        <v>0</v>
      </c>
      <c r="K296" s="13">
        <v>772</v>
      </c>
      <c r="L296" s="11">
        <v>828</v>
      </c>
      <c r="M296" s="28">
        <f t="shared" si="7"/>
        <v>3.9051603905160392E-3</v>
      </c>
      <c r="N296" s="1">
        <v>72</v>
      </c>
      <c r="O296" s="11">
        <v>100.9</v>
      </c>
      <c r="P296" s="12">
        <v>70</v>
      </c>
      <c r="R296" s="13">
        <v>46</v>
      </c>
      <c r="S296" s="19">
        <v>38822</v>
      </c>
      <c r="T296" s="2">
        <v>2</v>
      </c>
      <c r="U296" s="21" t="s">
        <v>2296</v>
      </c>
      <c r="V296" s="11" t="s">
        <v>4306</v>
      </c>
      <c r="W296" s="11" t="s">
        <v>3211</v>
      </c>
      <c r="X296" s="11" t="s">
        <v>8615</v>
      </c>
      <c r="Y296" s="65" t="s">
        <v>3666</v>
      </c>
      <c r="Z296" s="67">
        <v>29052</v>
      </c>
      <c r="AA296" s="11" t="s">
        <v>4384</v>
      </c>
      <c r="AC296" s="11" t="s">
        <v>1449</v>
      </c>
      <c r="AD296" s="11" t="s">
        <v>2829</v>
      </c>
      <c r="AE296" s="11" t="s">
        <v>2830</v>
      </c>
      <c r="AF296" s="11" t="s">
        <v>3214</v>
      </c>
      <c r="AG296" s="11" t="s">
        <v>1301</v>
      </c>
    </row>
    <row r="297" spans="1:33" ht="12.75" customHeight="1">
      <c r="A297" s="21" t="s">
        <v>4975</v>
      </c>
      <c r="B297" s="21" t="s">
        <v>2520</v>
      </c>
      <c r="C297" s="21" t="s">
        <v>2520</v>
      </c>
      <c r="D297" s="21" t="s">
        <v>3927</v>
      </c>
      <c r="E297" s="21" t="s">
        <v>3258</v>
      </c>
      <c r="F297" s="21" t="s">
        <v>1920</v>
      </c>
      <c r="H297" s="21" t="s">
        <v>1753</v>
      </c>
      <c r="I297" s="21" t="s">
        <v>3039</v>
      </c>
      <c r="J297" s="82">
        <v>0</v>
      </c>
      <c r="K297" s="16">
        <v>1171</v>
      </c>
      <c r="L297" s="16">
        <v>1504</v>
      </c>
      <c r="M297" s="28">
        <f t="shared" si="7"/>
        <v>2.1602335387609473E-2</v>
      </c>
      <c r="N297" s="1">
        <v>82.4</v>
      </c>
      <c r="O297" s="11">
        <v>112.41</v>
      </c>
      <c r="R297" s="13"/>
      <c r="S297" s="19">
        <v>42094</v>
      </c>
      <c r="U297" s="21" t="s">
        <v>4214</v>
      </c>
      <c r="V297" s="11" t="s">
        <v>2520</v>
      </c>
      <c r="W297" s="11" t="s">
        <v>4132</v>
      </c>
      <c r="X297" s="11" t="s">
        <v>3602</v>
      </c>
      <c r="Y297" s="65" t="s">
        <v>4976</v>
      </c>
      <c r="Z297" s="67">
        <v>40555</v>
      </c>
      <c r="AA297" s="11" t="s">
        <v>4977</v>
      </c>
      <c r="AC297" s="11" t="s">
        <v>4865</v>
      </c>
      <c r="AD297" s="11" t="s">
        <v>4978</v>
      </c>
    </row>
    <row r="298" spans="1:33" ht="12.75" customHeight="1">
      <c r="A298" s="21" t="s">
        <v>6340</v>
      </c>
      <c r="B298" s="21" t="s">
        <v>2520</v>
      </c>
      <c r="C298" s="21" t="s">
        <v>2520</v>
      </c>
      <c r="D298" s="21" t="s">
        <v>3927</v>
      </c>
      <c r="E298" s="21" t="s">
        <v>3258</v>
      </c>
      <c r="F298" s="21" t="s">
        <v>183</v>
      </c>
      <c r="H298" s="21" t="s">
        <v>1753</v>
      </c>
      <c r="I298" s="21" t="s">
        <v>3871</v>
      </c>
      <c r="J298" s="82">
        <v>0</v>
      </c>
      <c r="K298" s="16">
        <v>653</v>
      </c>
      <c r="L298" s="16">
        <v>668</v>
      </c>
      <c r="M298" s="28">
        <f t="shared" si="7"/>
        <v>1.0667804565820354E-3</v>
      </c>
      <c r="N298" s="1">
        <v>98</v>
      </c>
      <c r="O298" s="11">
        <v>97.9</v>
      </c>
      <c r="R298" s="13"/>
      <c r="S298" s="19">
        <v>42909</v>
      </c>
      <c r="U298" s="21" t="s">
        <v>72</v>
      </c>
      <c r="V298" s="11" t="s">
        <v>2520</v>
      </c>
      <c r="W298" s="11" t="s">
        <v>4132</v>
      </c>
      <c r="X298" s="11" t="s">
        <v>6341</v>
      </c>
      <c r="Y298" s="65" t="s">
        <v>6342</v>
      </c>
      <c r="Z298" s="67">
        <v>42798</v>
      </c>
      <c r="AA298" s="11" t="s">
        <v>6346</v>
      </c>
      <c r="AC298" s="11" t="s">
        <v>6230</v>
      </c>
      <c r="AD298" s="11" t="s">
        <v>6343</v>
      </c>
      <c r="AE298" s="11" t="s">
        <v>6344</v>
      </c>
      <c r="AF298" s="11" t="s">
        <v>6345</v>
      </c>
      <c r="AG298" s="11" t="s">
        <v>6347</v>
      </c>
    </row>
    <row r="299" spans="1:33" ht="12.75" customHeight="1">
      <c r="A299" s="21" t="s">
        <v>9120</v>
      </c>
      <c r="B299" s="21" t="s">
        <v>2520</v>
      </c>
      <c r="C299" s="21" t="s">
        <v>2520</v>
      </c>
      <c r="D299" s="21" t="s">
        <v>3927</v>
      </c>
      <c r="E299" s="21" t="s">
        <v>3258</v>
      </c>
      <c r="F299" s="21" t="s">
        <v>183</v>
      </c>
      <c r="H299" s="21" t="s">
        <v>1753</v>
      </c>
      <c r="I299" s="21" t="s">
        <v>3871</v>
      </c>
      <c r="J299" s="82">
        <v>0</v>
      </c>
      <c r="K299" s="16">
        <v>650</v>
      </c>
      <c r="L299" s="16">
        <v>676</v>
      </c>
      <c r="M299" s="28">
        <f t="shared" si="7"/>
        <v>1.8484288354898336E-3</v>
      </c>
      <c r="N299" s="1">
        <v>97.9</v>
      </c>
      <c r="O299" s="11">
        <v>97.2</v>
      </c>
      <c r="R299" s="13"/>
      <c r="S299" s="19">
        <v>42909</v>
      </c>
      <c r="U299" s="21" t="s">
        <v>72</v>
      </c>
      <c r="V299" s="11" t="s">
        <v>2520</v>
      </c>
      <c r="W299" s="11" t="s">
        <v>4132</v>
      </c>
      <c r="X299" s="11" t="s">
        <v>6341</v>
      </c>
      <c r="Y299" s="65" t="s">
        <v>6471</v>
      </c>
      <c r="Z299" s="67">
        <v>42919</v>
      </c>
      <c r="AA299" s="11" t="s">
        <v>6472</v>
      </c>
      <c r="AC299" s="11" t="s">
        <v>6230</v>
      </c>
      <c r="AD299" s="11" t="s">
        <v>5120</v>
      </c>
      <c r="AE299" s="11" t="s">
        <v>9121</v>
      </c>
    </row>
    <row r="300" spans="1:33" ht="12.75" customHeight="1">
      <c r="A300" s="21" t="s">
        <v>9116</v>
      </c>
      <c r="B300" s="21" t="s">
        <v>2520</v>
      </c>
      <c r="C300" s="21" t="s">
        <v>2520</v>
      </c>
      <c r="D300" s="21" t="s">
        <v>3927</v>
      </c>
      <c r="E300" s="21" t="s">
        <v>3258</v>
      </c>
      <c r="F300" s="21" t="s">
        <v>1920</v>
      </c>
      <c r="H300" s="21" t="s">
        <v>1753</v>
      </c>
      <c r="I300" s="21" t="s">
        <v>3871</v>
      </c>
      <c r="J300" s="82">
        <v>0</v>
      </c>
      <c r="K300" s="16">
        <v>610</v>
      </c>
      <c r="L300" s="16">
        <v>621</v>
      </c>
      <c r="M300" s="28">
        <f t="shared" si="7"/>
        <v>7.8734521508839735E-4</v>
      </c>
      <c r="N300" s="1">
        <v>97.9</v>
      </c>
      <c r="O300" s="11">
        <v>97</v>
      </c>
      <c r="R300" s="13"/>
      <c r="S300" s="19">
        <v>43656</v>
      </c>
      <c r="U300" s="21" t="s">
        <v>694</v>
      </c>
      <c r="V300" s="11" t="s">
        <v>2520</v>
      </c>
      <c r="W300" s="11" t="s">
        <v>4132</v>
      </c>
      <c r="X300" s="11" t="s">
        <v>6341</v>
      </c>
      <c r="Y300" s="65" t="s">
        <v>9122</v>
      </c>
      <c r="Z300" s="67">
        <v>44421</v>
      </c>
      <c r="AA300" s="11" t="s">
        <v>9126</v>
      </c>
      <c r="AC300" s="11" t="s">
        <v>8640</v>
      </c>
      <c r="AD300" s="11" t="s">
        <v>9121</v>
      </c>
      <c r="AE300" s="11" t="s">
        <v>9127</v>
      </c>
      <c r="AF300" s="11" t="s">
        <v>7968</v>
      </c>
    </row>
    <row r="301" spans="1:33" ht="12.75" customHeight="1">
      <c r="A301" s="21" t="s">
        <v>9117</v>
      </c>
      <c r="B301" s="21" t="s">
        <v>8635</v>
      </c>
      <c r="C301" s="21" t="s">
        <v>2520</v>
      </c>
      <c r="D301" s="21" t="s">
        <v>3927</v>
      </c>
      <c r="E301" s="21" t="s">
        <v>3258</v>
      </c>
      <c r="F301" s="21" t="s">
        <v>1920</v>
      </c>
      <c r="H301" s="21" t="s">
        <v>1753</v>
      </c>
      <c r="I301" s="21" t="s">
        <v>3871</v>
      </c>
      <c r="J301" s="82">
        <v>0</v>
      </c>
      <c r="K301" s="16">
        <v>610</v>
      </c>
      <c r="L301" s="16">
        <v>622</v>
      </c>
      <c r="M301" s="28">
        <f t="shared" si="7"/>
        <v>8.5886057829945609E-4</v>
      </c>
      <c r="N301" s="1">
        <v>97.9</v>
      </c>
      <c r="O301" s="11">
        <v>97</v>
      </c>
      <c r="R301" s="13"/>
      <c r="S301" s="19">
        <v>43656</v>
      </c>
      <c r="U301" s="21" t="s">
        <v>694</v>
      </c>
      <c r="V301" s="11" t="s">
        <v>2520</v>
      </c>
      <c r="W301" s="11" t="s">
        <v>4132</v>
      </c>
      <c r="X301" s="11" t="s">
        <v>6341</v>
      </c>
      <c r="Y301" s="65" t="s">
        <v>9123</v>
      </c>
      <c r="Z301" s="67">
        <v>44424</v>
      </c>
      <c r="AA301" s="11" t="s">
        <v>9126</v>
      </c>
      <c r="AC301" s="11" t="s">
        <v>8640</v>
      </c>
      <c r="AD301" s="11" t="s">
        <v>9121</v>
      </c>
      <c r="AE301" s="11" t="s">
        <v>9127</v>
      </c>
      <c r="AF301" s="11" t="s">
        <v>7968</v>
      </c>
    </row>
    <row r="302" spans="1:33" ht="12.75" customHeight="1">
      <c r="A302" s="21" t="s">
        <v>9118</v>
      </c>
      <c r="B302" s="21" t="s">
        <v>2520</v>
      </c>
      <c r="C302" s="21" t="s">
        <v>2520</v>
      </c>
      <c r="D302" s="21" t="s">
        <v>3927</v>
      </c>
      <c r="E302" s="21" t="s">
        <v>3258</v>
      </c>
      <c r="F302" s="21" t="s">
        <v>1920</v>
      </c>
      <c r="H302" s="21" t="s">
        <v>1753</v>
      </c>
      <c r="I302" s="21" t="s">
        <v>3871</v>
      </c>
      <c r="J302" s="82">
        <v>0</v>
      </c>
      <c r="K302" s="16">
        <v>611</v>
      </c>
      <c r="L302" s="16">
        <v>623</v>
      </c>
      <c r="M302" s="28">
        <f t="shared" si="7"/>
        <v>8.5873765564620013E-4</v>
      </c>
      <c r="N302" s="1">
        <v>97.9</v>
      </c>
      <c r="O302" s="11">
        <v>97</v>
      </c>
      <c r="R302" s="13"/>
      <c r="S302" s="19">
        <v>43656</v>
      </c>
      <c r="U302" s="21" t="s">
        <v>694</v>
      </c>
      <c r="V302" s="11" t="s">
        <v>2520</v>
      </c>
      <c r="W302" s="11" t="s">
        <v>4132</v>
      </c>
      <c r="X302" s="11" t="s">
        <v>6341</v>
      </c>
      <c r="Y302" s="65" t="s">
        <v>9124</v>
      </c>
      <c r="Z302" s="67">
        <v>44422</v>
      </c>
      <c r="AC302" s="11" t="s">
        <v>8640</v>
      </c>
      <c r="AD302" s="11" t="s">
        <v>9121</v>
      </c>
      <c r="AE302" s="11" t="s">
        <v>9127</v>
      </c>
      <c r="AF302" s="11" t="s">
        <v>7968</v>
      </c>
    </row>
    <row r="303" spans="1:33" ht="12.75" customHeight="1">
      <c r="A303" s="21" t="s">
        <v>9119</v>
      </c>
      <c r="B303" s="21" t="s">
        <v>2520</v>
      </c>
      <c r="C303" s="21" t="s">
        <v>2520</v>
      </c>
      <c r="D303" s="21" t="s">
        <v>3927</v>
      </c>
      <c r="E303" s="21" t="s">
        <v>3258</v>
      </c>
      <c r="F303" s="21" t="s">
        <v>1920</v>
      </c>
      <c r="H303" s="21" t="s">
        <v>1753</v>
      </c>
      <c r="I303" s="21" t="s">
        <v>3871</v>
      </c>
      <c r="J303" s="82">
        <v>0</v>
      </c>
      <c r="K303" s="16">
        <v>616</v>
      </c>
      <c r="L303" s="16">
        <v>623</v>
      </c>
      <c r="M303" s="28">
        <f t="shared" si="7"/>
        <v>5.00751126690035E-4</v>
      </c>
      <c r="N303" s="1">
        <v>97.9</v>
      </c>
      <c r="O303" s="11">
        <v>97</v>
      </c>
      <c r="R303" s="13"/>
      <c r="S303" s="19">
        <v>43656</v>
      </c>
      <c r="U303" s="21" t="s">
        <v>694</v>
      </c>
      <c r="V303" s="11" t="s">
        <v>2520</v>
      </c>
      <c r="W303" s="11" t="s">
        <v>4132</v>
      </c>
      <c r="X303" s="11" t="s">
        <v>6341</v>
      </c>
      <c r="Y303" s="65" t="s">
        <v>9125</v>
      </c>
      <c r="Z303" s="67">
        <v>44423</v>
      </c>
      <c r="AC303" s="11" t="s">
        <v>8640</v>
      </c>
      <c r="AD303" s="11" t="s">
        <v>9121</v>
      </c>
      <c r="AE303" s="11" t="s">
        <v>9127</v>
      </c>
      <c r="AF303" s="11" t="s">
        <v>7968</v>
      </c>
    </row>
    <row r="304" spans="1:33" ht="12.75" customHeight="1">
      <c r="A304" s="21" t="s">
        <v>1284</v>
      </c>
      <c r="B304" s="21" t="s">
        <v>4604</v>
      </c>
      <c r="C304" s="21" t="s">
        <v>4604</v>
      </c>
      <c r="D304" s="21" t="s">
        <v>2263</v>
      </c>
      <c r="E304" s="21" t="s">
        <v>5428</v>
      </c>
      <c r="F304" s="21" t="s">
        <v>1761</v>
      </c>
      <c r="G304" s="21" t="s">
        <v>4835</v>
      </c>
      <c r="H304" s="21" t="s">
        <v>1753</v>
      </c>
      <c r="I304" s="21" t="s">
        <v>3871</v>
      </c>
      <c r="J304" s="82">
        <v>0</v>
      </c>
      <c r="K304" s="13">
        <v>622</v>
      </c>
      <c r="L304" s="11">
        <v>623</v>
      </c>
      <c r="M304" s="28">
        <f t="shared" si="7"/>
        <v>7.150518412584913E-5</v>
      </c>
      <c r="N304" s="1">
        <v>97.9</v>
      </c>
      <c r="O304" s="11">
        <v>97.2</v>
      </c>
      <c r="P304" s="12">
        <v>1700</v>
      </c>
      <c r="R304" s="12">
        <v>3600</v>
      </c>
      <c r="S304" s="19">
        <v>39241</v>
      </c>
      <c r="T304" s="2">
        <v>5</v>
      </c>
      <c r="U304" s="21" t="s">
        <v>4647</v>
      </c>
      <c r="V304" s="11" t="s">
        <v>2817</v>
      </c>
      <c r="W304" s="11" t="s">
        <v>3211</v>
      </c>
      <c r="X304" s="11" t="s">
        <v>2724</v>
      </c>
      <c r="Y304" s="65" t="s">
        <v>2260</v>
      </c>
      <c r="Z304" s="67">
        <v>31598</v>
      </c>
      <c r="AA304" s="11" t="s">
        <v>2264</v>
      </c>
      <c r="AC304" s="11" t="s">
        <v>1449</v>
      </c>
      <c r="AD304" s="11" t="s">
        <v>2262</v>
      </c>
      <c r="AE304" s="11" t="s">
        <v>2261</v>
      </c>
      <c r="AF304" s="11" t="s">
        <v>2723</v>
      </c>
    </row>
    <row r="305" spans="1:254" ht="12.75" customHeight="1">
      <c r="A305" s="21" t="s">
        <v>2205</v>
      </c>
      <c r="B305" s="21" t="s">
        <v>4604</v>
      </c>
      <c r="C305" s="21" t="s">
        <v>4604</v>
      </c>
      <c r="D305" s="21" t="s">
        <v>2263</v>
      </c>
      <c r="E305" s="21" t="s">
        <v>3594</v>
      </c>
      <c r="F305" s="21" t="s">
        <v>1761</v>
      </c>
      <c r="G305" s="21" t="s">
        <v>4835</v>
      </c>
      <c r="H305" s="21" t="s">
        <v>1753</v>
      </c>
      <c r="I305" s="21" t="s">
        <v>3871</v>
      </c>
      <c r="J305" s="82">
        <v>0</v>
      </c>
      <c r="K305" s="13">
        <v>622</v>
      </c>
      <c r="L305" s="11">
        <v>623</v>
      </c>
      <c r="M305" s="28">
        <f t="shared" si="7"/>
        <v>7.150518412584913E-5</v>
      </c>
      <c r="N305" s="1">
        <v>97.9</v>
      </c>
      <c r="O305" s="11">
        <v>97.2</v>
      </c>
      <c r="P305" s="12">
        <v>1700</v>
      </c>
      <c r="S305" s="19">
        <v>39425</v>
      </c>
      <c r="T305" s="2">
        <v>5</v>
      </c>
      <c r="U305" s="21" t="s">
        <v>2206</v>
      </c>
      <c r="V305" s="11" t="s">
        <v>4604</v>
      </c>
      <c r="W305" s="11" t="s">
        <v>3211</v>
      </c>
      <c r="X305" s="11" t="s">
        <v>1023</v>
      </c>
      <c r="Y305" s="65" t="s">
        <v>2207</v>
      </c>
      <c r="Z305" s="67">
        <v>32376</v>
      </c>
      <c r="AA305" s="11" t="s">
        <v>1282</v>
      </c>
      <c r="AC305" s="11" t="s">
        <v>1449</v>
      </c>
      <c r="AD305" s="11" t="s">
        <v>2723</v>
      </c>
      <c r="AE305" s="11" t="s">
        <v>1283</v>
      </c>
    </row>
    <row r="306" spans="1:254" ht="12.75" customHeight="1">
      <c r="A306" s="21" t="s">
        <v>2003</v>
      </c>
      <c r="B306" s="21" t="s">
        <v>4604</v>
      </c>
      <c r="C306" s="21" t="s">
        <v>4604</v>
      </c>
      <c r="D306" s="21" t="s">
        <v>2263</v>
      </c>
      <c r="E306" s="21" t="s">
        <v>3594</v>
      </c>
      <c r="F306" s="21" t="s">
        <v>1761</v>
      </c>
      <c r="G306" s="21" t="s">
        <v>4835</v>
      </c>
      <c r="H306" s="21" t="s">
        <v>1753</v>
      </c>
      <c r="I306" s="21" t="s">
        <v>3871</v>
      </c>
      <c r="J306" s="82">
        <v>0</v>
      </c>
      <c r="K306" s="13">
        <v>622</v>
      </c>
      <c r="L306" s="11">
        <v>623</v>
      </c>
      <c r="M306" s="28">
        <f t="shared" ref="M306:M369" si="8">(L306-K306)/(L306+K306+12740)</f>
        <v>7.150518412584913E-5</v>
      </c>
      <c r="N306" s="1">
        <v>97.9</v>
      </c>
      <c r="O306" s="11">
        <v>97.2</v>
      </c>
      <c r="P306" s="12">
        <v>1700</v>
      </c>
      <c r="S306" s="19">
        <v>39746</v>
      </c>
      <c r="T306" s="2">
        <v>5</v>
      </c>
      <c r="U306" s="21" t="s">
        <v>2206</v>
      </c>
      <c r="V306" s="11" t="s">
        <v>4604</v>
      </c>
      <c r="W306" s="11" t="s">
        <v>3211</v>
      </c>
      <c r="X306" s="11" t="s">
        <v>3511</v>
      </c>
      <c r="Y306" s="65" t="s">
        <v>2004</v>
      </c>
      <c r="Z306" s="67">
        <v>33412</v>
      </c>
      <c r="AA306" s="11" t="s">
        <v>2005</v>
      </c>
      <c r="AC306" s="11" t="s">
        <v>1449</v>
      </c>
      <c r="AD306" s="11" t="s">
        <v>2723</v>
      </c>
      <c r="AE306" s="11" t="s">
        <v>3742</v>
      </c>
    </row>
    <row r="307" spans="1:254" ht="12.75" customHeight="1">
      <c r="A307" s="21" t="s">
        <v>3052</v>
      </c>
      <c r="B307" s="21" t="s">
        <v>4604</v>
      </c>
      <c r="C307" s="21" t="s">
        <v>4604</v>
      </c>
      <c r="D307" s="21" t="s">
        <v>2263</v>
      </c>
      <c r="E307" s="21" t="s">
        <v>3594</v>
      </c>
      <c r="F307" s="21" t="s">
        <v>1761</v>
      </c>
      <c r="G307" s="21" t="s">
        <v>4835</v>
      </c>
      <c r="H307" s="21" t="s">
        <v>1753</v>
      </c>
      <c r="I307" s="21" t="s">
        <v>3871</v>
      </c>
      <c r="J307" s="82">
        <v>0</v>
      </c>
      <c r="K307" s="13">
        <v>622</v>
      </c>
      <c r="L307" s="11">
        <v>623</v>
      </c>
      <c r="M307" s="28">
        <f t="shared" si="8"/>
        <v>7.150518412584913E-5</v>
      </c>
      <c r="N307" s="1">
        <v>97.9</v>
      </c>
      <c r="O307" s="11">
        <v>97.2</v>
      </c>
      <c r="P307" s="12">
        <v>1700</v>
      </c>
      <c r="S307" s="19">
        <v>40488</v>
      </c>
      <c r="T307" s="2">
        <v>5</v>
      </c>
      <c r="U307" s="21" t="s">
        <v>2206</v>
      </c>
      <c r="V307" s="11" t="s">
        <v>4604</v>
      </c>
      <c r="W307" s="11" t="s">
        <v>3211</v>
      </c>
      <c r="X307" s="11" t="s">
        <v>1023</v>
      </c>
      <c r="Y307" s="65" t="s">
        <v>3053</v>
      </c>
      <c r="Z307" s="67">
        <v>37216</v>
      </c>
      <c r="AA307" s="11" t="s">
        <v>2005</v>
      </c>
      <c r="AC307" s="11" t="s">
        <v>1449</v>
      </c>
      <c r="AD307" s="11" t="s">
        <v>2723</v>
      </c>
      <c r="AE307" s="11" t="s">
        <v>3051</v>
      </c>
      <c r="AF307" s="11" t="s">
        <v>3054</v>
      </c>
    </row>
    <row r="308" spans="1:254" ht="12.75" customHeight="1">
      <c r="A308" s="21" t="s">
        <v>4880</v>
      </c>
      <c r="B308" s="21" t="s">
        <v>133</v>
      </c>
      <c r="C308" s="21" t="s">
        <v>4306</v>
      </c>
      <c r="D308" s="21" t="s">
        <v>4883</v>
      </c>
      <c r="E308" s="21" t="s">
        <v>2239</v>
      </c>
      <c r="F308" s="21" t="s">
        <v>1761</v>
      </c>
      <c r="G308" s="21" t="s">
        <v>1754</v>
      </c>
      <c r="H308" s="21" t="s">
        <v>1753</v>
      </c>
      <c r="I308" s="21" t="s">
        <v>4305</v>
      </c>
      <c r="J308" s="82">
        <v>0</v>
      </c>
      <c r="K308" s="13">
        <v>441</v>
      </c>
      <c r="L308" s="11">
        <v>657</v>
      </c>
      <c r="M308" s="28">
        <f t="shared" si="8"/>
        <v>1.5609192079780315E-2</v>
      </c>
      <c r="N308" s="1">
        <v>99.1</v>
      </c>
      <c r="O308" s="11">
        <v>95.6</v>
      </c>
      <c r="P308" s="12">
        <v>4</v>
      </c>
      <c r="S308" s="19">
        <v>42035</v>
      </c>
      <c r="U308" s="21" t="s">
        <v>4884</v>
      </c>
      <c r="V308" s="11" t="s">
        <v>4306</v>
      </c>
      <c r="W308" s="11" t="s">
        <v>3211</v>
      </c>
      <c r="X308" s="11" t="s">
        <v>1023</v>
      </c>
      <c r="Y308" s="65" t="s">
        <v>4885</v>
      </c>
      <c r="Z308" s="67">
        <v>40380</v>
      </c>
      <c r="AA308" s="11" t="s">
        <v>4882</v>
      </c>
      <c r="AC308" s="11"/>
      <c r="AD308" s="11" t="s">
        <v>4881</v>
      </c>
      <c r="AE308" s="11" t="s">
        <v>4886</v>
      </c>
    </row>
    <row r="309" spans="1:254" ht="12.75" customHeight="1">
      <c r="A309" s="21" t="s">
        <v>1462</v>
      </c>
      <c r="B309" s="21" t="s">
        <v>1704</v>
      </c>
      <c r="C309" s="21" t="s">
        <v>1704</v>
      </c>
      <c r="D309" s="21" t="s">
        <v>1901</v>
      </c>
      <c r="E309" s="21" t="s">
        <v>3523</v>
      </c>
      <c r="F309" s="21" t="s">
        <v>1761</v>
      </c>
      <c r="G309" s="21" t="s">
        <v>4835</v>
      </c>
      <c r="H309" s="21" t="s">
        <v>1753</v>
      </c>
      <c r="I309" s="21" t="s">
        <v>3039</v>
      </c>
      <c r="J309" s="82">
        <v>0</v>
      </c>
      <c r="K309" s="13">
        <v>713</v>
      </c>
      <c r="L309" s="11">
        <v>724</v>
      </c>
      <c r="M309" s="28">
        <f t="shared" si="8"/>
        <v>7.7590463426677008E-4</v>
      </c>
      <c r="N309" s="1">
        <v>92</v>
      </c>
      <c r="O309" s="11">
        <v>99.2</v>
      </c>
      <c r="P309" s="12">
        <v>720</v>
      </c>
      <c r="S309" s="19">
        <v>40276</v>
      </c>
      <c r="T309" s="2">
        <v>3</v>
      </c>
      <c r="U309" s="21" t="s">
        <v>1511</v>
      </c>
      <c r="V309" s="11" t="s">
        <v>2314</v>
      </c>
      <c r="W309" s="11" t="s">
        <v>4133</v>
      </c>
      <c r="X309" s="11" t="s">
        <v>3170</v>
      </c>
      <c r="Y309" s="65" t="s">
        <v>1464</v>
      </c>
      <c r="Z309" s="67">
        <v>36508</v>
      </c>
      <c r="AA309" s="11" t="s">
        <v>1465</v>
      </c>
      <c r="AC309" s="11" t="s">
        <v>1449</v>
      </c>
      <c r="AD309" s="11" t="s">
        <v>1463</v>
      </c>
      <c r="AE309" s="11" t="s">
        <v>1466</v>
      </c>
    </row>
    <row r="310" spans="1:254" ht="12.75" customHeight="1">
      <c r="A310" s="21" t="s">
        <v>7987</v>
      </c>
      <c r="B310" s="21" t="s">
        <v>133</v>
      </c>
      <c r="C310" s="21" t="s">
        <v>4306</v>
      </c>
      <c r="D310" s="21" t="s">
        <v>7984</v>
      </c>
      <c r="E310" s="21" t="s">
        <v>2239</v>
      </c>
      <c r="F310" s="21" t="s">
        <v>3974</v>
      </c>
      <c r="H310" s="21" t="s">
        <v>1753</v>
      </c>
      <c r="I310" s="21" t="s">
        <v>3871</v>
      </c>
      <c r="J310" s="82">
        <v>0</v>
      </c>
      <c r="K310" s="13">
        <v>573</v>
      </c>
      <c r="L310" s="11">
        <v>590</v>
      </c>
      <c r="M310" s="28">
        <f t="shared" si="8"/>
        <v>1.2227576781989498E-3</v>
      </c>
      <c r="N310" s="1">
        <v>97.7</v>
      </c>
      <c r="O310" s="11">
        <v>96.3</v>
      </c>
      <c r="P310" s="12">
        <v>6</v>
      </c>
      <c r="S310" s="19">
        <v>43437</v>
      </c>
      <c r="U310" s="21" t="s">
        <v>5859</v>
      </c>
      <c r="V310" s="11" t="s">
        <v>4306</v>
      </c>
      <c r="W310" s="11" t="s">
        <v>3211</v>
      </c>
      <c r="X310" s="11" t="s">
        <v>1246</v>
      </c>
      <c r="Y310" s="65" t="s">
        <v>7985</v>
      </c>
      <c r="Z310" s="67">
        <v>43793</v>
      </c>
      <c r="AA310" s="11" t="s">
        <v>7986</v>
      </c>
      <c r="AC310" s="11" t="s">
        <v>7961</v>
      </c>
      <c r="AD310" s="11" t="s">
        <v>7964</v>
      </c>
      <c r="AE310" s="11" t="s">
        <v>7962</v>
      </c>
      <c r="AF310" s="11" t="s">
        <v>7968</v>
      </c>
    </row>
    <row r="311" spans="1:254" ht="12.75" customHeight="1">
      <c r="A311" s="21" t="s">
        <v>8250</v>
      </c>
      <c r="B311" s="21" t="s">
        <v>4489</v>
      </c>
      <c r="C311" s="21" t="s">
        <v>4489</v>
      </c>
      <c r="D311" s="21" t="s">
        <v>8251</v>
      </c>
      <c r="E311" s="21" t="s">
        <v>3258</v>
      </c>
      <c r="F311" s="21" t="s">
        <v>1761</v>
      </c>
      <c r="G311" s="21" t="s">
        <v>5972</v>
      </c>
      <c r="H311" s="21" t="s">
        <v>1753</v>
      </c>
      <c r="I311" s="21" t="s">
        <v>3871</v>
      </c>
      <c r="J311" s="82">
        <v>0</v>
      </c>
      <c r="K311" s="13">
        <v>800</v>
      </c>
      <c r="L311" s="11">
        <v>800</v>
      </c>
      <c r="M311" s="28">
        <f t="shared" si="8"/>
        <v>0</v>
      </c>
      <c r="N311" s="1">
        <v>98.6</v>
      </c>
      <c r="O311" s="11">
        <v>100.87</v>
      </c>
      <c r="P311" s="12">
        <v>3565</v>
      </c>
      <c r="S311" s="19">
        <v>43453</v>
      </c>
      <c r="T311" s="2">
        <v>10</v>
      </c>
      <c r="U311" s="21" t="s">
        <v>8252</v>
      </c>
      <c r="V311" s="11" t="s">
        <v>4489</v>
      </c>
      <c r="W311" s="11" t="s">
        <v>4131</v>
      </c>
      <c r="X311" s="11" t="s">
        <v>3145</v>
      </c>
      <c r="Y311" s="65" t="s">
        <v>8253</v>
      </c>
      <c r="Z311" s="67">
        <v>43866</v>
      </c>
      <c r="AA311" s="11" t="s">
        <v>8254</v>
      </c>
      <c r="AC311" s="11" t="s">
        <v>7961</v>
      </c>
      <c r="AD311" s="11" t="s">
        <v>8255</v>
      </c>
      <c r="AE311" s="11" t="s">
        <v>8256</v>
      </c>
      <c r="AF311" s="11" t="s">
        <v>7968</v>
      </c>
    </row>
    <row r="312" spans="1:254" ht="12.75" customHeight="1">
      <c r="A312" s="21" t="s">
        <v>379</v>
      </c>
      <c r="B312" s="21" t="s">
        <v>133</v>
      </c>
      <c r="C312" s="21" t="s">
        <v>4488</v>
      </c>
      <c r="D312" s="21" t="s">
        <v>230</v>
      </c>
      <c r="E312" s="21" t="s">
        <v>2239</v>
      </c>
      <c r="F312" s="21" t="s">
        <v>1920</v>
      </c>
      <c r="H312" s="21" t="s">
        <v>1753</v>
      </c>
      <c r="I312" s="21" t="s">
        <v>3871</v>
      </c>
      <c r="J312" s="82">
        <v>0</v>
      </c>
      <c r="K312" s="13">
        <v>594</v>
      </c>
      <c r="L312" s="11">
        <v>715</v>
      </c>
      <c r="M312" s="28">
        <f t="shared" si="8"/>
        <v>8.6127126485870883E-3</v>
      </c>
      <c r="N312" s="1">
        <v>97.8</v>
      </c>
      <c r="O312" s="11">
        <v>97.8</v>
      </c>
      <c r="P312" s="12">
        <v>2</v>
      </c>
      <c r="S312" s="19">
        <v>41599</v>
      </c>
      <c r="U312" s="21" t="s">
        <v>231</v>
      </c>
      <c r="V312" s="11" t="s">
        <v>4488</v>
      </c>
      <c r="W312" s="11" t="s">
        <v>5087</v>
      </c>
      <c r="X312" s="11" t="s">
        <v>3170</v>
      </c>
      <c r="Y312" s="65" t="s">
        <v>380</v>
      </c>
      <c r="Z312" s="67">
        <v>39440</v>
      </c>
      <c r="AA312" s="11" t="s">
        <v>381</v>
      </c>
      <c r="AC312" s="11" t="s">
        <v>947</v>
      </c>
      <c r="AD312" s="11" t="s">
        <v>382</v>
      </c>
    </row>
    <row r="313" spans="1:254" ht="12.75" customHeight="1">
      <c r="A313" s="21" t="s">
        <v>8360</v>
      </c>
      <c r="B313" s="21" t="s">
        <v>133</v>
      </c>
      <c r="C313" s="21" t="s">
        <v>4306</v>
      </c>
      <c r="D313" s="21" t="s">
        <v>8361</v>
      </c>
      <c r="E313" s="21" t="s">
        <v>5534</v>
      </c>
      <c r="F313" s="21" t="s">
        <v>1920</v>
      </c>
      <c r="H313" s="21" t="s">
        <v>1753</v>
      </c>
      <c r="I313" s="21" t="s">
        <v>5349</v>
      </c>
      <c r="J313" s="82">
        <v>0</v>
      </c>
      <c r="K313" s="13">
        <v>399</v>
      </c>
      <c r="L313" s="11">
        <v>407</v>
      </c>
      <c r="M313" s="28">
        <f t="shared" si="8"/>
        <v>5.9058024509080177E-4</v>
      </c>
      <c r="N313" s="1">
        <v>51.6</v>
      </c>
      <c r="O313" s="11">
        <v>92.6</v>
      </c>
      <c r="P313" s="12">
        <v>6</v>
      </c>
      <c r="S313" s="19">
        <v>43294</v>
      </c>
      <c r="U313" s="21" t="s">
        <v>8361</v>
      </c>
      <c r="V313" s="11" t="s">
        <v>4306</v>
      </c>
      <c r="W313" s="11" t="s">
        <v>3330</v>
      </c>
      <c r="X313" s="11" t="s">
        <v>4915</v>
      </c>
      <c r="Y313" s="65" t="s">
        <v>8362</v>
      </c>
      <c r="Z313" s="67">
        <v>43546</v>
      </c>
      <c r="AA313" s="11" t="s">
        <v>8363</v>
      </c>
      <c r="AC313" s="11" t="s">
        <v>7961</v>
      </c>
      <c r="AD313" s="11" t="s">
        <v>8354</v>
      </c>
      <c r="AE313" s="11" t="s">
        <v>7968</v>
      </c>
    </row>
    <row r="314" spans="1:254" ht="12.75" customHeight="1">
      <c r="A314" s="21" t="s">
        <v>8235</v>
      </c>
      <c r="B314" s="21" t="s">
        <v>133</v>
      </c>
      <c r="C314" s="21" t="s">
        <v>4306</v>
      </c>
      <c r="D314" s="21" t="s">
        <v>8236</v>
      </c>
      <c r="E314" s="21" t="s">
        <v>2239</v>
      </c>
      <c r="F314" s="21" t="s">
        <v>1920</v>
      </c>
      <c r="H314" s="21" t="s">
        <v>1753</v>
      </c>
      <c r="I314" s="21" t="s">
        <v>3039</v>
      </c>
      <c r="J314" s="82">
        <v>0</v>
      </c>
      <c r="K314" s="13">
        <v>494</v>
      </c>
      <c r="L314" s="11">
        <v>511</v>
      </c>
      <c r="M314" s="28">
        <f t="shared" si="8"/>
        <v>1.2368133866860677E-3</v>
      </c>
      <c r="N314" s="1">
        <v>85.04</v>
      </c>
      <c r="O314" s="11">
        <v>94.7</v>
      </c>
      <c r="P314" s="12">
        <v>3</v>
      </c>
      <c r="S314" s="19">
        <v>43450</v>
      </c>
      <c r="U314" s="21" t="s">
        <v>8236</v>
      </c>
      <c r="V314" s="11" t="s">
        <v>4306</v>
      </c>
      <c r="W314" s="11" t="s">
        <v>7180</v>
      </c>
      <c r="X314" s="11" t="s">
        <v>7181</v>
      </c>
      <c r="Y314" s="65" t="s">
        <v>8237</v>
      </c>
      <c r="Z314" s="67">
        <v>43858</v>
      </c>
      <c r="AA314" s="11" t="s">
        <v>8238</v>
      </c>
      <c r="AC314" s="11" t="s">
        <v>7961</v>
      </c>
      <c r="AD314" s="11" t="s">
        <v>8205</v>
      </c>
      <c r="AE314" s="11" t="s">
        <v>7968</v>
      </c>
      <c r="AJ314" s="43"/>
      <c r="AK314" s="43"/>
      <c r="AL314" s="43"/>
      <c r="AM314" s="43"/>
      <c r="AN314" s="43"/>
      <c r="AO314" s="43"/>
      <c r="AP314" s="43"/>
      <c r="AQ314" s="43"/>
      <c r="AR314" s="43"/>
      <c r="AS314" s="43"/>
      <c r="AT314" s="43"/>
      <c r="AU314" s="43"/>
      <c r="AV314" s="43"/>
      <c r="AW314" s="43"/>
      <c r="AX314" s="43"/>
      <c r="AY314" s="43"/>
      <c r="AZ314" s="43"/>
      <c r="BA314" s="43"/>
      <c r="BB314" s="43"/>
      <c r="BC314" s="43"/>
      <c r="BD314" s="43"/>
      <c r="BE314" s="43"/>
      <c r="BF314" s="43"/>
      <c r="BG314" s="43"/>
      <c r="BH314" s="43"/>
      <c r="BI314" s="43"/>
      <c r="BJ314" s="43"/>
      <c r="BK314" s="43"/>
      <c r="BL314" s="43"/>
      <c r="BM314" s="43"/>
      <c r="BN314" s="43"/>
      <c r="BO314" s="43"/>
      <c r="BP314" s="43"/>
      <c r="BQ314" s="43"/>
      <c r="BR314" s="43"/>
      <c r="BS314" s="43"/>
      <c r="BT314" s="43"/>
      <c r="BU314" s="43"/>
      <c r="BV314" s="43"/>
      <c r="BW314" s="43"/>
      <c r="BX314" s="43"/>
      <c r="BY314" s="43"/>
      <c r="BZ314" s="43"/>
      <c r="CA314" s="43"/>
      <c r="CB314" s="43"/>
      <c r="CC314" s="43"/>
      <c r="CD314" s="43"/>
      <c r="CE314" s="43"/>
      <c r="CF314" s="43"/>
      <c r="CG314" s="43"/>
      <c r="CH314" s="43"/>
      <c r="CI314" s="43"/>
      <c r="CJ314" s="43"/>
      <c r="CK314" s="43"/>
      <c r="CL314" s="43"/>
      <c r="CM314" s="43"/>
      <c r="CN314" s="43"/>
      <c r="CO314" s="43"/>
      <c r="CP314" s="43"/>
      <c r="CQ314" s="43"/>
      <c r="CR314" s="43"/>
      <c r="CS314" s="43"/>
      <c r="CT314" s="43"/>
      <c r="CU314" s="43"/>
      <c r="CV314" s="43"/>
      <c r="CW314" s="43"/>
      <c r="CX314" s="43"/>
      <c r="CY314" s="43"/>
      <c r="CZ314" s="43"/>
      <c r="DA314" s="43"/>
      <c r="DB314" s="43"/>
      <c r="DC314" s="43"/>
      <c r="DD314" s="43"/>
      <c r="DE314" s="43"/>
      <c r="DF314" s="43"/>
      <c r="DG314" s="43"/>
      <c r="DH314" s="43"/>
      <c r="DI314" s="43"/>
      <c r="DJ314" s="43"/>
      <c r="DK314" s="43"/>
      <c r="DL314" s="43"/>
      <c r="DM314" s="43"/>
      <c r="DN314" s="43"/>
      <c r="DO314" s="43"/>
      <c r="DP314" s="43"/>
      <c r="DQ314" s="43"/>
      <c r="DR314" s="43"/>
      <c r="DS314" s="43"/>
      <c r="DT314" s="43"/>
      <c r="DU314" s="43"/>
      <c r="DV314" s="43"/>
      <c r="DW314" s="43"/>
      <c r="DX314" s="43"/>
      <c r="DY314" s="43"/>
      <c r="DZ314" s="43"/>
      <c r="EA314" s="43"/>
      <c r="EB314" s="43"/>
      <c r="EC314" s="43"/>
      <c r="ED314" s="43"/>
      <c r="EE314" s="43"/>
      <c r="EF314" s="43"/>
      <c r="EG314" s="43"/>
      <c r="EH314" s="43"/>
      <c r="EI314" s="43"/>
      <c r="EJ314" s="43"/>
      <c r="EK314" s="43"/>
      <c r="EL314" s="43"/>
      <c r="EM314" s="43"/>
      <c r="EN314" s="43"/>
      <c r="EO314" s="43"/>
      <c r="EP314" s="43"/>
      <c r="EQ314" s="43"/>
      <c r="ER314" s="43"/>
      <c r="ES314" s="43"/>
      <c r="ET314" s="43"/>
      <c r="EU314" s="43"/>
      <c r="EV314" s="43"/>
      <c r="EW314" s="43"/>
      <c r="EX314" s="43"/>
      <c r="EY314" s="43"/>
      <c r="EZ314" s="43"/>
      <c r="FA314" s="43"/>
      <c r="FB314" s="43"/>
      <c r="FC314" s="43"/>
      <c r="FD314" s="43"/>
      <c r="FE314" s="43"/>
      <c r="FF314" s="43"/>
      <c r="FG314" s="43"/>
      <c r="FH314" s="43"/>
      <c r="FI314" s="43"/>
      <c r="FJ314" s="43"/>
      <c r="FK314" s="43"/>
      <c r="FL314" s="43"/>
      <c r="FM314" s="43"/>
      <c r="FN314" s="43"/>
      <c r="FO314" s="43"/>
      <c r="FP314" s="43"/>
      <c r="FQ314" s="43"/>
      <c r="FR314" s="43"/>
      <c r="FS314" s="43"/>
      <c r="FT314" s="43"/>
      <c r="FU314" s="43"/>
      <c r="FV314" s="43"/>
      <c r="FW314" s="43"/>
      <c r="FX314" s="43"/>
      <c r="FY314" s="43"/>
      <c r="FZ314" s="43"/>
      <c r="GA314" s="43"/>
      <c r="GB314" s="43"/>
      <c r="GC314" s="43"/>
      <c r="GD314" s="43"/>
      <c r="GE314" s="43"/>
      <c r="GF314" s="43"/>
      <c r="GG314" s="43"/>
      <c r="GH314" s="43"/>
      <c r="GI314" s="43"/>
      <c r="GJ314" s="43"/>
      <c r="GK314" s="43"/>
      <c r="GL314" s="43"/>
      <c r="GM314" s="43"/>
      <c r="GN314" s="43"/>
      <c r="GO314" s="43"/>
      <c r="GP314" s="43"/>
      <c r="GQ314" s="43"/>
      <c r="GR314" s="43"/>
      <c r="GS314" s="43"/>
      <c r="GT314" s="43"/>
      <c r="GU314" s="43"/>
      <c r="GV314" s="43"/>
      <c r="GW314" s="43"/>
      <c r="GX314" s="43"/>
      <c r="GY314" s="43"/>
      <c r="GZ314" s="43"/>
      <c r="HA314" s="43"/>
      <c r="HB314" s="43"/>
      <c r="HC314" s="43"/>
      <c r="HD314" s="43"/>
      <c r="HE314" s="43"/>
      <c r="HF314" s="43"/>
      <c r="HG314" s="43"/>
      <c r="HH314" s="43"/>
      <c r="HI314" s="43"/>
      <c r="HJ314" s="43"/>
      <c r="HK314" s="43"/>
      <c r="HL314" s="43"/>
      <c r="HM314" s="43"/>
      <c r="HN314" s="43"/>
      <c r="HO314" s="43"/>
      <c r="HP314" s="43"/>
      <c r="HQ314" s="43"/>
      <c r="HR314" s="43"/>
      <c r="HS314" s="43"/>
      <c r="HT314" s="43"/>
      <c r="HU314" s="43"/>
      <c r="HV314" s="43"/>
      <c r="HW314" s="43"/>
      <c r="HX314" s="43"/>
      <c r="HY314" s="43"/>
      <c r="HZ314" s="43"/>
      <c r="IA314" s="43"/>
      <c r="IB314" s="43"/>
      <c r="IC314" s="43"/>
      <c r="ID314" s="43"/>
      <c r="IE314" s="43"/>
      <c r="IF314" s="43"/>
      <c r="IG314" s="43"/>
      <c r="IH314" s="43"/>
      <c r="II314" s="43"/>
      <c r="IJ314" s="43"/>
      <c r="IK314" s="43"/>
      <c r="IL314" s="43"/>
      <c r="IM314" s="43"/>
      <c r="IN314" s="43"/>
      <c r="IO314" s="43"/>
      <c r="IP314" s="43"/>
      <c r="IQ314" s="43"/>
      <c r="IR314" s="43"/>
      <c r="IS314" s="43"/>
      <c r="IT314" s="43"/>
    </row>
    <row r="315" spans="1:254" ht="12.75" customHeight="1">
      <c r="A315" s="21" t="s">
        <v>2157</v>
      </c>
      <c r="B315" s="21" t="s">
        <v>4307</v>
      </c>
      <c r="C315" s="21" t="s">
        <v>4307</v>
      </c>
      <c r="D315" s="22" t="s">
        <v>3587</v>
      </c>
      <c r="E315" s="21" t="s">
        <v>2239</v>
      </c>
      <c r="F315" s="21" t="s">
        <v>1920</v>
      </c>
      <c r="H315" s="21" t="s">
        <v>1753</v>
      </c>
      <c r="I315" s="21" t="s">
        <v>3871</v>
      </c>
      <c r="J315" s="82">
        <v>0</v>
      </c>
      <c r="K315" s="16">
        <v>815</v>
      </c>
      <c r="L315" s="16">
        <v>830</v>
      </c>
      <c r="M315" s="28">
        <f t="shared" si="8"/>
        <v>1.0427528675703858E-3</v>
      </c>
      <c r="N315" s="1">
        <v>98.7</v>
      </c>
      <c r="O315" s="13">
        <v>101.3</v>
      </c>
      <c r="Q315" s="12">
        <v>1</v>
      </c>
      <c r="R315" s="13"/>
      <c r="S315" s="19">
        <v>37802</v>
      </c>
      <c r="U315" s="21" t="s">
        <v>3587</v>
      </c>
      <c r="V315" s="11" t="s">
        <v>4307</v>
      </c>
      <c r="W315" s="11" t="s">
        <v>4132</v>
      </c>
      <c r="X315" s="11" t="s">
        <v>3170</v>
      </c>
      <c r="Y315" s="65" t="s">
        <v>3588</v>
      </c>
      <c r="Z315" s="67">
        <v>27848</v>
      </c>
      <c r="AA315" s="11" t="s">
        <v>3965</v>
      </c>
      <c r="AC315" s="11" t="s">
        <v>1449</v>
      </c>
      <c r="AE315" s="11" t="s">
        <v>4194</v>
      </c>
      <c r="AF315" s="11" t="s">
        <v>3964</v>
      </c>
    </row>
    <row r="316" spans="1:254" ht="12.75" customHeight="1">
      <c r="A316" s="21" t="s">
        <v>5924</v>
      </c>
      <c r="B316" s="21" t="s">
        <v>4306</v>
      </c>
      <c r="C316" s="21" t="s">
        <v>4306</v>
      </c>
      <c r="D316" s="22" t="s">
        <v>4874</v>
      </c>
      <c r="E316" s="21" t="s">
        <v>3523</v>
      </c>
      <c r="F316" s="21" t="s">
        <v>1761</v>
      </c>
      <c r="G316" s="21" t="s">
        <v>5944</v>
      </c>
      <c r="H316" s="21" t="s">
        <v>1753</v>
      </c>
      <c r="I316" s="21" t="s">
        <v>5349</v>
      </c>
      <c r="J316" s="82">
        <v>0</v>
      </c>
      <c r="K316" s="16">
        <v>515</v>
      </c>
      <c r="L316" s="16">
        <v>537</v>
      </c>
      <c r="M316" s="28">
        <f t="shared" si="8"/>
        <v>1.5951276102088166E-3</v>
      </c>
      <c r="N316" s="1">
        <v>34.96</v>
      </c>
      <c r="O316" s="13">
        <v>95.16</v>
      </c>
      <c r="P316" s="12">
        <v>29</v>
      </c>
      <c r="R316" s="13"/>
      <c r="S316" s="19">
        <v>42719</v>
      </c>
      <c r="U316" s="21" t="s">
        <v>5929</v>
      </c>
      <c r="V316" s="11" t="s">
        <v>4306</v>
      </c>
      <c r="W316" s="11" t="s">
        <v>5930</v>
      </c>
      <c r="X316" s="11" t="s">
        <v>2297</v>
      </c>
      <c r="Y316" s="65" t="s">
        <v>5934</v>
      </c>
      <c r="Z316" s="67">
        <v>41887</v>
      </c>
      <c r="AC316" s="11" t="s">
        <v>5940</v>
      </c>
      <c r="AD316" s="11" t="s">
        <v>5941</v>
      </c>
      <c r="AE316" s="11" t="s">
        <v>5942</v>
      </c>
      <c r="AF316" s="11" t="s">
        <v>5120</v>
      </c>
    </row>
    <row r="317" spans="1:254" ht="12.75" customHeight="1">
      <c r="A317" s="21" t="s">
        <v>5923</v>
      </c>
      <c r="B317" s="21" t="s">
        <v>4306</v>
      </c>
      <c r="C317" s="21" t="s">
        <v>4306</v>
      </c>
      <c r="D317" s="22" t="s">
        <v>4874</v>
      </c>
      <c r="E317" s="21" t="s">
        <v>3523</v>
      </c>
      <c r="F317" s="21" t="s">
        <v>1761</v>
      </c>
      <c r="G317" s="21" t="s">
        <v>5944</v>
      </c>
      <c r="H317" s="21" t="s">
        <v>1753</v>
      </c>
      <c r="I317" s="21" t="s">
        <v>5349</v>
      </c>
      <c r="J317" s="82">
        <v>0</v>
      </c>
      <c r="K317" s="16">
        <v>514</v>
      </c>
      <c r="L317" s="16">
        <v>536</v>
      </c>
      <c r="M317" s="28">
        <f t="shared" si="8"/>
        <v>1.595358955765047E-3</v>
      </c>
      <c r="N317" s="1">
        <v>34.97</v>
      </c>
      <c r="O317" s="13">
        <v>95.13</v>
      </c>
      <c r="P317" s="12">
        <v>29</v>
      </c>
      <c r="R317" s="13"/>
      <c r="S317" s="19">
        <v>42719</v>
      </c>
      <c r="U317" s="21" t="s">
        <v>5929</v>
      </c>
      <c r="V317" s="11" t="s">
        <v>4306</v>
      </c>
      <c r="W317" s="11" t="s">
        <v>5930</v>
      </c>
      <c r="X317" s="11" t="s">
        <v>2297</v>
      </c>
      <c r="Y317" s="65" t="s">
        <v>5933</v>
      </c>
      <c r="Z317" s="67">
        <v>41886</v>
      </c>
      <c r="AC317" s="11" t="s">
        <v>5940</v>
      </c>
      <c r="AD317" s="11" t="s">
        <v>5941</v>
      </c>
      <c r="AE317" s="11" t="s">
        <v>5942</v>
      </c>
      <c r="AF317" s="11" t="s">
        <v>5120</v>
      </c>
    </row>
    <row r="318" spans="1:254" ht="12.75" customHeight="1">
      <c r="A318" s="21" t="s">
        <v>5928</v>
      </c>
      <c r="B318" s="21" t="s">
        <v>4306</v>
      </c>
      <c r="C318" s="21" t="s">
        <v>4306</v>
      </c>
      <c r="D318" s="22" t="s">
        <v>4874</v>
      </c>
      <c r="E318" s="21" t="s">
        <v>3523</v>
      </c>
      <c r="F318" s="21" t="s">
        <v>1761</v>
      </c>
      <c r="G318" s="21" t="s">
        <v>5944</v>
      </c>
      <c r="H318" s="21" t="s">
        <v>1753</v>
      </c>
      <c r="I318" s="21" t="s">
        <v>5349</v>
      </c>
      <c r="J318" s="82">
        <v>0</v>
      </c>
      <c r="K318" s="16">
        <v>514</v>
      </c>
      <c r="L318" s="16">
        <v>533</v>
      </c>
      <c r="M318" s="28">
        <f t="shared" si="8"/>
        <v>1.3781098135925147E-3</v>
      </c>
      <c r="N318" s="1">
        <v>34.96</v>
      </c>
      <c r="O318" s="13">
        <v>95.1</v>
      </c>
      <c r="P318" s="12">
        <v>29</v>
      </c>
      <c r="R318" s="13"/>
      <c r="S318" s="19">
        <v>42719</v>
      </c>
      <c r="U318" s="21" t="s">
        <v>5929</v>
      </c>
      <c r="V318" s="11" t="s">
        <v>4306</v>
      </c>
      <c r="W318" s="11" t="s">
        <v>5930</v>
      </c>
      <c r="X318" s="11" t="s">
        <v>2297</v>
      </c>
      <c r="Y318" s="65" t="s">
        <v>5938</v>
      </c>
      <c r="Z318" s="67">
        <v>41891</v>
      </c>
      <c r="AC318" s="11" t="s">
        <v>5940</v>
      </c>
      <c r="AD318" s="11" t="s">
        <v>5941</v>
      </c>
      <c r="AE318" s="11" t="s">
        <v>5942</v>
      </c>
      <c r="AF318" s="11" t="s">
        <v>5120</v>
      </c>
    </row>
    <row r="319" spans="1:254" ht="12.75" customHeight="1">
      <c r="A319" s="21" t="s">
        <v>5922</v>
      </c>
      <c r="B319" s="21" t="s">
        <v>4306</v>
      </c>
      <c r="C319" s="21" t="s">
        <v>4306</v>
      </c>
      <c r="D319" s="22" t="s">
        <v>4874</v>
      </c>
      <c r="E319" s="21" t="s">
        <v>3523</v>
      </c>
      <c r="F319" s="21" t="s">
        <v>1761</v>
      </c>
      <c r="G319" s="21" t="s">
        <v>5944</v>
      </c>
      <c r="H319" s="21" t="s">
        <v>1753</v>
      </c>
      <c r="I319" s="21" t="s">
        <v>5349</v>
      </c>
      <c r="J319" s="82">
        <v>0</v>
      </c>
      <c r="K319" s="16">
        <v>515</v>
      </c>
      <c r="L319" s="16">
        <v>534</v>
      </c>
      <c r="M319" s="28">
        <f t="shared" si="8"/>
        <v>1.3779099282036405E-3</v>
      </c>
      <c r="N319" s="1">
        <v>34.950000000000003</v>
      </c>
      <c r="O319" s="13">
        <v>95.13</v>
      </c>
      <c r="P319" s="12">
        <v>29</v>
      </c>
      <c r="R319" s="13"/>
      <c r="S319" s="19">
        <v>42719</v>
      </c>
      <c r="U319" s="21" t="s">
        <v>5929</v>
      </c>
      <c r="V319" s="11" t="s">
        <v>4306</v>
      </c>
      <c r="W319" s="11" t="s">
        <v>5930</v>
      </c>
      <c r="X319" s="11" t="s">
        <v>2297</v>
      </c>
      <c r="Y319" s="65" t="s">
        <v>5932</v>
      </c>
      <c r="Z319" s="67">
        <v>41885</v>
      </c>
      <c r="AC319" s="11" t="s">
        <v>5940</v>
      </c>
      <c r="AD319" s="11" t="s">
        <v>5941</v>
      </c>
      <c r="AE319" s="11" t="s">
        <v>5942</v>
      </c>
      <c r="AF319" s="11" t="s">
        <v>5120</v>
      </c>
    </row>
    <row r="320" spans="1:254" ht="12.75" customHeight="1">
      <c r="A320" s="53" t="s">
        <v>5921</v>
      </c>
      <c r="B320" s="21" t="s">
        <v>4306</v>
      </c>
      <c r="C320" s="21" t="s">
        <v>4306</v>
      </c>
      <c r="D320" s="22" t="s">
        <v>4874</v>
      </c>
      <c r="E320" s="21" t="s">
        <v>3523</v>
      </c>
      <c r="F320" s="21" t="s">
        <v>1761</v>
      </c>
      <c r="G320" s="21" t="s">
        <v>5944</v>
      </c>
      <c r="H320" s="21" t="s">
        <v>1753</v>
      </c>
      <c r="I320" s="21" t="s">
        <v>5349</v>
      </c>
      <c r="J320" s="82">
        <v>0</v>
      </c>
      <c r="K320" s="16">
        <v>515</v>
      </c>
      <c r="L320" s="16">
        <v>537</v>
      </c>
      <c r="M320" s="28">
        <f t="shared" si="8"/>
        <v>1.5951276102088166E-3</v>
      </c>
      <c r="N320" s="1">
        <v>34.96</v>
      </c>
      <c r="O320" s="13">
        <v>95.15</v>
      </c>
      <c r="P320" s="12">
        <v>29</v>
      </c>
      <c r="R320" s="13"/>
      <c r="S320" s="19">
        <v>42719</v>
      </c>
      <c r="U320" s="21" t="s">
        <v>5929</v>
      </c>
      <c r="V320" s="11" t="s">
        <v>4306</v>
      </c>
      <c r="W320" s="11" t="s">
        <v>5930</v>
      </c>
      <c r="X320" s="11" t="s">
        <v>2297</v>
      </c>
      <c r="Y320" s="65" t="s">
        <v>5931</v>
      </c>
      <c r="Z320" s="67">
        <v>41884</v>
      </c>
      <c r="AA320" s="11" t="s">
        <v>5939</v>
      </c>
      <c r="AC320" s="11" t="s">
        <v>5940</v>
      </c>
      <c r="AD320" s="11" t="s">
        <v>5941</v>
      </c>
      <c r="AE320" s="11" t="s">
        <v>5942</v>
      </c>
      <c r="AF320" s="11" t="s">
        <v>5120</v>
      </c>
    </row>
    <row r="321" spans="1:254" ht="12.75" customHeight="1">
      <c r="A321" s="21" t="s">
        <v>5926</v>
      </c>
      <c r="B321" s="21" t="s">
        <v>4306</v>
      </c>
      <c r="C321" s="21" t="s">
        <v>4306</v>
      </c>
      <c r="D321" s="22" t="s">
        <v>4874</v>
      </c>
      <c r="E321" s="21" t="s">
        <v>3523</v>
      </c>
      <c r="F321" s="21" t="s">
        <v>1761</v>
      </c>
      <c r="G321" s="21" t="s">
        <v>5944</v>
      </c>
      <c r="H321" s="21" t="s">
        <v>1753</v>
      </c>
      <c r="I321" s="21" t="s">
        <v>5349</v>
      </c>
      <c r="J321" s="82">
        <v>0</v>
      </c>
      <c r="K321" s="16">
        <v>515</v>
      </c>
      <c r="L321" s="16">
        <v>534</v>
      </c>
      <c r="M321" s="28">
        <f t="shared" si="8"/>
        <v>1.3779099282036405E-3</v>
      </c>
      <c r="N321" s="1">
        <v>34.96</v>
      </c>
      <c r="O321" s="13">
        <v>95.12</v>
      </c>
      <c r="P321" s="12">
        <v>29</v>
      </c>
      <c r="R321" s="13"/>
      <c r="S321" s="19">
        <v>42719</v>
      </c>
      <c r="U321" s="21" t="s">
        <v>5929</v>
      </c>
      <c r="V321" s="11" t="s">
        <v>4306</v>
      </c>
      <c r="W321" s="11" t="s">
        <v>5930</v>
      </c>
      <c r="X321" s="11" t="s">
        <v>2297</v>
      </c>
      <c r="Y321" s="65" t="s">
        <v>5936</v>
      </c>
      <c r="Z321" s="67">
        <v>41889</v>
      </c>
      <c r="AC321" s="11" t="s">
        <v>5940</v>
      </c>
      <c r="AD321" s="11" t="s">
        <v>5941</v>
      </c>
      <c r="AE321" s="11" t="s">
        <v>5942</v>
      </c>
      <c r="AF321" s="11" t="s">
        <v>5120</v>
      </c>
    </row>
    <row r="322" spans="1:254" ht="12.75" customHeight="1">
      <c r="A322" s="21" t="s">
        <v>5927</v>
      </c>
      <c r="B322" s="21" t="s">
        <v>4306</v>
      </c>
      <c r="C322" s="21" t="s">
        <v>4306</v>
      </c>
      <c r="D322" s="22" t="s">
        <v>4874</v>
      </c>
      <c r="E322" s="21" t="s">
        <v>3523</v>
      </c>
      <c r="F322" s="21" t="s">
        <v>1761</v>
      </c>
      <c r="G322" s="21" t="s">
        <v>5944</v>
      </c>
      <c r="H322" s="21" t="s">
        <v>1753</v>
      </c>
      <c r="I322" s="21" t="s">
        <v>5349</v>
      </c>
      <c r="J322" s="82">
        <v>0</v>
      </c>
      <c r="K322" s="16">
        <v>514</v>
      </c>
      <c r="L322" s="16">
        <v>534</v>
      </c>
      <c r="M322" s="28">
        <f t="shared" si="8"/>
        <v>1.450536698578474E-3</v>
      </c>
      <c r="N322" s="1">
        <v>34.96</v>
      </c>
      <c r="O322" s="13">
        <v>95.12</v>
      </c>
      <c r="P322" s="12">
        <v>29</v>
      </c>
      <c r="R322" s="13"/>
      <c r="S322" s="19">
        <v>42719</v>
      </c>
      <c r="U322" s="21" t="s">
        <v>5929</v>
      </c>
      <c r="V322" s="11" t="s">
        <v>4306</v>
      </c>
      <c r="W322" s="11" t="s">
        <v>5930</v>
      </c>
      <c r="X322" s="11" t="s">
        <v>2297</v>
      </c>
      <c r="Y322" s="65" t="s">
        <v>5937</v>
      </c>
      <c r="Z322" s="67">
        <v>41890</v>
      </c>
      <c r="AC322" s="11" t="s">
        <v>5940</v>
      </c>
      <c r="AD322" s="11" t="s">
        <v>5941</v>
      </c>
      <c r="AE322" s="11" t="s">
        <v>5942</v>
      </c>
      <c r="AF322" s="11" t="s">
        <v>5120</v>
      </c>
    </row>
    <row r="323" spans="1:254" ht="12.75" customHeight="1">
      <c r="A323" s="21" t="s">
        <v>5925</v>
      </c>
      <c r="B323" s="21" t="s">
        <v>4306</v>
      </c>
      <c r="C323" s="21" t="s">
        <v>4306</v>
      </c>
      <c r="D323" s="22" t="s">
        <v>4874</v>
      </c>
      <c r="E323" s="21" t="s">
        <v>3523</v>
      </c>
      <c r="F323" s="21" t="s">
        <v>1761</v>
      </c>
      <c r="G323" s="21" t="s">
        <v>5944</v>
      </c>
      <c r="H323" s="21" t="s">
        <v>1753</v>
      </c>
      <c r="I323" s="21" t="s">
        <v>5349</v>
      </c>
      <c r="J323" s="82">
        <v>0</v>
      </c>
      <c r="K323" s="16">
        <v>515</v>
      </c>
      <c r="L323" s="16">
        <v>537</v>
      </c>
      <c r="M323" s="28">
        <f t="shared" si="8"/>
        <v>1.5951276102088166E-3</v>
      </c>
      <c r="N323" s="1">
        <v>34.950000000000003</v>
      </c>
      <c r="O323" s="13">
        <v>95.15</v>
      </c>
      <c r="P323" s="12">
        <v>29</v>
      </c>
      <c r="R323" s="13"/>
      <c r="S323" s="19">
        <v>42719</v>
      </c>
      <c r="U323" s="21" t="s">
        <v>5929</v>
      </c>
      <c r="V323" s="11" t="s">
        <v>4306</v>
      </c>
      <c r="W323" s="11" t="s">
        <v>5930</v>
      </c>
      <c r="X323" s="11" t="s">
        <v>2297</v>
      </c>
      <c r="Y323" s="65" t="s">
        <v>5935</v>
      </c>
      <c r="Z323" s="67">
        <v>41888</v>
      </c>
      <c r="AC323" s="11" t="s">
        <v>5940</v>
      </c>
      <c r="AD323" s="11" t="s">
        <v>5941</v>
      </c>
      <c r="AE323" s="11" t="s">
        <v>5942</v>
      </c>
      <c r="AF323" s="11" t="s">
        <v>5120</v>
      </c>
    </row>
    <row r="324" spans="1:254" ht="12.75" customHeight="1">
      <c r="A324" s="21" t="s">
        <v>727</v>
      </c>
      <c r="B324" s="21" t="s">
        <v>133</v>
      </c>
      <c r="C324" s="21" t="s">
        <v>4307</v>
      </c>
      <c r="D324" s="21" t="s">
        <v>2863</v>
      </c>
      <c r="E324" s="21" t="s">
        <v>3523</v>
      </c>
      <c r="F324" s="21" t="s">
        <v>1761</v>
      </c>
      <c r="G324" s="21" t="s">
        <v>4835</v>
      </c>
      <c r="H324" s="21" t="s">
        <v>1753</v>
      </c>
      <c r="I324" s="21" t="s">
        <v>3871</v>
      </c>
      <c r="J324" s="82">
        <v>0</v>
      </c>
      <c r="K324" s="16">
        <v>630</v>
      </c>
      <c r="L324" s="12">
        <v>635</v>
      </c>
      <c r="M324" s="28">
        <f t="shared" si="8"/>
        <v>3.570153516601214E-4</v>
      </c>
      <c r="N324" s="1">
        <v>97.88</v>
      </c>
      <c r="O324" s="11">
        <v>97.36</v>
      </c>
      <c r="P324" s="12">
        <v>2120</v>
      </c>
      <c r="R324" s="16">
        <v>5200</v>
      </c>
      <c r="S324" s="19">
        <v>41783</v>
      </c>
      <c r="T324" s="2">
        <v>7</v>
      </c>
      <c r="U324" s="21" t="s">
        <v>1979</v>
      </c>
      <c r="V324" s="11" t="s">
        <v>4307</v>
      </c>
      <c r="W324" s="11" t="s">
        <v>4487</v>
      </c>
      <c r="X324" s="11" t="s">
        <v>3606</v>
      </c>
      <c r="Y324" s="65" t="s">
        <v>728</v>
      </c>
      <c r="Z324" s="67">
        <v>39766</v>
      </c>
      <c r="AA324" s="11" t="s">
        <v>729</v>
      </c>
      <c r="AC324" s="18" t="s">
        <v>947</v>
      </c>
      <c r="AD324" s="11" t="s">
        <v>730</v>
      </c>
      <c r="AE324" s="11" t="s">
        <v>626</v>
      </c>
      <c r="AF324" s="11" t="s">
        <v>5394</v>
      </c>
    </row>
    <row r="325" spans="1:254" ht="12.75" customHeight="1">
      <c r="A325" s="21" t="s">
        <v>5389</v>
      </c>
      <c r="B325" s="21" t="s">
        <v>133</v>
      </c>
      <c r="C325" s="21" t="s">
        <v>138</v>
      </c>
      <c r="D325" s="21" t="s">
        <v>4164</v>
      </c>
      <c r="E325" s="21" t="s">
        <v>3523</v>
      </c>
      <c r="F325" s="21" t="s">
        <v>3974</v>
      </c>
      <c r="H325" s="21" t="s">
        <v>1753</v>
      </c>
      <c r="I325" s="21" t="s">
        <v>3871</v>
      </c>
      <c r="J325" s="82">
        <v>0</v>
      </c>
      <c r="K325" s="16">
        <v>488</v>
      </c>
      <c r="L325" s="12">
        <v>505</v>
      </c>
      <c r="M325" s="28">
        <f t="shared" si="8"/>
        <v>1.2378941236437777E-3</v>
      </c>
      <c r="N325" s="1">
        <v>97.3</v>
      </c>
      <c r="O325" s="11">
        <v>94.54</v>
      </c>
      <c r="P325" s="12">
        <v>1850</v>
      </c>
      <c r="R325" s="16"/>
      <c r="S325" s="19">
        <v>42355</v>
      </c>
      <c r="T325" s="2">
        <v>3</v>
      </c>
      <c r="U325" s="21" t="s">
        <v>7429</v>
      </c>
      <c r="V325" s="11" t="s">
        <v>138</v>
      </c>
      <c r="W325" s="11" t="s">
        <v>4094</v>
      </c>
      <c r="X325" s="11" t="s">
        <v>4095</v>
      </c>
      <c r="Y325" s="65" t="s">
        <v>5390</v>
      </c>
      <c r="Z325" s="67">
        <v>41173</v>
      </c>
      <c r="AA325" s="11" t="s">
        <v>5391</v>
      </c>
      <c r="AC325" s="18" t="s">
        <v>5351</v>
      </c>
      <c r="AD325" s="11" t="s">
        <v>5392</v>
      </c>
      <c r="AE325" s="11" t="s">
        <v>5393</v>
      </c>
    </row>
    <row r="326" spans="1:254" ht="12.75" customHeight="1">
      <c r="A326" s="21" t="s">
        <v>7622</v>
      </c>
      <c r="B326" s="21" t="s">
        <v>4306</v>
      </c>
      <c r="C326" s="21" t="s">
        <v>4306</v>
      </c>
      <c r="D326" s="21" t="s">
        <v>7621</v>
      </c>
      <c r="E326" s="21" t="s">
        <v>2239</v>
      </c>
      <c r="F326" s="21" t="s">
        <v>1920</v>
      </c>
      <c r="H326" s="21" t="s">
        <v>1753</v>
      </c>
      <c r="I326" s="21" t="s">
        <v>3039</v>
      </c>
      <c r="J326" s="82">
        <v>0</v>
      </c>
      <c r="K326" s="16">
        <v>447</v>
      </c>
      <c r="L326" s="12">
        <v>466</v>
      </c>
      <c r="M326" s="28">
        <f t="shared" si="8"/>
        <v>1.3916355379770015E-3</v>
      </c>
      <c r="N326" s="1">
        <v>93.03</v>
      </c>
      <c r="O326" s="11">
        <v>93.7</v>
      </c>
      <c r="P326" s="12">
        <v>1.3</v>
      </c>
      <c r="R326" s="16"/>
      <c r="S326" s="19">
        <v>43358</v>
      </c>
      <c r="U326" s="21" t="s">
        <v>7623</v>
      </c>
      <c r="V326" s="11" t="s">
        <v>4306</v>
      </c>
      <c r="W326" s="11" t="s">
        <v>3211</v>
      </c>
      <c r="X326" s="11" t="s">
        <v>1023</v>
      </c>
      <c r="Y326" s="65" t="s">
        <v>8574</v>
      </c>
      <c r="Z326" s="67">
        <v>43615</v>
      </c>
      <c r="AA326" s="11" t="s">
        <v>7624</v>
      </c>
      <c r="AC326" s="18" t="s">
        <v>7593</v>
      </c>
      <c r="AD326" s="11" t="s">
        <v>7614</v>
      </c>
      <c r="AJ326" s="43"/>
      <c r="AK326" s="43"/>
      <c r="AL326" s="43"/>
      <c r="AM326" s="43"/>
      <c r="AN326" s="43"/>
      <c r="AO326" s="43"/>
      <c r="AP326" s="43"/>
      <c r="AQ326" s="43"/>
      <c r="AR326" s="43"/>
      <c r="AS326" s="43"/>
      <c r="AT326" s="43"/>
      <c r="AU326" s="43"/>
      <c r="AV326" s="43"/>
      <c r="AW326" s="43"/>
      <c r="AX326" s="43"/>
      <c r="AY326" s="43"/>
      <c r="AZ326" s="43"/>
      <c r="BA326" s="43"/>
      <c r="BB326" s="43"/>
      <c r="BC326" s="43"/>
      <c r="BD326" s="43"/>
      <c r="BE326" s="43"/>
      <c r="BF326" s="43"/>
      <c r="BG326" s="43"/>
      <c r="BH326" s="43"/>
      <c r="BI326" s="43"/>
      <c r="BJ326" s="43"/>
      <c r="BK326" s="43"/>
      <c r="BL326" s="43"/>
      <c r="BM326" s="43"/>
      <c r="BN326" s="43"/>
      <c r="BO326" s="43"/>
      <c r="BP326" s="43"/>
      <c r="BQ326" s="43"/>
      <c r="BR326" s="43"/>
      <c r="BS326" s="43"/>
      <c r="BT326" s="43"/>
      <c r="BU326" s="43"/>
      <c r="BV326" s="43"/>
      <c r="BW326" s="43"/>
      <c r="BX326" s="43"/>
      <c r="BY326" s="43"/>
      <c r="BZ326" s="43"/>
      <c r="CA326" s="43"/>
      <c r="CB326" s="43"/>
      <c r="CC326" s="43"/>
      <c r="CD326" s="43"/>
      <c r="CE326" s="43"/>
      <c r="CF326" s="43"/>
      <c r="CG326" s="43"/>
      <c r="CH326" s="43"/>
      <c r="CI326" s="43"/>
      <c r="CJ326" s="43"/>
      <c r="CK326" s="43"/>
      <c r="CL326" s="43"/>
      <c r="CM326" s="43"/>
      <c r="CN326" s="43"/>
      <c r="CO326" s="43"/>
      <c r="CP326" s="43"/>
      <c r="CQ326" s="43"/>
      <c r="CR326" s="43"/>
      <c r="CS326" s="43"/>
      <c r="CT326" s="43"/>
      <c r="CU326" s="43"/>
      <c r="CV326" s="43"/>
      <c r="CW326" s="43"/>
      <c r="CX326" s="43"/>
      <c r="CY326" s="43"/>
      <c r="CZ326" s="43"/>
      <c r="DA326" s="43"/>
      <c r="DB326" s="43"/>
      <c r="DC326" s="43"/>
      <c r="DD326" s="43"/>
      <c r="DE326" s="43"/>
      <c r="DF326" s="43"/>
      <c r="DG326" s="43"/>
      <c r="DH326" s="43"/>
      <c r="DI326" s="43"/>
      <c r="DJ326" s="43"/>
      <c r="DK326" s="43"/>
      <c r="DL326" s="43"/>
      <c r="DM326" s="43"/>
      <c r="DN326" s="43"/>
      <c r="DO326" s="43"/>
      <c r="DP326" s="43"/>
      <c r="DQ326" s="43"/>
      <c r="DR326" s="43"/>
      <c r="DS326" s="43"/>
      <c r="DT326" s="43"/>
      <c r="DU326" s="43"/>
      <c r="DV326" s="43"/>
      <c r="DW326" s="43"/>
      <c r="DX326" s="43"/>
      <c r="DY326" s="43"/>
      <c r="DZ326" s="43"/>
      <c r="EA326" s="43"/>
      <c r="EB326" s="43"/>
      <c r="EC326" s="43"/>
      <c r="ED326" s="43"/>
      <c r="EE326" s="43"/>
      <c r="EF326" s="43"/>
      <c r="EG326" s="43"/>
      <c r="EH326" s="43"/>
      <c r="EI326" s="43"/>
      <c r="EJ326" s="43"/>
      <c r="EK326" s="43"/>
      <c r="EL326" s="43"/>
      <c r="EM326" s="43"/>
      <c r="EN326" s="43"/>
      <c r="EO326" s="43"/>
      <c r="EP326" s="43"/>
      <c r="EQ326" s="43"/>
      <c r="ER326" s="43"/>
      <c r="ES326" s="43"/>
      <c r="ET326" s="43"/>
      <c r="EU326" s="43"/>
      <c r="EV326" s="43"/>
      <c r="EW326" s="43"/>
      <c r="EX326" s="43"/>
      <c r="EY326" s="43"/>
      <c r="EZ326" s="43"/>
      <c r="FA326" s="43"/>
      <c r="FB326" s="43"/>
      <c r="FC326" s="43"/>
      <c r="FD326" s="43"/>
      <c r="FE326" s="43"/>
      <c r="FF326" s="43"/>
      <c r="FG326" s="43"/>
      <c r="FH326" s="43"/>
      <c r="FI326" s="43"/>
      <c r="FJ326" s="43"/>
      <c r="FK326" s="43"/>
      <c r="FL326" s="43"/>
      <c r="FM326" s="43"/>
      <c r="FN326" s="43"/>
      <c r="FO326" s="43"/>
      <c r="FP326" s="43"/>
      <c r="FQ326" s="43"/>
      <c r="FR326" s="43"/>
      <c r="FS326" s="43"/>
      <c r="FT326" s="43"/>
      <c r="FU326" s="43"/>
      <c r="FV326" s="43"/>
      <c r="FW326" s="43"/>
      <c r="FX326" s="43"/>
      <c r="FY326" s="43"/>
      <c r="FZ326" s="43"/>
      <c r="GA326" s="43"/>
      <c r="GB326" s="43"/>
      <c r="GC326" s="43"/>
      <c r="GD326" s="43"/>
      <c r="GE326" s="43"/>
      <c r="GF326" s="43"/>
      <c r="GG326" s="43"/>
      <c r="GH326" s="43"/>
      <c r="GI326" s="43"/>
      <c r="GJ326" s="43"/>
      <c r="GK326" s="43"/>
      <c r="GL326" s="43"/>
      <c r="GM326" s="43"/>
      <c r="GN326" s="43"/>
      <c r="GO326" s="43"/>
      <c r="GP326" s="43"/>
      <c r="GQ326" s="43"/>
      <c r="GR326" s="43"/>
      <c r="GS326" s="43"/>
      <c r="GT326" s="43"/>
      <c r="GU326" s="43"/>
      <c r="GV326" s="43"/>
      <c r="GW326" s="43"/>
      <c r="GX326" s="43"/>
      <c r="GY326" s="43"/>
      <c r="GZ326" s="43"/>
      <c r="HA326" s="43"/>
      <c r="HB326" s="43"/>
      <c r="HC326" s="43"/>
      <c r="HD326" s="43"/>
      <c r="HE326" s="43"/>
      <c r="HF326" s="43"/>
      <c r="HG326" s="43"/>
      <c r="HH326" s="43"/>
      <c r="HI326" s="43"/>
      <c r="HJ326" s="43"/>
      <c r="HK326" s="43"/>
      <c r="HL326" s="43"/>
      <c r="HM326" s="43"/>
      <c r="HN326" s="43"/>
      <c r="HO326" s="43"/>
      <c r="HP326" s="43"/>
      <c r="HQ326" s="43"/>
      <c r="HR326" s="43"/>
      <c r="HS326" s="43"/>
      <c r="HT326" s="43"/>
      <c r="HU326" s="43"/>
      <c r="HV326" s="43"/>
      <c r="HW326" s="43"/>
      <c r="HX326" s="43"/>
      <c r="HY326" s="43"/>
      <c r="HZ326" s="43"/>
      <c r="IA326" s="43"/>
      <c r="IB326" s="43"/>
      <c r="IC326" s="43"/>
      <c r="ID326" s="43"/>
      <c r="IE326" s="43"/>
      <c r="IF326" s="43"/>
      <c r="IG326" s="43"/>
      <c r="IH326" s="43"/>
      <c r="II326" s="43"/>
      <c r="IJ326" s="43"/>
      <c r="IK326" s="43"/>
      <c r="IL326" s="43"/>
      <c r="IM326" s="43"/>
      <c r="IN326" s="43"/>
      <c r="IO326" s="43"/>
      <c r="IP326" s="43"/>
      <c r="IQ326" s="43"/>
      <c r="IR326" s="43"/>
      <c r="IS326" s="43"/>
      <c r="IT326" s="43"/>
    </row>
    <row r="327" spans="1:254" ht="12.75" customHeight="1">
      <c r="A327" s="21" t="s">
        <v>8210</v>
      </c>
      <c r="B327" s="21" t="s">
        <v>133</v>
      </c>
      <c r="C327" s="21" t="s">
        <v>4306</v>
      </c>
      <c r="D327" s="21" t="s">
        <v>8211</v>
      </c>
      <c r="E327" s="21" t="s">
        <v>2239</v>
      </c>
      <c r="F327" s="21" t="s">
        <v>8212</v>
      </c>
      <c r="H327" s="21" t="s">
        <v>1753</v>
      </c>
      <c r="I327" s="21" t="s">
        <v>3039</v>
      </c>
      <c r="J327" s="82">
        <v>0</v>
      </c>
      <c r="K327" s="16">
        <v>489</v>
      </c>
      <c r="L327" s="12">
        <v>511</v>
      </c>
      <c r="M327" s="28">
        <f t="shared" si="8"/>
        <v>1.6011644832605531E-3</v>
      </c>
      <c r="N327" s="1">
        <v>85.03</v>
      </c>
      <c r="O327" s="11">
        <v>94.6</v>
      </c>
      <c r="P327" s="12">
        <v>4</v>
      </c>
      <c r="R327" s="16"/>
      <c r="S327" s="19">
        <v>43450</v>
      </c>
      <c r="U327" s="21" t="s">
        <v>8211</v>
      </c>
      <c r="V327" s="11" t="s">
        <v>4306</v>
      </c>
      <c r="W327" s="11" t="s">
        <v>7180</v>
      </c>
      <c r="X327" s="11" t="s">
        <v>7181</v>
      </c>
      <c r="Y327" s="65" t="s">
        <v>8213</v>
      </c>
      <c r="Z327" s="67">
        <v>43857</v>
      </c>
      <c r="AA327" s="11" t="s">
        <v>8214</v>
      </c>
      <c r="AC327" s="18" t="s">
        <v>7961</v>
      </c>
      <c r="AD327" s="11" t="s">
        <v>8206</v>
      </c>
      <c r="AE327" s="11" t="s">
        <v>8205</v>
      </c>
      <c r="AF327" s="11" t="s">
        <v>7968</v>
      </c>
    </row>
    <row r="328" spans="1:254" ht="12.75" customHeight="1">
      <c r="A328" s="21" t="s">
        <v>5148</v>
      </c>
      <c r="B328" s="21" t="s">
        <v>133</v>
      </c>
      <c r="C328" s="21" t="s">
        <v>138</v>
      </c>
      <c r="D328" s="21" t="s">
        <v>5145</v>
      </c>
      <c r="E328" s="21" t="s">
        <v>2239</v>
      </c>
      <c r="F328" s="21" t="s">
        <v>1920</v>
      </c>
      <c r="H328" s="21" t="s">
        <v>1753</v>
      </c>
      <c r="I328" s="21" t="s">
        <v>3871</v>
      </c>
      <c r="J328" s="82">
        <v>0</v>
      </c>
      <c r="K328" s="16">
        <v>514</v>
      </c>
      <c r="L328" s="12">
        <v>536</v>
      </c>
      <c r="M328" s="28">
        <f t="shared" si="8"/>
        <v>1.595358955765047E-3</v>
      </c>
      <c r="N328" s="1">
        <v>97.46</v>
      </c>
      <c r="O328" s="11">
        <v>95.13</v>
      </c>
      <c r="P328" s="12">
        <v>3</v>
      </c>
      <c r="R328" s="16"/>
      <c r="S328" s="19">
        <v>42266</v>
      </c>
      <c r="U328" s="21" t="s">
        <v>6786</v>
      </c>
      <c r="V328" s="11" t="s">
        <v>138</v>
      </c>
      <c r="W328" s="11" t="s">
        <v>4372</v>
      </c>
      <c r="X328" s="11" t="s">
        <v>5138</v>
      </c>
      <c r="Y328" s="65" t="s">
        <v>5146</v>
      </c>
      <c r="Z328" s="67">
        <v>40912</v>
      </c>
      <c r="AC328" s="18" t="s">
        <v>5111</v>
      </c>
      <c r="AD328" s="11" t="s">
        <v>5147</v>
      </c>
      <c r="AE328" s="11" t="s">
        <v>5149</v>
      </c>
    </row>
    <row r="329" spans="1:254" ht="12.75" customHeight="1">
      <c r="A329" s="21" t="s">
        <v>987</v>
      </c>
      <c r="B329" s="21" t="s">
        <v>2715</v>
      </c>
      <c r="C329" s="21" t="s">
        <v>2715</v>
      </c>
      <c r="D329" s="22" t="s">
        <v>993</v>
      </c>
      <c r="E329" s="21" t="s">
        <v>3523</v>
      </c>
      <c r="F329" s="21" t="s">
        <v>1761</v>
      </c>
      <c r="G329" s="21" t="s">
        <v>4831</v>
      </c>
      <c r="H329" s="21" t="s">
        <v>1753</v>
      </c>
      <c r="I329" s="21" t="s">
        <v>3871</v>
      </c>
      <c r="J329" s="82">
        <v>0</v>
      </c>
      <c r="K329" s="16">
        <v>661</v>
      </c>
      <c r="L329" s="16">
        <v>662</v>
      </c>
      <c r="M329" s="28">
        <f t="shared" si="8"/>
        <v>7.1108582805944683E-5</v>
      </c>
      <c r="N329" s="1">
        <v>98</v>
      </c>
      <c r="O329" s="13">
        <v>98</v>
      </c>
      <c r="P329" s="12">
        <v>90</v>
      </c>
      <c r="R329" s="13"/>
      <c r="S329" s="19">
        <v>40023</v>
      </c>
      <c r="T329" s="2">
        <v>5</v>
      </c>
      <c r="U329" s="21" t="s">
        <v>7423</v>
      </c>
      <c r="V329" s="11" t="s">
        <v>3083</v>
      </c>
      <c r="W329" s="11" t="s">
        <v>4133</v>
      </c>
      <c r="X329" s="11" t="s">
        <v>3170</v>
      </c>
      <c r="Y329" s="65" t="s">
        <v>989</v>
      </c>
      <c r="Z329" s="67">
        <v>35681</v>
      </c>
      <c r="AA329" s="11" t="s">
        <v>990</v>
      </c>
      <c r="AC329" s="11" t="s">
        <v>1449</v>
      </c>
      <c r="AD329" s="11" t="s">
        <v>991</v>
      </c>
      <c r="AE329" s="11" t="s">
        <v>992</v>
      </c>
    </row>
    <row r="330" spans="1:254" ht="12.75" customHeight="1">
      <c r="A330" s="21" t="s">
        <v>778</v>
      </c>
      <c r="B330" s="21" t="s">
        <v>133</v>
      </c>
      <c r="C330" s="21" t="s">
        <v>2715</v>
      </c>
      <c r="D330" s="22" t="s">
        <v>993</v>
      </c>
      <c r="E330" s="21" t="s">
        <v>3523</v>
      </c>
      <c r="F330" s="21" t="s">
        <v>1761</v>
      </c>
      <c r="G330" s="21" t="s">
        <v>4831</v>
      </c>
      <c r="H330" s="21" t="s">
        <v>1753</v>
      </c>
      <c r="I330" s="21" t="s">
        <v>3871</v>
      </c>
      <c r="J330" s="82">
        <v>0</v>
      </c>
      <c r="K330" s="16">
        <v>597</v>
      </c>
      <c r="L330" s="16">
        <v>619</v>
      </c>
      <c r="M330" s="28">
        <f t="shared" si="8"/>
        <v>1.5763829177414732E-3</v>
      </c>
      <c r="N330" s="1">
        <v>97.99</v>
      </c>
      <c r="O330" s="13">
        <v>96.85</v>
      </c>
      <c r="P330" s="12">
        <v>310</v>
      </c>
      <c r="R330" s="13">
        <v>450</v>
      </c>
      <c r="S330" s="19">
        <v>41809</v>
      </c>
      <c r="T330" s="2">
        <v>10</v>
      </c>
      <c r="U330" s="21" t="s">
        <v>2757</v>
      </c>
      <c r="V330" s="11" t="s">
        <v>2521</v>
      </c>
      <c r="W330" s="11" t="s">
        <v>5087</v>
      </c>
      <c r="X330" s="11" t="s">
        <v>3170</v>
      </c>
      <c r="Y330" s="65" t="s">
        <v>779</v>
      </c>
      <c r="Z330" s="67">
        <v>40013</v>
      </c>
      <c r="AA330" s="11" t="s">
        <v>990</v>
      </c>
      <c r="AC330" s="11" t="s">
        <v>947</v>
      </c>
      <c r="AD330" s="11" t="s">
        <v>780</v>
      </c>
      <c r="AE330" s="11" t="s">
        <v>781</v>
      </c>
      <c r="AO330" s="21"/>
      <c r="AP330" s="21"/>
      <c r="AQ330" s="21"/>
      <c r="AR330" s="21"/>
      <c r="AS330" s="21"/>
      <c r="AT330" s="21"/>
      <c r="AU330" s="21"/>
      <c r="AV330" s="21"/>
      <c r="AW330" s="21"/>
      <c r="AX330" s="21"/>
      <c r="AY330" s="21"/>
      <c r="AZ330" s="21"/>
      <c r="BA330" s="21"/>
      <c r="BB330" s="21"/>
      <c r="BC330" s="21"/>
      <c r="BD330" s="21"/>
      <c r="BE330" s="21"/>
      <c r="BF330" s="21"/>
      <c r="BG330" s="21"/>
      <c r="BH330" s="21"/>
      <c r="BI330" s="21"/>
      <c r="BJ330" s="21"/>
      <c r="BK330" s="21"/>
      <c r="BL330" s="21"/>
      <c r="BM330" s="21"/>
      <c r="BN330" s="21"/>
      <c r="BO330" s="21"/>
      <c r="BP330" s="21"/>
      <c r="BQ330" s="21"/>
      <c r="BR330" s="21"/>
      <c r="BS330" s="21"/>
      <c r="BT330" s="21"/>
      <c r="BU330" s="21"/>
      <c r="BV330" s="21"/>
      <c r="BW330" s="21"/>
      <c r="BX330" s="21"/>
      <c r="BY330" s="21"/>
      <c r="BZ330" s="21"/>
      <c r="CA330" s="21"/>
      <c r="CB330" s="21"/>
      <c r="CC330" s="21"/>
      <c r="CD330" s="21"/>
      <c r="CE330" s="21"/>
      <c r="CF330" s="21"/>
      <c r="CG330" s="21"/>
      <c r="CH330" s="21"/>
      <c r="CI330" s="21"/>
      <c r="CJ330" s="21"/>
      <c r="CK330" s="21"/>
      <c r="CL330" s="21"/>
      <c r="CM330" s="21"/>
      <c r="CN330" s="21"/>
      <c r="CO330" s="21"/>
      <c r="CP330" s="21"/>
      <c r="CQ330" s="21"/>
      <c r="CR330" s="21"/>
      <c r="CS330" s="21"/>
      <c r="CT330" s="21"/>
      <c r="CU330" s="21"/>
      <c r="CV330" s="21"/>
      <c r="CW330" s="21"/>
      <c r="CX330" s="21"/>
      <c r="CY330" s="21"/>
      <c r="CZ330" s="21"/>
      <c r="DA330" s="21"/>
      <c r="DB330" s="21"/>
      <c r="DC330" s="21"/>
      <c r="DD330" s="21"/>
      <c r="DE330" s="21"/>
      <c r="DF330" s="21"/>
      <c r="DG330" s="21"/>
      <c r="DH330" s="21"/>
      <c r="DI330" s="21"/>
      <c r="DJ330" s="21"/>
      <c r="DK330" s="21"/>
      <c r="DL330" s="21"/>
      <c r="DM330" s="21"/>
      <c r="DN330" s="21"/>
      <c r="DO330" s="21"/>
      <c r="DP330" s="21"/>
      <c r="DQ330" s="21"/>
      <c r="DR330" s="21"/>
      <c r="DS330" s="21"/>
      <c r="DT330" s="21"/>
      <c r="DU330" s="21"/>
      <c r="DV330" s="21"/>
      <c r="DW330" s="21"/>
      <c r="DX330" s="21"/>
      <c r="DY330" s="21"/>
      <c r="DZ330" s="21"/>
      <c r="EA330" s="21"/>
      <c r="EB330" s="21"/>
      <c r="EC330" s="21"/>
      <c r="ED330" s="21"/>
      <c r="EE330" s="21"/>
      <c r="EF330" s="21"/>
      <c r="EG330" s="21"/>
      <c r="EH330" s="21"/>
      <c r="EI330" s="21"/>
      <c r="EJ330" s="21"/>
      <c r="EK330" s="21"/>
      <c r="EL330" s="21"/>
      <c r="EM330" s="21"/>
      <c r="EN330" s="21"/>
      <c r="EO330" s="21"/>
      <c r="EP330" s="21"/>
      <c r="EQ330" s="21"/>
      <c r="ER330" s="21"/>
      <c r="ES330" s="21"/>
      <c r="ET330" s="21"/>
      <c r="EU330" s="21"/>
      <c r="EV330" s="21"/>
      <c r="EW330" s="21"/>
      <c r="EX330" s="21"/>
      <c r="EY330" s="21"/>
      <c r="EZ330" s="21"/>
      <c r="FA330" s="21"/>
      <c r="FB330" s="21"/>
      <c r="FC330" s="21"/>
      <c r="FD330" s="21"/>
      <c r="FE330" s="21"/>
      <c r="FF330" s="21"/>
      <c r="FG330" s="21"/>
      <c r="FH330" s="21"/>
      <c r="FI330" s="21"/>
      <c r="FJ330" s="21"/>
      <c r="FK330" s="21"/>
      <c r="FL330" s="21"/>
      <c r="FM330" s="21"/>
      <c r="FN330" s="21"/>
      <c r="FO330" s="21"/>
      <c r="FP330" s="21"/>
      <c r="FQ330" s="21"/>
      <c r="FR330" s="21"/>
      <c r="FS330" s="21"/>
      <c r="FT330" s="21"/>
      <c r="FU330" s="21"/>
      <c r="FV330" s="21"/>
      <c r="FW330" s="21"/>
      <c r="FX330" s="21"/>
      <c r="FY330" s="21"/>
      <c r="FZ330" s="21"/>
      <c r="GA330" s="21"/>
      <c r="GB330" s="21"/>
      <c r="GC330" s="21"/>
      <c r="GD330" s="21"/>
      <c r="GE330" s="21"/>
      <c r="GF330" s="21"/>
      <c r="GG330" s="21"/>
      <c r="GH330" s="21"/>
      <c r="GI330" s="21"/>
      <c r="GJ330" s="21"/>
      <c r="GK330" s="21"/>
      <c r="GL330" s="21"/>
      <c r="GM330" s="21"/>
      <c r="GN330" s="21"/>
      <c r="GO330" s="21"/>
      <c r="GP330" s="21"/>
      <c r="GQ330" s="21"/>
      <c r="GR330" s="21"/>
      <c r="GS330" s="21"/>
      <c r="GT330" s="21"/>
      <c r="GU330" s="21"/>
      <c r="GV330" s="21"/>
      <c r="GW330" s="21"/>
      <c r="GX330" s="21"/>
      <c r="GY330" s="21"/>
      <c r="GZ330" s="21"/>
      <c r="HA330" s="21"/>
      <c r="HB330" s="21"/>
      <c r="HC330" s="21"/>
      <c r="HD330" s="21"/>
      <c r="HE330" s="21"/>
      <c r="HF330" s="21"/>
      <c r="HG330" s="21"/>
      <c r="HH330" s="21"/>
      <c r="HI330" s="21"/>
      <c r="HJ330" s="21"/>
      <c r="HK330" s="21"/>
      <c r="HL330" s="21"/>
      <c r="HM330" s="21"/>
      <c r="HN330" s="21"/>
      <c r="HO330" s="21"/>
      <c r="HP330" s="21"/>
      <c r="HQ330" s="21"/>
      <c r="HR330" s="21"/>
      <c r="HS330" s="21"/>
      <c r="HT330" s="21"/>
      <c r="HU330" s="21"/>
      <c r="HV330" s="21"/>
      <c r="HW330" s="21"/>
      <c r="HX330" s="21"/>
      <c r="HY330" s="21"/>
      <c r="HZ330" s="21"/>
      <c r="IA330" s="21"/>
      <c r="IB330" s="21"/>
      <c r="IC330" s="21"/>
      <c r="ID330" s="21"/>
      <c r="IE330" s="21"/>
      <c r="IF330" s="21"/>
      <c r="IG330" s="21"/>
      <c r="IH330" s="21"/>
      <c r="II330" s="21"/>
      <c r="IJ330" s="21"/>
      <c r="IK330" s="21"/>
      <c r="IL330" s="21"/>
      <c r="IM330" s="21"/>
      <c r="IN330" s="21"/>
      <c r="IO330" s="21"/>
      <c r="IP330" s="21"/>
      <c r="IQ330" s="21"/>
      <c r="IR330" s="21"/>
      <c r="IS330" s="21"/>
      <c r="IT330" s="21"/>
    </row>
    <row r="331" spans="1:254" ht="12.75" customHeight="1">
      <c r="A331" s="21" t="s">
        <v>1891</v>
      </c>
      <c r="B331" s="21" t="s">
        <v>133</v>
      </c>
      <c r="C331" s="21" t="s">
        <v>1899</v>
      </c>
      <c r="D331" s="21" t="s">
        <v>1888</v>
      </c>
      <c r="E331" s="21" t="s">
        <v>2239</v>
      </c>
      <c r="F331" s="21" t="s">
        <v>1920</v>
      </c>
      <c r="H331" s="21" t="s">
        <v>1753</v>
      </c>
      <c r="I331" s="21" t="s">
        <v>3871</v>
      </c>
      <c r="J331" s="82">
        <v>0</v>
      </c>
      <c r="K331" s="13">
        <v>598</v>
      </c>
      <c r="L331" s="11">
        <v>616</v>
      </c>
      <c r="M331" s="28">
        <f t="shared" si="8"/>
        <v>1.2899527017342697E-3</v>
      </c>
      <c r="N331" s="1">
        <v>97.8</v>
      </c>
      <c r="O331" s="11">
        <v>96.8</v>
      </c>
      <c r="P331" s="12">
        <v>6.5</v>
      </c>
      <c r="S331" s="19">
        <v>39566</v>
      </c>
      <c r="U331" s="21" t="s">
        <v>1900</v>
      </c>
      <c r="V331" s="11" t="s">
        <v>1899</v>
      </c>
      <c r="W331" s="11" t="s">
        <v>2923</v>
      </c>
      <c r="X331" s="11" t="s">
        <v>4395</v>
      </c>
      <c r="Y331" s="65" t="s">
        <v>1889</v>
      </c>
      <c r="Z331" s="67">
        <v>32789</v>
      </c>
      <c r="AA331" s="11" t="s">
        <v>4375</v>
      </c>
      <c r="AC331" s="11" t="s">
        <v>1449</v>
      </c>
      <c r="AD331" s="11" t="s">
        <v>1890</v>
      </c>
      <c r="AE331" s="11" t="s">
        <v>2913</v>
      </c>
    </row>
    <row r="332" spans="1:254" ht="12.75" customHeight="1">
      <c r="A332" s="21" t="s">
        <v>8518</v>
      </c>
      <c r="B332" s="21" t="s">
        <v>3904</v>
      </c>
      <c r="C332" s="21" t="s">
        <v>3904</v>
      </c>
      <c r="D332" s="21" t="s">
        <v>8519</v>
      </c>
      <c r="E332" s="21" t="s">
        <v>2239</v>
      </c>
      <c r="F332" s="21" t="s">
        <v>8393</v>
      </c>
      <c r="H332" s="21" t="s">
        <v>1753</v>
      </c>
      <c r="I332" s="21" t="s">
        <v>5349</v>
      </c>
      <c r="J332" s="82">
        <v>0</v>
      </c>
      <c r="K332" s="13">
        <v>402</v>
      </c>
      <c r="L332" s="11">
        <v>408</v>
      </c>
      <c r="M332" s="28">
        <f t="shared" si="8"/>
        <v>4.4280442804428045E-4</v>
      </c>
      <c r="N332" s="1">
        <v>51.6</v>
      </c>
      <c r="O332" s="11">
        <v>92.7</v>
      </c>
      <c r="P332" s="12">
        <v>4</v>
      </c>
      <c r="S332" s="19">
        <v>43496</v>
      </c>
      <c r="U332" s="21" t="s">
        <v>8520</v>
      </c>
      <c r="V332" s="11" t="s">
        <v>3904</v>
      </c>
      <c r="W332" s="11" t="s">
        <v>3330</v>
      </c>
      <c r="X332" s="11" t="s">
        <v>4915</v>
      </c>
      <c r="Y332" s="65" t="s">
        <v>8521</v>
      </c>
      <c r="Z332" s="67">
        <v>44030</v>
      </c>
      <c r="AA332" s="11" t="s">
        <v>8522</v>
      </c>
      <c r="AC332" s="11" t="s">
        <v>7961</v>
      </c>
      <c r="AD332" s="11" t="s">
        <v>8517</v>
      </c>
      <c r="AE332" s="11" t="s">
        <v>7968</v>
      </c>
    </row>
    <row r="333" spans="1:254" ht="12.75" customHeight="1">
      <c r="A333" s="21" t="s">
        <v>6948</v>
      </c>
      <c r="B333" s="21" t="s">
        <v>133</v>
      </c>
      <c r="C333" s="21" t="s">
        <v>4306</v>
      </c>
      <c r="D333" s="21" t="s">
        <v>6949</v>
      </c>
      <c r="E333" s="21" t="s">
        <v>3523</v>
      </c>
      <c r="F333" s="21" t="s">
        <v>1920</v>
      </c>
      <c r="H333" s="21" t="s">
        <v>1753</v>
      </c>
      <c r="I333" s="21" t="s">
        <v>5349</v>
      </c>
      <c r="J333" s="82">
        <v>0</v>
      </c>
      <c r="K333" s="13">
        <v>401</v>
      </c>
      <c r="L333" s="11">
        <v>404</v>
      </c>
      <c r="M333" s="28">
        <f t="shared" si="8"/>
        <v>2.2148394241417498E-4</v>
      </c>
      <c r="N333" s="1">
        <v>51.6</v>
      </c>
      <c r="O333" s="11">
        <v>92.6</v>
      </c>
      <c r="P333" s="12">
        <v>12</v>
      </c>
      <c r="S333" s="19">
        <v>43059</v>
      </c>
      <c r="T333" s="2">
        <v>1</v>
      </c>
      <c r="U333" s="21" t="s">
        <v>6949</v>
      </c>
      <c r="V333" s="11" t="s">
        <v>4306</v>
      </c>
      <c r="W333" s="11" t="s">
        <v>3330</v>
      </c>
      <c r="X333" s="11" t="s">
        <v>4915</v>
      </c>
      <c r="Y333" s="65" t="s">
        <v>6950</v>
      </c>
      <c r="Z333" s="67">
        <v>43021</v>
      </c>
      <c r="AA333" s="11" t="s">
        <v>6951</v>
      </c>
      <c r="AC333" s="11" t="s">
        <v>6883</v>
      </c>
      <c r="AD333" s="11" t="s">
        <v>6952</v>
      </c>
    </row>
    <row r="334" spans="1:254" ht="12.75" customHeight="1">
      <c r="A334" s="21" t="s">
        <v>6740</v>
      </c>
      <c r="B334" s="21" t="s">
        <v>133</v>
      </c>
      <c r="C334" s="21" t="s">
        <v>4306</v>
      </c>
      <c r="D334" s="21" t="s">
        <v>6741</v>
      </c>
      <c r="E334" s="21" t="s">
        <v>3258</v>
      </c>
      <c r="F334" s="21" t="s">
        <v>1920</v>
      </c>
      <c r="H334" s="21" t="s">
        <v>1753</v>
      </c>
      <c r="I334" s="21" t="s">
        <v>5203</v>
      </c>
      <c r="J334" s="82">
        <v>0</v>
      </c>
      <c r="K334" s="60">
        <v>309</v>
      </c>
      <c r="L334" s="11">
        <v>605</v>
      </c>
      <c r="M334" s="28">
        <f t="shared" si="8"/>
        <v>2.1678628973194669E-2</v>
      </c>
      <c r="N334" s="1">
        <v>24.5</v>
      </c>
      <c r="O334" s="11">
        <v>93.7</v>
      </c>
      <c r="P334" s="12">
        <v>8</v>
      </c>
      <c r="S334" s="19">
        <v>42973</v>
      </c>
      <c r="U334" s="21" t="s">
        <v>6745</v>
      </c>
      <c r="V334" s="11" t="s">
        <v>4306</v>
      </c>
      <c r="W334" s="11" t="s">
        <v>4241</v>
      </c>
      <c r="X334" s="11" t="s">
        <v>1692</v>
      </c>
      <c r="Y334" s="65" t="s">
        <v>6742</v>
      </c>
      <c r="Z334" s="67">
        <v>42924</v>
      </c>
      <c r="AA334" s="11" t="s">
        <v>6743</v>
      </c>
      <c r="AC334" s="11" t="s">
        <v>6230</v>
      </c>
      <c r="AD334" s="11" t="s">
        <v>6744</v>
      </c>
      <c r="AE334" s="11" t="s">
        <v>6736</v>
      </c>
      <c r="AF334" s="11" t="s">
        <v>5120</v>
      </c>
    </row>
    <row r="335" spans="1:254" ht="12.75" customHeight="1">
      <c r="A335" s="21" t="s">
        <v>6300</v>
      </c>
      <c r="B335" s="21" t="s">
        <v>2854</v>
      </c>
      <c r="C335" s="21" t="s">
        <v>2854</v>
      </c>
      <c r="D335" s="21" t="s">
        <v>6301</v>
      </c>
      <c r="E335" s="21" t="s">
        <v>4250</v>
      </c>
      <c r="F335" s="21" t="s">
        <v>1920</v>
      </c>
      <c r="H335" s="21" t="s">
        <v>1753</v>
      </c>
      <c r="I335" s="21" t="s">
        <v>3871</v>
      </c>
      <c r="J335" s="82">
        <v>0</v>
      </c>
      <c r="K335" s="13">
        <v>496</v>
      </c>
      <c r="L335" s="11">
        <v>511</v>
      </c>
      <c r="M335" s="28">
        <f t="shared" si="8"/>
        <v>1.0911471593802284E-3</v>
      </c>
      <c r="N335" s="1">
        <v>97.45</v>
      </c>
      <c r="O335" s="11">
        <v>96.4</v>
      </c>
      <c r="P335" s="12">
        <v>6</v>
      </c>
      <c r="S335" s="19">
        <v>42909</v>
      </c>
      <c r="U335" s="21" t="s">
        <v>359</v>
      </c>
      <c r="V335" s="11" t="s">
        <v>3904</v>
      </c>
      <c r="W335" s="11" t="s">
        <v>2923</v>
      </c>
      <c r="X335" s="11" t="s">
        <v>3682</v>
      </c>
      <c r="Y335" s="65" t="s">
        <v>6304</v>
      </c>
      <c r="Z335" s="67">
        <v>42786</v>
      </c>
      <c r="AA335" s="11" t="s">
        <v>6305</v>
      </c>
      <c r="AC335" s="11" t="s">
        <v>6230</v>
      </c>
      <c r="AD335" s="11" t="s">
        <v>6279</v>
      </c>
      <c r="AE335" s="11" t="s">
        <v>5120</v>
      </c>
    </row>
    <row r="336" spans="1:254" ht="12.75" customHeight="1">
      <c r="A336" s="21" t="s">
        <v>6299</v>
      </c>
      <c r="B336" s="21" t="s">
        <v>2854</v>
      </c>
      <c r="C336" s="21" t="s">
        <v>2854</v>
      </c>
      <c r="D336" s="21" t="s">
        <v>6301</v>
      </c>
      <c r="E336" s="21" t="s">
        <v>4250</v>
      </c>
      <c r="F336" s="21" t="s">
        <v>1920</v>
      </c>
      <c r="H336" s="21" t="s">
        <v>1753</v>
      </c>
      <c r="I336" s="21" t="s">
        <v>3871</v>
      </c>
      <c r="J336" s="82">
        <v>0</v>
      </c>
      <c r="K336" s="13">
        <v>496</v>
      </c>
      <c r="L336" s="11">
        <v>511</v>
      </c>
      <c r="M336" s="28">
        <f t="shared" si="8"/>
        <v>1.0911471593802284E-3</v>
      </c>
      <c r="N336" s="1">
        <v>97.45</v>
      </c>
      <c r="O336" s="11">
        <v>96.4</v>
      </c>
      <c r="P336" s="12">
        <v>6</v>
      </c>
      <c r="S336" s="19">
        <v>42909</v>
      </c>
      <c r="U336" s="21" t="s">
        <v>359</v>
      </c>
      <c r="V336" s="11" t="s">
        <v>3904</v>
      </c>
      <c r="W336" s="11" t="s">
        <v>2923</v>
      </c>
      <c r="X336" s="11" t="s">
        <v>3682</v>
      </c>
      <c r="Y336" s="65" t="s">
        <v>6303</v>
      </c>
      <c r="Z336" s="67">
        <v>42785</v>
      </c>
      <c r="AA336" s="11" t="s">
        <v>6305</v>
      </c>
      <c r="AC336" s="11" t="s">
        <v>6230</v>
      </c>
      <c r="AD336" s="11" t="s">
        <v>6279</v>
      </c>
      <c r="AE336" s="11" t="s">
        <v>5120</v>
      </c>
    </row>
    <row r="337" spans="1:34" ht="12.75" customHeight="1">
      <c r="A337" s="21" t="s">
        <v>6298</v>
      </c>
      <c r="B337" s="21" t="s">
        <v>2854</v>
      </c>
      <c r="C337" s="21" t="s">
        <v>2854</v>
      </c>
      <c r="D337" s="21" t="s">
        <v>6301</v>
      </c>
      <c r="E337" s="21" t="s">
        <v>4250</v>
      </c>
      <c r="F337" s="21" t="s">
        <v>1920</v>
      </c>
      <c r="H337" s="21" t="s">
        <v>1753</v>
      </c>
      <c r="I337" s="21" t="s">
        <v>3871</v>
      </c>
      <c r="J337" s="82">
        <v>0</v>
      </c>
      <c r="K337" s="13">
        <v>496</v>
      </c>
      <c r="L337" s="11">
        <v>511</v>
      </c>
      <c r="M337" s="28">
        <f t="shared" si="8"/>
        <v>1.0911471593802284E-3</v>
      </c>
      <c r="N337" s="1">
        <v>97.45</v>
      </c>
      <c r="O337" s="11">
        <v>96.4</v>
      </c>
      <c r="P337" s="12">
        <v>6</v>
      </c>
      <c r="S337" s="19">
        <v>42909</v>
      </c>
      <c r="U337" s="21" t="s">
        <v>359</v>
      </c>
      <c r="V337" s="11" t="s">
        <v>3904</v>
      </c>
      <c r="W337" s="11" t="s">
        <v>2923</v>
      </c>
      <c r="X337" s="11" t="s">
        <v>3682</v>
      </c>
      <c r="Y337" s="65" t="s">
        <v>6302</v>
      </c>
      <c r="Z337" s="67">
        <v>42783</v>
      </c>
      <c r="AA337" s="11" t="s">
        <v>6305</v>
      </c>
      <c r="AC337" s="11" t="s">
        <v>6230</v>
      </c>
      <c r="AD337" s="11" t="s">
        <v>6279</v>
      </c>
      <c r="AE337" s="11" t="s">
        <v>5120</v>
      </c>
    </row>
    <row r="338" spans="1:34" ht="12.75" customHeight="1">
      <c r="A338" s="21" t="s">
        <v>6109</v>
      </c>
      <c r="B338" s="21" t="s">
        <v>133</v>
      </c>
      <c r="C338" s="21" t="s">
        <v>2422</v>
      </c>
      <c r="D338" s="21" t="s">
        <v>6110</v>
      </c>
      <c r="E338" s="21" t="s">
        <v>4250</v>
      </c>
      <c r="F338" s="21" t="s">
        <v>1920</v>
      </c>
      <c r="H338" s="21" t="s">
        <v>1753</v>
      </c>
      <c r="I338" s="21" t="s">
        <v>3871</v>
      </c>
      <c r="J338" s="82">
        <v>0</v>
      </c>
      <c r="K338" s="13">
        <v>496</v>
      </c>
      <c r="L338" s="11">
        <v>508</v>
      </c>
      <c r="M338" s="28">
        <f t="shared" si="8"/>
        <v>8.7310826542491267E-4</v>
      </c>
      <c r="N338" s="1">
        <v>97.5</v>
      </c>
      <c r="O338" s="11">
        <v>94.6</v>
      </c>
      <c r="P338" s="12">
        <v>10</v>
      </c>
      <c r="S338" s="19">
        <v>42781</v>
      </c>
      <c r="U338" s="21" t="s">
        <v>6111</v>
      </c>
      <c r="V338" s="11" t="s">
        <v>1899</v>
      </c>
      <c r="W338" s="11" t="s">
        <v>2923</v>
      </c>
      <c r="X338" s="11" t="s">
        <v>1829</v>
      </c>
      <c r="Y338" s="65" t="s">
        <v>6112</v>
      </c>
      <c r="Z338" s="67">
        <v>42000</v>
      </c>
      <c r="AA338" s="11" t="s">
        <v>6113</v>
      </c>
      <c r="AC338" s="11" t="s">
        <v>6035</v>
      </c>
      <c r="AD338" s="11" t="s">
        <v>6114</v>
      </c>
      <c r="AE338" s="11" t="s">
        <v>6070</v>
      </c>
      <c r="AF338" s="11" t="s">
        <v>5120</v>
      </c>
    </row>
    <row r="339" spans="1:34" ht="12.75" customHeight="1">
      <c r="A339" s="21" t="s">
        <v>2933</v>
      </c>
      <c r="B339" s="21" t="s">
        <v>4306</v>
      </c>
      <c r="C339" s="21" t="s">
        <v>4306</v>
      </c>
      <c r="D339" s="21" t="s">
        <v>2240</v>
      </c>
      <c r="E339" s="21" t="s">
        <v>4250</v>
      </c>
      <c r="F339" s="21" t="s">
        <v>3210</v>
      </c>
      <c r="H339" s="21" t="s">
        <v>3209</v>
      </c>
      <c r="J339" s="82">
        <v>-102.74</v>
      </c>
      <c r="K339" s="16">
        <v>35785</v>
      </c>
      <c r="L339" s="12">
        <v>35788</v>
      </c>
      <c r="M339" s="28">
        <f t="shared" si="8"/>
        <v>3.5581701516966544E-5</v>
      </c>
      <c r="N339" s="1">
        <v>0.04</v>
      </c>
      <c r="O339" s="11">
        <v>1436.1</v>
      </c>
      <c r="P339" s="12">
        <v>5900</v>
      </c>
      <c r="Q339" s="12">
        <v>3700</v>
      </c>
      <c r="R339" s="16">
        <v>18000</v>
      </c>
      <c r="S339" s="19">
        <v>39270</v>
      </c>
      <c r="T339" s="2">
        <v>15</v>
      </c>
      <c r="U339" s="21" t="s">
        <v>1806</v>
      </c>
      <c r="V339" s="11" t="s">
        <v>4306</v>
      </c>
      <c r="W339" s="11" t="s">
        <v>4133</v>
      </c>
      <c r="X339" s="11" t="s">
        <v>3603</v>
      </c>
      <c r="Y339" s="65" t="s">
        <v>4536</v>
      </c>
      <c r="Z339" s="67">
        <v>31862</v>
      </c>
      <c r="AA339" s="11" t="s">
        <v>2934</v>
      </c>
      <c r="AC339" s="18" t="s">
        <v>4000</v>
      </c>
      <c r="AD339" s="4" t="s">
        <v>4535</v>
      </c>
      <c r="AE339" s="11" t="s">
        <v>4538</v>
      </c>
      <c r="AF339" s="11" t="s">
        <v>4537</v>
      </c>
    </row>
    <row r="340" spans="1:34" ht="12.75" customHeight="1">
      <c r="A340" s="21" t="s">
        <v>4283</v>
      </c>
      <c r="B340" s="21" t="s">
        <v>4306</v>
      </c>
      <c r="C340" s="21" t="s">
        <v>4306</v>
      </c>
      <c r="D340" s="21" t="s">
        <v>2240</v>
      </c>
      <c r="E340" s="21" t="s">
        <v>4250</v>
      </c>
      <c r="F340" s="21" t="s">
        <v>3210</v>
      </c>
      <c r="H340" s="21" t="s">
        <v>3209</v>
      </c>
      <c r="J340" s="82">
        <v>-99.21</v>
      </c>
      <c r="K340" s="16">
        <v>35786</v>
      </c>
      <c r="L340" s="12">
        <v>35786</v>
      </c>
      <c r="M340" s="28">
        <f t="shared" si="8"/>
        <v>0</v>
      </c>
      <c r="N340" s="1">
        <v>0.03</v>
      </c>
      <c r="O340" s="11">
        <v>1436.1</v>
      </c>
      <c r="P340" s="12">
        <v>5900</v>
      </c>
      <c r="R340" s="16"/>
      <c r="S340" s="19">
        <v>39526</v>
      </c>
      <c r="U340" s="21" t="s">
        <v>4289</v>
      </c>
      <c r="V340" s="11" t="s">
        <v>4306</v>
      </c>
      <c r="W340" s="11" t="s">
        <v>6787</v>
      </c>
      <c r="X340" s="11" t="s">
        <v>2467</v>
      </c>
      <c r="Y340" s="65" t="s">
        <v>4287</v>
      </c>
      <c r="Z340" s="67">
        <v>32729</v>
      </c>
      <c r="AA340" s="11" t="s">
        <v>4290</v>
      </c>
      <c r="AC340" s="18" t="s">
        <v>4000</v>
      </c>
      <c r="AD340" s="4" t="s">
        <v>4288</v>
      </c>
    </row>
    <row r="341" spans="1:34" ht="12.75" customHeight="1">
      <c r="A341" s="21" t="s">
        <v>2606</v>
      </c>
      <c r="B341" s="21" t="s">
        <v>4306</v>
      </c>
      <c r="C341" s="21" t="s">
        <v>4306</v>
      </c>
      <c r="D341" s="21" t="s">
        <v>2240</v>
      </c>
      <c r="E341" s="21" t="s">
        <v>4250</v>
      </c>
      <c r="F341" s="21" t="s">
        <v>3210</v>
      </c>
      <c r="H341" s="21" t="s">
        <v>3209</v>
      </c>
      <c r="J341" s="82">
        <v>-102.8</v>
      </c>
      <c r="K341" s="16">
        <v>35785</v>
      </c>
      <c r="L341" s="12">
        <v>35786</v>
      </c>
      <c r="M341" s="28">
        <f t="shared" si="8"/>
        <v>1.1860848525103486E-5</v>
      </c>
      <c r="N341" s="1">
        <v>0.09</v>
      </c>
      <c r="O341" s="11">
        <v>1436.04</v>
      </c>
      <c r="P341" s="12">
        <v>5900</v>
      </c>
      <c r="R341" s="16" t="s">
        <v>3806</v>
      </c>
      <c r="S341" s="19">
        <v>40176</v>
      </c>
      <c r="T341" s="2">
        <v>15</v>
      </c>
      <c r="U341" s="21" t="s">
        <v>2610</v>
      </c>
      <c r="V341" s="11" t="s">
        <v>4306</v>
      </c>
      <c r="W341" s="11" t="s">
        <v>4133</v>
      </c>
      <c r="X341" s="11" t="s">
        <v>4507</v>
      </c>
      <c r="Y341" s="65" t="s">
        <v>2607</v>
      </c>
      <c r="Z341" s="67">
        <v>36131</v>
      </c>
      <c r="AA341" s="11" t="s">
        <v>2609</v>
      </c>
      <c r="AC341" s="18" t="s">
        <v>3115</v>
      </c>
      <c r="AD341" s="4" t="s">
        <v>2608</v>
      </c>
      <c r="AE341" s="11" t="s">
        <v>1467</v>
      </c>
    </row>
    <row r="342" spans="1:34" ht="12.75" customHeight="1">
      <c r="A342" s="21" t="s">
        <v>4744</v>
      </c>
      <c r="B342" s="21" t="s">
        <v>4306</v>
      </c>
      <c r="C342" s="21" t="s">
        <v>4306</v>
      </c>
      <c r="D342" s="21" t="s">
        <v>2240</v>
      </c>
      <c r="E342" s="21" t="s">
        <v>4250</v>
      </c>
      <c r="F342" s="21" t="s">
        <v>3210</v>
      </c>
      <c r="H342" s="21" t="s">
        <v>3209</v>
      </c>
      <c r="J342" s="82">
        <v>-99</v>
      </c>
      <c r="K342" s="16">
        <v>35930</v>
      </c>
      <c r="L342" s="12">
        <v>35933</v>
      </c>
      <c r="M342" s="28">
        <f t="shared" si="8"/>
        <v>3.5459735470373392E-5</v>
      </c>
      <c r="N342" s="1">
        <v>0.02</v>
      </c>
      <c r="O342" s="11">
        <v>1443.51</v>
      </c>
      <c r="P342" s="12">
        <v>5900</v>
      </c>
      <c r="R342" s="16">
        <v>20000</v>
      </c>
      <c r="S342" s="19">
        <v>41979</v>
      </c>
      <c r="T342" s="2">
        <v>15</v>
      </c>
      <c r="U342" s="21" t="s">
        <v>1506</v>
      </c>
      <c r="V342" s="11" t="s">
        <v>4306</v>
      </c>
      <c r="W342" s="11" t="s">
        <v>4131</v>
      </c>
      <c r="X342" s="11" t="s">
        <v>2250</v>
      </c>
      <c r="Y342" s="65" t="s">
        <v>4747</v>
      </c>
      <c r="Z342" s="67">
        <v>40333</v>
      </c>
      <c r="AA342" s="10" t="s">
        <v>4746</v>
      </c>
      <c r="AC342" s="18" t="s">
        <v>947</v>
      </c>
      <c r="AD342" s="4" t="s">
        <v>4745</v>
      </c>
      <c r="AE342" s="11" t="s">
        <v>626</v>
      </c>
    </row>
    <row r="343" spans="1:34" ht="12.75" customHeight="1">
      <c r="A343" s="21" t="s">
        <v>5003</v>
      </c>
      <c r="B343" s="21" t="s">
        <v>133</v>
      </c>
      <c r="C343" s="21" t="s">
        <v>4306</v>
      </c>
      <c r="D343" s="21" t="s">
        <v>2240</v>
      </c>
      <c r="E343" s="21" t="s">
        <v>4250</v>
      </c>
      <c r="F343" s="21" t="s">
        <v>3210</v>
      </c>
      <c r="H343" s="21" t="s">
        <v>3209</v>
      </c>
      <c r="J343" s="82">
        <v>-103</v>
      </c>
      <c r="K343" s="16">
        <v>35685</v>
      </c>
      <c r="L343" s="12">
        <v>35809</v>
      </c>
      <c r="M343" s="28">
        <f t="shared" si="8"/>
        <v>1.4720896550086664E-3</v>
      </c>
      <c r="N343" s="1">
        <v>0.1</v>
      </c>
      <c r="O343" s="11">
        <v>1434.07</v>
      </c>
      <c r="P343" s="12">
        <v>5500</v>
      </c>
      <c r="Q343" s="12">
        <v>2364</v>
      </c>
      <c r="R343" s="16"/>
      <c r="S343" s="19">
        <v>42151</v>
      </c>
      <c r="T343" s="2">
        <v>15</v>
      </c>
      <c r="U343" s="21" t="s">
        <v>756</v>
      </c>
      <c r="V343" s="11" t="s">
        <v>4666</v>
      </c>
      <c r="W343" s="11" t="s">
        <v>4131</v>
      </c>
      <c r="X343" s="11" t="s">
        <v>2250</v>
      </c>
      <c r="Y343" s="65" t="s">
        <v>5004</v>
      </c>
      <c r="Z343" s="67">
        <v>40663</v>
      </c>
      <c r="AA343" s="11" t="s">
        <v>5005</v>
      </c>
      <c r="AC343" s="18" t="s">
        <v>4865</v>
      </c>
      <c r="AD343" s="4" t="s">
        <v>5006</v>
      </c>
    </row>
    <row r="344" spans="1:34" ht="12.75" customHeight="1">
      <c r="A344" s="21" t="s">
        <v>3161</v>
      </c>
      <c r="B344" s="21" t="s">
        <v>4306</v>
      </c>
      <c r="C344" s="21" t="s">
        <v>4306</v>
      </c>
      <c r="D344" s="21" t="s">
        <v>2240</v>
      </c>
      <c r="E344" s="21" t="s">
        <v>4250</v>
      </c>
      <c r="F344" s="21" t="s">
        <v>3210</v>
      </c>
      <c r="H344" s="21" t="s">
        <v>3209</v>
      </c>
      <c r="J344" s="82">
        <v>-101.15</v>
      </c>
      <c r="K344" s="16">
        <v>35780</v>
      </c>
      <c r="L344" s="12">
        <v>35792</v>
      </c>
      <c r="M344" s="28">
        <f t="shared" si="8"/>
        <v>1.4232849416453175E-4</v>
      </c>
      <c r="N344" s="1">
        <v>0.05</v>
      </c>
      <c r="O344" s="11">
        <v>1436.09</v>
      </c>
      <c r="P344" s="12">
        <v>4300</v>
      </c>
      <c r="Q344" s="12">
        <v>2100</v>
      </c>
      <c r="R344" s="13" t="s">
        <v>3807</v>
      </c>
      <c r="S344" s="19">
        <v>37222</v>
      </c>
      <c r="T344" s="2">
        <v>15</v>
      </c>
      <c r="U344" s="21" t="s">
        <v>7436</v>
      </c>
      <c r="V344" s="11" t="s">
        <v>4306</v>
      </c>
      <c r="W344" s="11" t="s">
        <v>4131</v>
      </c>
      <c r="X344" s="11" t="s">
        <v>3260</v>
      </c>
      <c r="Y344" s="65" t="s">
        <v>3740</v>
      </c>
      <c r="Z344" s="67">
        <v>26985</v>
      </c>
      <c r="AA344" s="11" t="s">
        <v>3716</v>
      </c>
      <c r="AC344" s="18" t="s">
        <v>4000</v>
      </c>
      <c r="AD344" s="11" t="s">
        <v>1702</v>
      </c>
      <c r="AE344" s="11" t="s">
        <v>2249</v>
      </c>
      <c r="AF344" s="11" t="s">
        <v>4470</v>
      </c>
    </row>
    <row r="345" spans="1:34" ht="12.75" customHeight="1">
      <c r="A345" s="21" t="s">
        <v>3162</v>
      </c>
      <c r="B345" s="21" t="s">
        <v>4306</v>
      </c>
      <c r="C345" s="21" t="s">
        <v>4306</v>
      </c>
      <c r="D345" s="21" t="s">
        <v>2240</v>
      </c>
      <c r="E345" s="21" t="s">
        <v>4250</v>
      </c>
      <c r="F345" s="21" t="s">
        <v>3210</v>
      </c>
      <c r="H345" s="21" t="s">
        <v>3209</v>
      </c>
      <c r="J345" s="82">
        <v>-110.05</v>
      </c>
      <c r="K345" s="16">
        <v>35773</v>
      </c>
      <c r="L345" s="12">
        <v>35799</v>
      </c>
      <c r="M345" s="28">
        <f t="shared" si="8"/>
        <v>3.0837840402315211E-4</v>
      </c>
      <c r="N345" s="1">
        <v>7.0000000000000007E-2</v>
      </c>
      <c r="O345" s="11">
        <v>1436.08</v>
      </c>
      <c r="P345" s="12">
        <v>4300</v>
      </c>
      <c r="Q345" s="12">
        <v>3640</v>
      </c>
      <c r="S345" s="19">
        <v>37383</v>
      </c>
      <c r="T345" s="2">
        <v>15</v>
      </c>
      <c r="U345" s="21" t="s">
        <v>1506</v>
      </c>
      <c r="V345" s="11" t="s">
        <v>4306</v>
      </c>
      <c r="W345" s="11" t="s">
        <v>4133</v>
      </c>
      <c r="X345" s="11" t="s">
        <v>2922</v>
      </c>
      <c r="Y345" s="65" t="s">
        <v>3739</v>
      </c>
      <c r="Z345" s="67">
        <v>27426</v>
      </c>
      <c r="AA345" s="11" t="s">
        <v>3718</v>
      </c>
      <c r="AC345" s="18" t="s">
        <v>4000</v>
      </c>
      <c r="AD345" s="11" t="s">
        <v>3741</v>
      </c>
      <c r="AE345" s="11" t="s">
        <v>2249</v>
      </c>
      <c r="AF345" s="11" t="s">
        <v>3717</v>
      </c>
      <c r="AG345" s="11" t="s">
        <v>1702</v>
      </c>
    </row>
    <row r="346" spans="1:34" ht="12.75" customHeight="1">
      <c r="A346" s="21" t="s">
        <v>3164</v>
      </c>
      <c r="B346" s="21" t="s">
        <v>4306</v>
      </c>
      <c r="C346" s="21" t="s">
        <v>4306</v>
      </c>
      <c r="D346" s="21" t="s">
        <v>2240</v>
      </c>
      <c r="E346" s="21" t="s">
        <v>4250</v>
      </c>
      <c r="F346" s="21" t="s">
        <v>3210</v>
      </c>
      <c r="H346" s="21" t="s">
        <v>3209</v>
      </c>
      <c r="J346" s="82">
        <v>-119.04</v>
      </c>
      <c r="K346" s="16">
        <v>35774</v>
      </c>
      <c r="L346" s="12">
        <v>35797</v>
      </c>
      <c r="M346" s="28">
        <f t="shared" si="8"/>
        <v>2.7279951607738016E-4</v>
      </c>
      <c r="N346" s="1">
        <v>0.01</v>
      </c>
      <c r="O346" s="11">
        <v>1436.1</v>
      </c>
      <c r="P346" s="12">
        <v>5483</v>
      </c>
      <c r="Q346" s="12">
        <v>3500</v>
      </c>
      <c r="R346" s="16">
        <v>13000</v>
      </c>
      <c r="S346" s="19">
        <v>38111</v>
      </c>
      <c r="T346" s="2">
        <v>15</v>
      </c>
      <c r="U346" s="21" t="s">
        <v>1506</v>
      </c>
      <c r="V346" s="11" t="s">
        <v>4306</v>
      </c>
      <c r="W346" s="11" t="s">
        <v>6787</v>
      </c>
      <c r="X346" s="11" t="s">
        <v>2467</v>
      </c>
      <c r="Y346" s="65" t="s">
        <v>2439</v>
      </c>
      <c r="Z346" s="67">
        <v>28238</v>
      </c>
      <c r="AA346" s="11" t="s">
        <v>2440</v>
      </c>
      <c r="AC346" s="18" t="s">
        <v>4000</v>
      </c>
      <c r="AD346" s="11" t="s">
        <v>2727</v>
      </c>
      <c r="AE346" s="11" t="s">
        <v>2249</v>
      </c>
      <c r="AF346" s="11" t="s">
        <v>3237</v>
      </c>
      <c r="AG346" s="11" t="s">
        <v>1702</v>
      </c>
      <c r="AH346" s="11" t="s">
        <v>3673</v>
      </c>
    </row>
    <row r="347" spans="1:34" ht="12.75" customHeight="1">
      <c r="A347" s="21" t="s">
        <v>3122</v>
      </c>
      <c r="B347" s="21" t="s">
        <v>4306</v>
      </c>
      <c r="C347" s="21" t="s">
        <v>4306</v>
      </c>
      <c r="D347" s="21" t="s">
        <v>2240</v>
      </c>
      <c r="E347" s="21" t="s">
        <v>4250</v>
      </c>
      <c r="F347" s="21" t="s">
        <v>3210</v>
      </c>
      <c r="H347" s="21" t="s">
        <v>3209</v>
      </c>
      <c r="J347" s="82">
        <v>-100.81</v>
      </c>
      <c r="K347" s="16">
        <v>35777</v>
      </c>
      <c r="L347" s="12">
        <v>35796</v>
      </c>
      <c r="M347" s="28">
        <f t="shared" si="8"/>
        <v>2.2535077627412143E-4</v>
      </c>
      <c r="N347" s="1">
        <v>0.02</v>
      </c>
      <c r="O347" s="11">
        <v>1436.1</v>
      </c>
      <c r="P347" s="12">
        <v>3800</v>
      </c>
      <c r="R347" s="16">
        <v>8200</v>
      </c>
      <c r="S347" s="19">
        <v>38494</v>
      </c>
      <c r="T347" s="2">
        <v>12</v>
      </c>
      <c r="U347" s="21" t="s">
        <v>1506</v>
      </c>
      <c r="V347" s="11" t="s">
        <v>4306</v>
      </c>
      <c r="W347" s="11" t="s">
        <v>4133</v>
      </c>
      <c r="X347" s="11" t="s">
        <v>3327</v>
      </c>
      <c r="Y347" s="65" t="s">
        <v>3326</v>
      </c>
      <c r="Z347" s="67">
        <v>28659</v>
      </c>
      <c r="AA347" s="11" t="s">
        <v>2844</v>
      </c>
      <c r="AC347" s="18" t="s">
        <v>4000</v>
      </c>
      <c r="AD347" s="11" t="s">
        <v>1003</v>
      </c>
      <c r="AE347" s="11" t="s">
        <v>1004</v>
      </c>
    </row>
    <row r="348" spans="1:34" ht="12.75" customHeight="1">
      <c r="A348" s="21" t="s">
        <v>1008</v>
      </c>
      <c r="B348" s="21" t="s">
        <v>4306</v>
      </c>
      <c r="C348" s="21" t="s">
        <v>4306</v>
      </c>
      <c r="D348" s="21" t="s">
        <v>2240</v>
      </c>
      <c r="E348" s="21" t="s">
        <v>4250</v>
      </c>
      <c r="F348" s="21" t="s">
        <v>3210</v>
      </c>
      <c r="H348" s="21" t="s">
        <v>3209</v>
      </c>
      <c r="J348" s="82">
        <v>-101.08</v>
      </c>
      <c r="K348" s="16">
        <v>35774</v>
      </c>
      <c r="L348" s="12">
        <v>35798</v>
      </c>
      <c r="M348" s="28">
        <f t="shared" si="8"/>
        <v>2.8465698832906349E-4</v>
      </c>
      <c r="N348" s="1">
        <v>0.03</v>
      </c>
      <c r="O348" s="11">
        <v>1436.1</v>
      </c>
      <c r="P348" s="12">
        <v>5500</v>
      </c>
      <c r="Q348" s="12">
        <v>2364</v>
      </c>
      <c r="R348" s="16">
        <v>13900</v>
      </c>
      <c r="S348" s="19">
        <v>39003</v>
      </c>
      <c r="T348" s="2">
        <v>15</v>
      </c>
      <c r="U348" s="21" t="s">
        <v>1506</v>
      </c>
      <c r="V348" s="11" t="s">
        <v>4306</v>
      </c>
      <c r="W348" s="11" t="s">
        <v>4131</v>
      </c>
      <c r="X348" s="11" t="s">
        <v>2250</v>
      </c>
      <c r="Y348" s="65" t="s">
        <v>2784</v>
      </c>
      <c r="Z348" s="67">
        <v>29494</v>
      </c>
      <c r="AA348" s="11" t="s">
        <v>2785</v>
      </c>
      <c r="AC348" s="18" t="s">
        <v>4000</v>
      </c>
      <c r="AD348" s="4" t="s">
        <v>2786</v>
      </c>
      <c r="AE348" s="11" t="s">
        <v>2787</v>
      </c>
      <c r="AF348" s="11" t="s">
        <v>2788</v>
      </c>
      <c r="AG348" s="11" t="s">
        <v>2789</v>
      </c>
    </row>
    <row r="349" spans="1:34" ht="12.75" customHeight="1">
      <c r="A349" s="21" t="s">
        <v>7913</v>
      </c>
      <c r="B349" s="21" t="s">
        <v>7714</v>
      </c>
      <c r="C349" s="21" t="s">
        <v>7714</v>
      </c>
      <c r="D349" s="21" t="s">
        <v>7914</v>
      </c>
      <c r="E349" s="21" t="s">
        <v>2957</v>
      </c>
      <c r="F349" s="21" t="s">
        <v>1761</v>
      </c>
      <c r="G349" s="21" t="s">
        <v>1525</v>
      </c>
      <c r="H349" s="21" t="s">
        <v>1753</v>
      </c>
      <c r="I349" s="21" t="s">
        <v>5349</v>
      </c>
      <c r="J349" s="82">
        <v>0</v>
      </c>
      <c r="K349" s="16">
        <v>351</v>
      </c>
      <c r="L349" s="12">
        <v>354</v>
      </c>
      <c r="M349" s="28">
        <f t="shared" si="8"/>
        <v>2.2313127556712533E-4</v>
      </c>
      <c r="N349" s="1">
        <v>51.6</v>
      </c>
      <c r="O349" s="11">
        <v>91.5</v>
      </c>
      <c r="P349" s="12">
        <v>50</v>
      </c>
      <c r="R349" s="16"/>
      <c r="S349" s="19">
        <v>42487</v>
      </c>
      <c r="U349" s="21" t="s">
        <v>7915</v>
      </c>
      <c r="V349" s="11" t="s">
        <v>7714</v>
      </c>
      <c r="W349" s="11" t="s">
        <v>3330</v>
      </c>
      <c r="X349" s="11" t="s">
        <v>6038</v>
      </c>
      <c r="Y349" s="65" t="s">
        <v>7916</v>
      </c>
      <c r="Z349" s="67">
        <v>41463</v>
      </c>
      <c r="AA349" s="11" t="s">
        <v>7917</v>
      </c>
      <c r="AC349" s="18" t="s">
        <v>7607</v>
      </c>
      <c r="AD349" s="4" t="s">
        <v>7918</v>
      </c>
    </row>
    <row r="350" spans="1:34" ht="12.75" customHeight="1">
      <c r="A350" s="21" t="s">
        <v>7711</v>
      </c>
      <c r="B350" s="21" t="s">
        <v>133</v>
      </c>
      <c r="C350" s="21" t="s">
        <v>4307</v>
      </c>
      <c r="D350" s="21" t="s">
        <v>7712</v>
      </c>
      <c r="E350" s="21" t="s">
        <v>2239</v>
      </c>
      <c r="F350" s="21" t="s">
        <v>1761</v>
      </c>
      <c r="G350" s="21" t="s">
        <v>4831</v>
      </c>
      <c r="H350" s="21" t="s">
        <v>1753</v>
      </c>
      <c r="I350" s="21" t="s">
        <v>3871</v>
      </c>
      <c r="J350" s="82">
        <v>0</v>
      </c>
      <c r="K350" s="16">
        <v>595</v>
      </c>
      <c r="L350" s="12">
        <v>616</v>
      </c>
      <c r="M350" s="28">
        <f t="shared" si="8"/>
        <v>1.5052684395383843E-3</v>
      </c>
      <c r="N350" s="1">
        <v>97.8</v>
      </c>
      <c r="O350" s="11">
        <v>96.8</v>
      </c>
      <c r="P350" s="12">
        <v>56</v>
      </c>
      <c r="R350" s="16"/>
      <c r="S350" s="19">
        <v>43402</v>
      </c>
      <c r="T350" s="2">
        <v>1</v>
      </c>
      <c r="U350" s="21" t="s">
        <v>7713</v>
      </c>
      <c r="V350" s="11" t="s">
        <v>7714</v>
      </c>
      <c r="W350" s="11" t="s">
        <v>4487</v>
      </c>
      <c r="X350" s="11" t="s">
        <v>3606</v>
      </c>
      <c r="Y350" s="65" t="s">
        <v>7715</v>
      </c>
      <c r="Z350" s="67">
        <v>43678</v>
      </c>
      <c r="AA350" s="11" t="s">
        <v>7716</v>
      </c>
      <c r="AC350" s="18" t="s">
        <v>7593</v>
      </c>
      <c r="AD350" s="4" t="s">
        <v>7703</v>
      </c>
    </row>
    <row r="351" spans="1:34" ht="12.75" customHeight="1">
      <c r="A351" s="21" t="s">
        <v>3163</v>
      </c>
      <c r="B351" s="21" t="s">
        <v>133</v>
      </c>
      <c r="C351" s="21" t="s">
        <v>2471</v>
      </c>
      <c r="D351" s="22" t="s">
        <v>1632</v>
      </c>
      <c r="E351" s="21" t="s">
        <v>3523</v>
      </c>
      <c r="F351" s="21" t="s">
        <v>1754</v>
      </c>
      <c r="H351" s="21" t="s">
        <v>1753</v>
      </c>
      <c r="I351" s="21" t="s">
        <v>3871</v>
      </c>
      <c r="J351" s="82">
        <v>0</v>
      </c>
      <c r="K351" s="13">
        <v>712</v>
      </c>
      <c r="L351" s="11">
        <v>732</v>
      </c>
      <c r="M351" s="28">
        <f t="shared" si="8"/>
        <v>1.4100394811054709E-3</v>
      </c>
      <c r="N351" s="1">
        <v>98.6</v>
      </c>
      <c r="O351" s="11">
        <v>99.2</v>
      </c>
      <c r="P351" s="12">
        <v>45</v>
      </c>
      <c r="R351" s="13">
        <v>120</v>
      </c>
      <c r="S351" s="19">
        <v>36306</v>
      </c>
      <c r="T351" s="2">
        <v>1</v>
      </c>
      <c r="U351" s="22" t="s">
        <v>1633</v>
      </c>
      <c r="V351" s="11" t="s">
        <v>2471</v>
      </c>
      <c r="W351" s="11" t="s">
        <v>2923</v>
      </c>
      <c r="X351" s="11" t="s">
        <v>4390</v>
      </c>
      <c r="Y351" s="65" t="s">
        <v>1439</v>
      </c>
      <c r="Z351" s="67">
        <v>25757</v>
      </c>
      <c r="AA351" s="31" t="s">
        <v>4596</v>
      </c>
      <c r="AC351" s="11" t="s">
        <v>1449</v>
      </c>
      <c r="AD351" s="11" t="s">
        <v>4340</v>
      </c>
      <c r="AE351" s="11" t="s">
        <v>3027</v>
      </c>
      <c r="AF351" s="11" t="s">
        <v>1631</v>
      </c>
      <c r="AG351" s="11" t="s">
        <v>1702</v>
      </c>
    </row>
    <row r="352" spans="1:34" ht="12.75" customHeight="1">
      <c r="A352" s="21" t="s">
        <v>5022</v>
      </c>
      <c r="B352" s="21" t="s">
        <v>2854</v>
      </c>
      <c r="C352" s="21" t="s">
        <v>2854</v>
      </c>
      <c r="D352" s="21" t="s">
        <v>7423</v>
      </c>
      <c r="E352" s="21" t="s">
        <v>4250</v>
      </c>
      <c r="F352" s="21" t="s">
        <v>1761</v>
      </c>
      <c r="G352" s="21" t="s">
        <v>4831</v>
      </c>
      <c r="H352" s="21" t="s">
        <v>1753</v>
      </c>
      <c r="I352" s="21" t="s">
        <v>3871</v>
      </c>
      <c r="J352" s="82">
        <v>0</v>
      </c>
      <c r="K352" s="13">
        <v>636</v>
      </c>
      <c r="L352" s="11">
        <v>663</v>
      </c>
      <c r="M352" s="28">
        <f t="shared" si="8"/>
        <v>1.9232139041242254E-3</v>
      </c>
      <c r="N352" s="1">
        <v>98</v>
      </c>
      <c r="O352" s="11">
        <v>97.71</v>
      </c>
      <c r="P352" s="12">
        <v>447</v>
      </c>
      <c r="R352" s="13"/>
      <c r="S352" s="19">
        <v>42195</v>
      </c>
      <c r="T352" s="2">
        <v>10</v>
      </c>
      <c r="U352" s="22" t="s">
        <v>7423</v>
      </c>
      <c r="V352" s="11" t="s">
        <v>3083</v>
      </c>
      <c r="W352" s="11" t="s">
        <v>2923</v>
      </c>
      <c r="X352" s="11" t="s">
        <v>3682</v>
      </c>
      <c r="Y352" s="65" t="s">
        <v>5025</v>
      </c>
      <c r="Z352" s="67">
        <v>40715</v>
      </c>
      <c r="AA352" s="31" t="s">
        <v>5028</v>
      </c>
      <c r="AC352" s="11" t="s">
        <v>4865</v>
      </c>
      <c r="AD352" s="11" t="s">
        <v>5029</v>
      </c>
    </row>
    <row r="353" spans="1:35" ht="12.75" customHeight="1">
      <c r="A353" s="21" t="s">
        <v>5023</v>
      </c>
      <c r="B353" s="21" t="s">
        <v>2854</v>
      </c>
      <c r="C353" s="21" t="s">
        <v>2854</v>
      </c>
      <c r="D353" s="22" t="s">
        <v>7423</v>
      </c>
      <c r="E353" s="21" t="s">
        <v>4250</v>
      </c>
      <c r="F353" s="21" t="s">
        <v>1761</v>
      </c>
      <c r="G353" s="21" t="s">
        <v>4831</v>
      </c>
      <c r="H353" s="21" t="s">
        <v>1753</v>
      </c>
      <c r="I353" s="21" t="s">
        <v>3871</v>
      </c>
      <c r="J353" s="82">
        <v>0</v>
      </c>
      <c r="K353" s="13">
        <v>636</v>
      </c>
      <c r="L353" s="11">
        <v>663</v>
      </c>
      <c r="M353" s="28">
        <f t="shared" si="8"/>
        <v>1.9232139041242254E-3</v>
      </c>
      <c r="N353" s="1">
        <v>98</v>
      </c>
      <c r="O353" s="11">
        <v>97.71</v>
      </c>
      <c r="P353" s="12">
        <v>447</v>
      </c>
      <c r="R353" s="13"/>
      <c r="S353" s="19">
        <v>42195</v>
      </c>
      <c r="T353" s="2">
        <v>10</v>
      </c>
      <c r="U353" s="22" t="s">
        <v>7423</v>
      </c>
      <c r="V353" s="11" t="s">
        <v>3083</v>
      </c>
      <c r="W353" s="11" t="s">
        <v>2923</v>
      </c>
      <c r="X353" s="11" t="s">
        <v>3682</v>
      </c>
      <c r="Y353" s="65" t="s">
        <v>5026</v>
      </c>
      <c r="Z353" s="67">
        <v>40716</v>
      </c>
      <c r="AA353" s="11" t="s">
        <v>6728</v>
      </c>
      <c r="AC353" s="11" t="s">
        <v>4865</v>
      </c>
      <c r="AD353" s="63" t="s">
        <v>5029</v>
      </c>
    </row>
    <row r="354" spans="1:35" ht="12.75" customHeight="1">
      <c r="A354" s="21" t="s">
        <v>5024</v>
      </c>
      <c r="B354" s="21" t="s">
        <v>2854</v>
      </c>
      <c r="C354" s="21" t="s">
        <v>2854</v>
      </c>
      <c r="D354" s="22" t="s">
        <v>7423</v>
      </c>
      <c r="E354" s="21" t="s">
        <v>4250</v>
      </c>
      <c r="F354" s="21" t="s">
        <v>1761</v>
      </c>
      <c r="G354" s="21" t="s">
        <v>4831</v>
      </c>
      <c r="H354" s="21" t="s">
        <v>1753</v>
      </c>
      <c r="I354" s="21" t="s">
        <v>3871</v>
      </c>
      <c r="J354" s="82">
        <v>0</v>
      </c>
      <c r="K354" s="13">
        <v>636</v>
      </c>
      <c r="L354" s="11">
        <v>661</v>
      </c>
      <c r="M354" s="28">
        <f t="shared" si="8"/>
        <v>1.7810073377502315E-3</v>
      </c>
      <c r="N354" s="1">
        <v>98</v>
      </c>
      <c r="O354" s="11">
        <v>97.69</v>
      </c>
      <c r="P354" s="12">
        <v>447</v>
      </c>
      <c r="R354" s="13"/>
      <c r="S354" s="19">
        <v>42195</v>
      </c>
      <c r="T354" s="2">
        <v>10</v>
      </c>
      <c r="U354" s="22" t="s">
        <v>7423</v>
      </c>
      <c r="V354" s="11" t="s">
        <v>3083</v>
      </c>
      <c r="W354" s="11" t="s">
        <v>2923</v>
      </c>
      <c r="X354" s="11" t="s">
        <v>3682</v>
      </c>
      <c r="Y354" s="65" t="s">
        <v>5027</v>
      </c>
      <c r="Z354" s="67">
        <v>40717</v>
      </c>
      <c r="AA354" s="11" t="s">
        <v>6728</v>
      </c>
      <c r="AC354" s="11" t="s">
        <v>4865</v>
      </c>
      <c r="AD354" s="11" t="s">
        <v>5029</v>
      </c>
    </row>
    <row r="355" spans="1:35" ht="12.75" customHeight="1">
      <c r="A355" s="21" t="s">
        <v>2974</v>
      </c>
      <c r="B355" s="21" t="s">
        <v>4306</v>
      </c>
      <c r="C355" s="21" t="s">
        <v>4306</v>
      </c>
      <c r="D355" s="21" t="s">
        <v>3735</v>
      </c>
      <c r="E355" s="21" t="s">
        <v>3258</v>
      </c>
      <c r="F355" s="21" t="s">
        <v>1761</v>
      </c>
      <c r="G355" s="21" t="s">
        <v>4837</v>
      </c>
      <c r="H355" s="21" t="s">
        <v>1753</v>
      </c>
      <c r="I355" s="21" t="s">
        <v>3871</v>
      </c>
      <c r="J355" s="82">
        <v>0</v>
      </c>
      <c r="K355" s="13">
        <v>842</v>
      </c>
      <c r="L355" s="11">
        <v>855</v>
      </c>
      <c r="M355" s="28">
        <f t="shared" si="8"/>
        <v>9.0046408533628873E-4</v>
      </c>
      <c r="N355" s="1">
        <v>98.9</v>
      </c>
      <c r="O355" s="11">
        <v>101.9</v>
      </c>
      <c r="P355" s="12">
        <v>1134</v>
      </c>
      <c r="Q355" s="12">
        <v>823</v>
      </c>
      <c r="R355" s="13">
        <v>900</v>
      </c>
      <c r="S355" s="19">
        <v>35524</v>
      </c>
      <c r="T355" s="2">
        <v>5</v>
      </c>
      <c r="U355" s="21" t="s">
        <v>2678</v>
      </c>
      <c r="V355" s="11" t="s">
        <v>4306</v>
      </c>
      <c r="W355" s="11" t="s">
        <v>3211</v>
      </c>
      <c r="X355" s="11" t="s">
        <v>4548</v>
      </c>
      <c r="Y355" s="65" t="s">
        <v>3128</v>
      </c>
      <c r="Z355" s="67">
        <v>24753</v>
      </c>
      <c r="AA355" s="11" t="s">
        <v>3633</v>
      </c>
      <c r="AC355" s="18" t="s">
        <v>3766</v>
      </c>
      <c r="AD355" s="11" t="s">
        <v>2711</v>
      </c>
      <c r="AE355" s="11" t="s">
        <v>2672</v>
      </c>
      <c r="AF355" s="11" t="s">
        <v>2671</v>
      </c>
      <c r="AG355" s="11" t="s">
        <v>1702</v>
      </c>
      <c r="AH355" s="11" t="s">
        <v>4073</v>
      </c>
    </row>
    <row r="356" spans="1:35" ht="12.75" customHeight="1">
      <c r="A356" s="21" t="s">
        <v>3261</v>
      </c>
      <c r="B356" s="21" t="s">
        <v>4306</v>
      </c>
      <c r="C356" s="21" t="s">
        <v>4306</v>
      </c>
      <c r="D356" s="21" t="s">
        <v>3735</v>
      </c>
      <c r="E356" s="21" t="s">
        <v>3258</v>
      </c>
      <c r="F356" s="21" t="s">
        <v>1761</v>
      </c>
      <c r="G356" s="21" t="s">
        <v>4837</v>
      </c>
      <c r="H356" s="21" t="s">
        <v>1753</v>
      </c>
      <c r="I356" s="21" t="s">
        <v>3871</v>
      </c>
      <c r="J356" s="82">
        <v>0</v>
      </c>
      <c r="K356" s="13">
        <v>837</v>
      </c>
      <c r="L356" s="11">
        <v>851</v>
      </c>
      <c r="M356" s="28">
        <f t="shared" si="8"/>
        <v>9.7033545883005263E-4</v>
      </c>
      <c r="N356" s="1">
        <v>98.9</v>
      </c>
      <c r="O356" s="11">
        <v>101.8</v>
      </c>
      <c r="P356" s="12">
        <v>1152</v>
      </c>
      <c r="Q356" s="12">
        <v>823</v>
      </c>
      <c r="R356" s="13">
        <v>900</v>
      </c>
      <c r="S356" s="19">
        <v>36506</v>
      </c>
      <c r="T356" s="2">
        <v>5</v>
      </c>
      <c r="U356" s="21" t="s">
        <v>2678</v>
      </c>
      <c r="V356" s="11" t="s">
        <v>4306</v>
      </c>
      <c r="W356" s="11" t="s">
        <v>3211</v>
      </c>
      <c r="X356" s="11" t="s">
        <v>4548</v>
      </c>
      <c r="Y356" s="65" t="s">
        <v>3620</v>
      </c>
      <c r="Z356" s="67">
        <v>25991</v>
      </c>
      <c r="AA356" s="11" t="s">
        <v>3035</v>
      </c>
      <c r="AC356" s="18" t="s">
        <v>3766</v>
      </c>
      <c r="AD356" s="11" t="s">
        <v>2711</v>
      </c>
      <c r="AE356" s="11" t="s">
        <v>2672</v>
      </c>
      <c r="AF356" s="11" t="s">
        <v>2671</v>
      </c>
      <c r="AG356" s="11" t="s">
        <v>1702</v>
      </c>
      <c r="AI356" s="11" t="s">
        <v>3036</v>
      </c>
    </row>
    <row r="357" spans="1:35" ht="12.75" customHeight="1">
      <c r="A357" s="21" t="s">
        <v>3262</v>
      </c>
      <c r="B357" s="21" t="s">
        <v>4306</v>
      </c>
      <c r="C357" s="21" t="s">
        <v>4306</v>
      </c>
      <c r="D357" s="21" t="s">
        <v>3735</v>
      </c>
      <c r="E357" s="21" t="s">
        <v>3258</v>
      </c>
      <c r="F357" s="21" t="s">
        <v>1761</v>
      </c>
      <c r="G357" s="21" t="s">
        <v>4837</v>
      </c>
      <c r="H357" s="21" t="s">
        <v>1753</v>
      </c>
      <c r="I357" s="21" t="s">
        <v>3871</v>
      </c>
      <c r="J357" s="82">
        <v>0</v>
      </c>
      <c r="K357" s="13">
        <v>843</v>
      </c>
      <c r="L357" s="11">
        <v>852</v>
      </c>
      <c r="M357" s="28">
        <f t="shared" si="8"/>
        <v>6.2348458607551093E-4</v>
      </c>
      <c r="N357" s="1">
        <v>98.9</v>
      </c>
      <c r="O357" s="11">
        <v>101.87</v>
      </c>
      <c r="P357" s="12">
        <v>1154</v>
      </c>
      <c r="Q357" s="12">
        <v>825</v>
      </c>
      <c r="R357" s="13">
        <v>900</v>
      </c>
      <c r="S357" s="19">
        <v>37912</v>
      </c>
      <c r="T357" s="2">
        <v>5</v>
      </c>
      <c r="U357" s="21" t="s">
        <v>2678</v>
      </c>
      <c r="V357" s="11" t="s">
        <v>4306</v>
      </c>
      <c r="W357" s="11" t="s">
        <v>3211</v>
      </c>
      <c r="X357" s="11" t="s">
        <v>4548</v>
      </c>
      <c r="Y357" s="65" t="s">
        <v>2713</v>
      </c>
      <c r="Z357" s="67">
        <v>28054</v>
      </c>
      <c r="AA357" s="11" t="s">
        <v>3633</v>
      </c>
      <c r="AC357" s="18" t="s">
        <v>3766</v>
      </c>
      <c r="AD357" s="11" t="s">
        <v>2711</v>
      </c>
      <c r="AE357" s="11" t="s">
        <v>2672</v>
      </c>
      <c r="AF357" s="11" t="s">
        <v>4114</v>
      </c>
      <c r="AG357" s="11" t="s">
        <v>1702</v>
      </c>
    </row>
    <row r="358" spans="1:35" ht="12.75" customHeight="1">
      <c r="A358" s="21" t="s">
        <v>4820</v>
      </c>
      <c r="B358" s="21" t="s">
        <v>4306</v>
      </c>
      <c r="C358" s="21" t="s">
        <v>4306</v>
      </c>
      <c r="D358" s="21" t="s">
        <v>3735</v>
      </c>
      <c r="E358" s="21" t="s">
        <v>3258</v>
      </c>
      <c r="F358" s="21" t="s">
        <v>1761</v>
      </c>
      <c r="G358" s="21" t="s">
        <v>4837</v>
      </c>
      <c r="H358" s="21" t="s">
        <v>1753</v>
      </c>
      <c r="I358" s="21" t="s">
        <v>3871</v>
      </c>
      <c r="J358" s="82">
        <v>0</v>
      </c>
      <c r="K358" s="13">
        <v>842</v>
      </c>
      <c r="L358" s="11">
        <v>855</v>
      </c>
      <c r="M358" s="28">
        <f t="shared" si="8"/>
        <v>9.0046408533628873E-4</v>
      </c>
      <c r="N358" s="1">
        <v>98.79</v>
      </c>
      <c r="O358" s="11">
        <v>101.89</v>
      </c>
      <c r="P358" s="12">
        <v>1154</v>
      </c>
      <c r="Q358" s="12">
        <v>825</v>
      </c>
      <c r="R358" s="13">
        <v>900</v>
      </c>
      <c r="S358" s="19">
        <v>39025</v>
      </c>
      <c r="T358" s="2">
        <v>5</v>
      </c>
      <c r="U358" s="21" t="s">
        <v>2678</v>
      </c>
      <c r="V358" s="11" t="s">
        <v>4306</v>
      </c>
      <c r="W358" s="11" t="s">
        <v>3211</v>
      </c>
      <c r="X358" s="11" t="s">
        <v>2416</v>
      </c>
      <c r="Y358" s="65" t="s">
        <v>3736</v>
      </c>
      <c r="Z358" s="67">
        <v>29522</v>
      </c>
      <c r="AA358" s="11" t="s">
        <v>3633</v>
      </c>
      <c r="AC358" s="18" t="s">
        <v>3115</v>
      </c>
      <c r="AD358" s="11" t="s">
        <v>2799</v>
      </c>
      <c r="AE358" s="11" t="s">
        <v>2193</v>
      </c>
    </row>
    <row r="359" spans="1:35" ht="12.75" customHeight="1">
      <c r="A359" s="21" t="s">
        <v>3044</v>
      </c>
      <c r="B359" s="21" t="s">
        <v>4306</v>
      </c>
      <c r="C359" s="21" t="s">
        <v>4306</v>
      </c>
      <c r="D359" s="21" t="s">
        <v>3735</v>
      </c>
      <c r="E359" s="21" t="s">
        <v>3258</v>
      </c>
      <c r="F359" s="21" t="s">
        <v>1761</v>
      </c>
      <c r="G359" s="21" t="s">
        <v>4837</v>
      </c>
      <c r="H359" s="21" t="s">
        <v>1753</v>
      </c>
      <c r="I359" s="21" t="s">
        <v>3871</v>
      </c>
      <c r="J359" s="82">
        <v>0</v>
      </c>
      <c r="K359" s="13">
        <v>842</v>
      </c>
      <c r="L359" s="11">
        <v>859</v>
      </c>
      <c r="M359" s="28">
        <f t="shared" si="8"/>
        <v>1.1772037947510561E-3</v>
      </c>
      <c r="N359" s="1">
        <v>98.93</v>
      </c>
      <c r="O359" s="11">
        <v>101.94</v>
      </c>
      <c r="P359" s="12">
        <v>1155</v>
      </c>
      <c r="Q359" s="12">
        <v>825</v>
      </c>
      <c r="R359" s="13">
        <v>900</v>
      </c>
      <c r="S359" s="19">
        <v>40104</v>
      </c>
      <c r="T359" s="2">
        <v>5</v>
      </c>
      <c r="U359" s="21" t="s">
        <v>2678</v>
      </c>
      <c r="V359" s="11" t="s">
        <v>4306</v>
      </c>
      <c r="W359" s="11" t="s">
        <v>3211</v>
      </c>
      <c r="X359" s="11" t="s">
        <v>3695</v>
      </c>
      <c r="Y359" s="65" t="s">
        <v>3045</v>
      </c>
      <c r="Z359" s="67">
        <v>35951</v>
      </c>
      <c r="AA359" s="11" t="s">
        <v>3633</v>
      </c>
      <c r="AC359" s="18" t="s">
        <v>3115</v>
      </c>
      <c r="AD359" s="11" t="s">
        <v>4027</v>
      </c>
      <c r="AE359" s="11" t="s">
        <v>4155</v>
      </c>
    </row>
    <row r="360" spans="1:35" ht="12.75" customHeight="1">
      <c r="A360" s="21" t="s">
        <v>5034</v>
      </c>
      <c r="B360" s="21" t="s">
        <v>4306</v>
      </c>
      <c r="C360" s="21" t="s">
        <v>4306</v>
      </c>
      <c r="D360" s="22" t="s">
        <v>367</v>
      </c>
      <c r="E360" s="21" t="s">
        <v>4250</v>
      </c>
      <c r="F360" s="21" t="s">
        <v>1761</v>
      </c>
      <c r="G360" s="21" t="s">
        <v>4831</v>
      </c>
      <c r="H360" s="21" t="s">
        <v>1753</v>
      </c>
      <c r="I360" s="21" t="s">
        <v>3871</v>
      </c>
      <c r="J360" s="82">
        <v>0</v>
      </c>
      <c r="K360" s="16">
        <v>605</v>
      </c>
      <c r="L360" s="16">
        <v>621</v>
      </c>
      <c r="M360" s="28">
        <f t="shared" si="8"/>
        <v>1.1456394099957038E-3</v>
      </c>
      <c r="N360" s="1">
        <v>97.99</v>
      </c>
      <c r="O360" s="20">
        <v>96.96</v>
      </c>
      <c r="P360" s="12">
        <v>3</v>
      </c>
      <c r="R360" s="13"/>
      <c r="S360" s="19">
        <v>41809</v>
      </c>
      <c r="U360" s="21" t="s">
        <v>367</v>
      </c>
      <c r="V360" s="11" t="s">
        <v>4306</v>
      </c>
      <c r="W360" s="11" t="s">
        <v>5087</v>
      </c>
      <c r="X360" s="11" t="s">
        <v>3170</v>
      </c>
      <c r="Y360" s="65" t="s">
        <v>292</v>
      </c>
      <c r="Z360" s="67">
        <v>40027</v>
      </c>
      <c r="AC360" s="18" t="s">
        <v>947</v>
      </c>
      <c r="AD360" s="11" t="s">
        <v>4916</v>
      </c>
      <c r="AE360" s="11" t="s">
        <v>5033</v>
      </c>
      <c r="AF360" s="11" t="s">
        <v>5044</v>
      </c>
    </row>
    <row r="361" spans="1:35" ht="12.75" customHeight="1">
      <c r="A361" s="21" t="s">
        <v>5035</v>
      </c>
      <c r="B361" s="21" t="s">
        <v>4306</v>
      </c>
      <c r="C361" s="21" t="s">
        <v>4306</v>
      </c>
      <c r="D361" s="22" t="s">
        <v>367</v>
      </c>
      <c r="E361" s="21" t="s">
        <v>4250</v>
      </c>
      <c r="F361" s="21" t="s">
        <v>1761</v>
      </c>
      <c r="G361" s="21" t="s">
        <v>4831</v>
      </c>
      <c r="H361" s="21" t="s">
        <v>1753</v>
      </c>
      <c r="I361" s="21" t="s">
        <v>3871</v>
      </c>
      <c r="J361" s="82">
        <v>0</v>
      </c>
      <c r="K361" s="16">
        <v>604</v>
      </c>
      <c r="L361" s="16">
        <v>621</v>
      </c>
      <c r="M361" s="28">
        <f t="shared" si="8"/>
        <v>1.217329036877909E-3</v>
      </c>
      <c r="N361" s="1">
        <v>97.99</v>
      </c>
      <c r="O361" s="20">
        <v>96.95</v>
      </c>
      <c r="P361" s="12">
        <v>3</v>
      </c>
      <c r="R361" s="13"/>
      <c r="S361" s="19">
        <v>41809</v>
      </c>
      <c r="U361" s="21" t="s">
        <v>367</v>
      </c>
      <c r="V361" s="11" t="s">
        <v>4306</v>
      </c>
      <c r="W361" s="11" t="s">
        <v>5087</v>
      </c>
      <c r="X361" s="11" t="s">
        <v>3170</v>
      </c>
      <c r="Y361" s="65" t="s">
        <v>300</v>
      </c>
      <c r="Z361" s="67">
        <v>40023</v>
      </c>
      <c r="AC361" s="18" t="s">
        <v>947</v>
      </c>
      <c r="AD361" s="11" t="s">
        <v>4916</v>
      </c>
      <c r="AE361" s="11" t="s">
        <v>5033</v>
      </c>
      <c r="AF361" s="11" t="s">
        <v>5044</v>
      </c>
    </row>
    <row r="362" spans="1:35" ht="12.75" customHeight="1">
      <c r="A362" s="21" t="s">
        <v>5036</v>
      </c>
      <c r="B362" s="21" t="s">
        <v>4306</v>
      </c>
      <c r="C362" s="21" t="s">
        <v>4306</v>
      </c>
      <c r="D362" s="22" t="s">
        <v>367</v>
      </c>
      <c r="E362" s="21" t="s">
        <v>4250</v>
      </c>
      <c r="F362" s="21" t="s">
        <v>1761</v>
      </c>
      <c r="G362" s="21" t="s">
        <v>4831</v>
      </c>
      <c r="H362" s="21" t="s">
        <v>1753</v>
      </c>
      <c r="I362" s="21" t="s">
        <v>3871</v>
      </c>
      <c r="J362" s="82">
        <v>0</v>
      </c>
      <c r="K362" s="16">
        <v>606</v>
      </c>
      <c r="L362" s="16">
        <v>622</v>
      </c>
      <c r="M362" s="28">
        <f t="shared" si="8"/>
        <v>1.145475372279496E-3</v>
      </c>
      <c r="N362" s="1">
        <v>97.99</v>
      </c>
      <c r="O362" s="20">
        <v>96.98</v>
      </c>
      <c r="P362" s="12">
        <v>3</v>
      </c>
      <c r="R362" s="13"/>
      <c r="S362" s="19">
        <v>41809</v>
      </c>
      <c r="U362" s="21" t="s">
        <v>367</v>
      </c>
      <c r="V362" s="11" t="s">
        <v>4306</v>
      </c>
      <c r="W362" s="11" t="s">
        <v>5087</v>
      </c>
      <c r="X362" s="11" t="s">
        <v>3170</v>
      </c>
      <c r="Y362" s="65" t="s">
        <v>295</v>
      </c>
      <c r="Z362" s="67">
        <v>40033</v>
      </c>
      <c r="AC362" s="18" t="s">
        <v>947</v>
      </c>
      <c r="AD362" s="11" t="s">
        <v>4916</v>
      </c>
      <c r="AE362" s="11" t="s">
        <v>5033</v>
      </c>
      <c r="AF362" s="11" t="s">
        <v>5044</v>
      </c>
    </row>
    <row r="363" spans="1:35" ht="12.75" customHeight="1">
      <c r="A363" s="21" t="s">
        <v>5037</v>
      </c>
      <c r="B363" s="21" t="s">
        <v>4306</v>
      </c>
      <c r="C363" s="21" t="s">
        <v>4306</v>
      </c>
      <c r="D363" s="22" t="s">
        <v>367</v>
      </c>
      <c r="E363" s="21" t="s">
        <v>4250</v>
      </c>
      <c r="F363" s="21" t="s">
        <v>1761</v>
      </c>
      <c r="G363" s="21" t="s">
        <v>4831</v>
      </c>
      <c r="H363" s="21" t="s">
        <v>1753</v>
      </c>
      <c r="I363" s="21" t="s">
        <v>3871</v>
      </c>
      <c r="J363" s="82">
        <v>0</v>
      </c>
      <c r="K363" s="16">
        <v>605</v>
      </c>
      <c r="L363" s="16">
        <v>623</v>
      </c>
      <c r="M363" s="28">
        <f t="shared" si="8"/>
        <v>1.288659793814433E-3</v>
      </c>
      <c r="N363" s="1">
        <v>97.99</v>
      </c>
      <c r="O363" s="20">
        <v>96.98</v>
      </c>
      <c r="P363" s="12">
        <v>3</v>
      </c>
      <c r="R363" s="13"/>
      <c r="S363" s="19">
        <v>41809</v>
      </c>
      <c r="U363" s="21" t="s">
        <v>367</v>
      </c>
      <c r="V363" s="11" t="s">
        <v>4306</v>
      </c>
      <c r="W363" s="11" t="s">
        <v>5087</v>
      </c>
      <c r="X363" s="11" t="s">
        <v>3170</v>
      </c>
      <c r="Y363" s="65" t="s">
        <v>293</v>
      </c>
      <c r="Z363" s="67">
        <v>40029</v>
      </c>
      <c r="AC363" s="18" t="s">
        <v>947</v>
      </c>
      <c r="AD363" s="11" t="s">
        <v>4916</v>
      </c>
      <c r="AE363" s="11" t="s">
        <v>5033</v>
      </c>
      <c r="AF363" s="11" t="s">
        <v>5044</v>
      </c>
    </row>
    <row r="364" spans="1:35" ht="12.75" customHeight="1">
      <c r="A364" s="21" t="s">
        <v>5038</v>
      </c>
      <c r="B364" s="21" t="s">
        <v>4306</v>
      </c>
      <c r="C364" s="21" t="s">
        <v>4306</v>
      </c>
      <c r="D364" s="22" t="s">
        <v>367</v>
      </c>
      <c r="E364" s="21" t="s">
        <v>4250</v>
      </c>
      <c r="F364" s="21" t="s">
        <v>1761</v>
      </c>
      <c r="G364" s="21" t="s">
        <v>4831</v>
      </c>
      <c r="H364" s="21" t="s">
        <v>1753</v>
      </c>
      <c r="I364" s="21" t="s">
        <v>3871</v>
      </c>
      <c r="J364" s="82">
        <v>0</v>
      </c>
      <c r="K364" s="16">
        <v>608</v>
      </c>
      <c r="L364" s="16">
        <v>624</v>
      </c>
      <c r="M364" s="28">
        <f t="shared" si="8"/>
        <v>1.145147437732608E-3</v>
      </c>
      <c r="N364" s="1">
        <v>97.99</v>
      </c>
      <c r="O364" s="20">
        <v>97.02</v>
      </c>
      <c r="P364" s="12">
        <v>3</v>
      </c>
      <c r="R364" s="13"/>
      <c r="S364" s="19">
        <v>41809</v>
      </c>
      <c r="U364" s="21" t="s">
        <v>367</v>
      </c>
      <c r="V364" s="11" t="s">
        <v>4306</v>
      </c>
      <c r="W364" s="11" t="s">
        <v>5087</v>
      </c>
      <c r="X364" s="11" t="s">
        <v>3170</v>
      </c>
      <c r="Y364" s="65" t="s">
        <v>299</v>
      </c>
      <c r="Z364" s="67">
        <v>40041</v>
      </c>
      <c r="AC364" s="18" t="s">
        <v>947</v>
      </c>
      <c r="AD364" s="11" t="s">
        <v>4916</v>
      </c>
      <c r="AE364" s="11" t="s">
        <v>5033</v>
      </c>
      <c r="AF364" s="11" t="s">
        <v>5044</v>
      </c>
    </row>
    <row r="365" spans="1:35" ht="12.75" customHeight="1">
      <c r="A365" s="21" t="s">
        <v>5039</v>
      </c>
      <c r="B365" s="21" t="s">
        <v>4306</v>
      </c>
      <c r="C365" s="21" t="s">
        <v>4306</v>
      </c>
      <c r="D365" s="22" t="s">
        <v>367</v>
      </c>
      <c r="E365" s="21" t="s">
        <v>4250</v>
      </c>
      <c r="F365" s="21" t="s">
        <v>1761</v>
      </c>
      <c r="G365" s="21" t="s">
        <v>4831</v>
      </c>
      <c r="H365" s="21" t="s">
        <v>1753</v>
      </c>
      <c r="I365" s="21" t="s">
        <v>3871</v>
      </c>
      <c r="J365" s="82">
        <v>0</v>
      </c>
      <c r="K365" s="16">
        <v>607</v>
      </c>
      <c r="L365" s="16">
        <v>622</v>
      </c>
      <c r="M365" s="28">
        <f t="shared" si="8"/>
        <v>1.0738062853461235E-3</v>
      </c>
      <c r="N365" s="1">
        <v>97.99</v>
      </c>
      <c r="O365" s="20">
        <v>96.98</v>
      </c>
      <c r="P365" s="12">
        <v>3</v>
      </c>
      <c r="R365" s="13"/>
      <c r="S365" s="19">
        <v>41809</v>
      </c>
      <c r="U365" s="21" t="s">
        <v>367</v>
      </c>
      <c r="V365" s="11" t="s">
        <v>4306</v>
      </c>
      <c r="W365" s="11" t="s">
        <v>5087</v>
      </c>
      <c r="X365" s="11" t="s">
        <v>3170</v>
      </c>
      <c r="Y365" s="65" t="s">
        <v>294</v>
      </c>
      <c r="Z365" s="67">
        <v>40031</v>
      </c>
      <c r="AC365" s="18" t="s">
        <v>947</v>
      </c>
      <c r="AD365" s="11" t="s">
        <v>4916</v>
      </c>
      <c r="AE365" s="11" t="s">
        <v>5033</v>
      </c>
      <c r="AF365" s="11" t="s">
        <v>5044</v>
      </c>
    </row>
    <row r="366" spans="1:35" ht="12.75" customHeight="1">
      <c r="A366" s="21" t="s">
        <v>5040</v>
      </c>
      <c r="B366" s="21" t="s">
        <v>4306</v>
      </c>
      <c r="C366" s="21" t="s">
        <v>4306</v>
      </c>
      <c r="D366" s="22" t="s">
        <v>367</v>
      </c>
      <c r="E366" s="21" t="s">
        <v>4250</v>
      </c>
      <c r="F366" s="21" t="s">
        <v>1761</v>
      </c>
      <c r="G366" s="21" t="s">
        <v>4831</v>
      </c>
      <c r="H366" s="21" t="s">
        <v>1753</v>
      </c>
      <c r="I366" s="21" t="s">
        <v>3871</v>
      </c>
      <c r="J366" s="82">
        <v>0</v>
      </c>
      <c r="K366" s="16">
        <v>606</v>
      </c>
      <c r="L366" s="16">
        <v>625</v>
      </c>
      <c r="M366" s="28">
        <f t="shared" si="8"/>
        <v>1.3599599169708682E-3</v>
      </c>
      <c r="N366" s="1">
        <v>97.99</v>
      </c>
      <c r="O366" s="20">
        <v>97.01</v>
      </c>
      <c r="P366" s="12">
        <v>3</v>
      </c>
      <c r="R366" s="13"/>
      <c r="S366" s="19">
        <v>41809</v>
      </c>
      <c r="U366" s="21" t="s">
        <v>367</v>
      </c>
      <c r="V366" s="11" t="s">
        <v>4306</v>
      </c>
      <c r="W366" s="11" t="s">
        <v>5087</v>
      </c>
      <c r="X366" s="11" t="s">
        <v>3170</v>
      </c>
      <c r="Y366" s="65" t="s">
        <v>298</v>
      </c>
      <c r="Z366" s="67">
        <v>40038</v>
      </c>
      <c r="AC366" s="18" t="s">
        <v>947</v>
      </c>
      <c r="AD366" s="11" t="s">
        <v>4916</v>
      </c>
      <c r="AE366" s="11" t="s">
        <v>5033</v>
      </c>
      <c r="AF366" s="11" t="s">
        <v>5044</v>
      </c>
    </row>
    <row r="367" spans="1:35" ht="12.75" customHeight="1">
      <c r="A367" s="21" t="s">
        <v>5041</v>
      </c>
      <c r="B367" s="21" t="s">
        <v>4306</v>
      </c>
      <c r="C367" s="21" t="s">
        <v>4306</v>
      </c>
      <c r="D367" s="22" t="s">
        <v>367</v>
      </c>
      <c r="E367" s="21" t="s">
        <v>4250</v>
      </c>
      <c r="F367" s="21" t="s">
        <v>1761</v>
      </c>
      <c r="G367" s="21" t="s">
        <v>4831</v>
      </c>
      <c r="H367" s="21" t="s">
        <v>1753</v>
      </c>
      <c r="I367" s="21" t="s">
        <v>3871</v>
      </c>
      <c r="J367" s="82">
        <v>0</v>
      </c>
      <c r="K367" s="16">
        <v>607</v>
      </c>
      <c r="L367" s="16">
        <v>622</v>
      </c>
      <c r="M367" s="28">
        <f t="shared" si="8"/>
        <v>1.0738062853461235E-3</v>
      </c>
      <c r="N367" s="1">
        <v>97.99</v>
      </c>
      <c r="O367" s="20">
        <v>96.99</v>
      </c>
      <c r="P367" s="12">
        <v>3</v>
      </c>
      <c r="R367" s="13"/>
      <c r="S367" s="19">
        <v>41809</v>
      </c>
      <c r="U367" s="21" t="s">
        <v>367</v>
      </c>
      <c r="V367" s="11" t="s">
        <v>4306</v>
      </c>
      <c r="W367" s="11" t="s">
        <v>5087</v>
      </c>
      <c r="X367" s="11" t="s">
        <v>3170</v>
      </c>
      <c r="Y367" s="65" t="s">
        <v>297</v>
      </c>
      <c r="Z367" s="67">
        <v>40036</v>
      </c>
      <c r="AC367" s="18" t="s">
        <v>947</v>
      </c>
      <c r="AD367" s="11" t="s">
        <v>4916</v>
      </c>
      <c r="AE367" s="11" t="s">
        <v>5033</v>
      </c>
      <c r="AF367" s="11" t="s">
        <v>5044</v>
      </c>
    </row>
    <row r="368" spans="1:35" ht="12.75" customHeight="1">
      <c r="A368" s="21" t="s">
        <v>6637</v>
      </c>
      <c r="B368" s="21" t="s">
        <v>4306</v>
      </c>
      <c r="C368" s="21" t="s">
        <v>4306</v>
      </c>
      <c r="D368" s="22" t="s">
        <v>367</v>
      </c>
      <c r="E368" s="21" t="s">
        <v>4250</v>
      </c>
      <c r="F368" s="21" t="s">
        <v>1761</v>
      </c>
      <c r="G368" s="21" t="s">
        <v>4831</v>
      </c>
      <c r="H368" s="21" t="s">
        <v>1753</v>
      </c>
      <c r="I368" s="21" t="s">
        <v>3871</v>
      </c>
      <c r="J368" s="82">
        <v>0</v>
      </c>
      <c r="K368" s="16">
        <v>606</v>
      </c>
      <c r="L368" s="16">
        <v>620</v>
      </c>
      <c r="M368" s="28">
        <f t="shared" si="8"/>
        <v>1.0024344837462409E-3</v>
      </c>
      <c r="N368" s="1">
        <v>97.99</v>
      </c>
      <c r="O368" s="20">
        <v>96.96</v>
      </c>
      <c r="P368" s="12">
        <v>3</v>
      </c>
      <c r="R368" s="13"/>
      <c r="S368" s="19">
        <v>41809</v>
      </c>
      <c r="U368" s="21" t="s">
        <v>367</v>
      </c>
      <c r="V368" s="11" t="s">
        <v>4306</v>
      </c>
      <c r="W368" s="11" t="s">
        <v>5087</v>
      </c>
      <c r="X368" s="11" t="s">
        <v>3170</v>
      </c>
      <c r="Y368" s="65" t="s">
        <v>301</v>
      </c>
      <c r="Z368" s="67">
        <v>40026</v>
      </c>
      <c r="AC368" s="18" t="s">
        <v>947</v>
      </c>
      <c r="AD368" s="11" t="s">
        <v>4916</v>
      </c>
      <c r="AE368" s="11" t="s">
        <v>5033</v>
      </c>
      <c r="AF368" s="11" t="s">
        <v>5044</v>
      </c>
    </row>
    <row r="369" spans="1:32" ht="12.75" customHeight="1">
      <c r="A369" s="21" t="s">
        <v>5042</v>
      </c>
      <c r="B369" s="21" t="s">
        <v>4306</v>
      </c>
      <c r="C369" s="21" t="s">
        <v>4306</v>
      </c>
      <c r="D369" s="22" t="s">
        <v>367</v>
      </c>
      <c r="E369" s="21" t="s">
        <v>4250</v>
      </c>
      <c r="F369" s="21" t="s">
        <v>1761</v>
      </c>
      <c r="G369" s="21" t="s">
        <v>4831</v>
      </c>
      <c r="H369" s="21" t="s">
        <v>1753</v>
      </c>
      <c r="I369" s="21" t="s">
        <v>3871</v>
      </c>
      <c r="J369" s="82">
        <v>0</v>
      </c>
      <c r="K369" s="16">
        <v>607</v>
      </c>
      <c r="L369" s="16">
        <v>625</v>
      </c>
      <c r="M369" s="28">
        <f t="shared" si="8"/>
        <v>1.288290867449184E-3</v>
      </c>
      <c r="N369" s="1">
        <v>97.99</v>
      </c>
      <c r="O369" s="20">
        <v>97.02</v>
      </c>
      <c r="P369" s="12">
        <v>3</v>
      </c>
      <c r="R369" s="13"/>
      <c r="S369" s="19">
        <v>41809</v>
      </c>
      <c r="U369" s="21" t="s">
        <v>367</v>
      </c>
      <c r="V369" s="11" t="s">
        <v>4306</v>
      </c>
      <c r="W369" s="11" t="s">
        <v>5087</v>
      </c>
      <c r="X369" s="11" t="s">
        <v>3170</v>
      </c>
      <c r="Y369" s="65" t="s">
        <v>302</v>
      </c>
      <c r="Z369" s="67">
        <v>40040</v>
      </c>
      <c r="AC369" s="18" t="s">
        <v>947</v>
      </c>
      <c r="AD369" s="11" t="s">
        <v>4916</v>
      </c>
      <c r="AE369" s="11" t="s">
        <v>5033</v>
      </c>
      <c r="AF369" s="11" t="s">
        <v>5044</v>
      </c>
    </row>
    <row r="370" spans="1:32" ht="12.75" customHeight="1">
      <c r="A370" s="21" t="s">
        <v>5043</v>
      </c>
      <c r="B370" s="21" t="s">
        <v>4306</v>
      </c>
      <c r="C370" s="21" t="s">
        <v>4306</v>
      </c>
      <c r="D370" s="22" t="s">
        <v>367</v>
      </c>
      <c r="E370" s="21" t="s">
        <v>4250</v>
      </c>
      <c r="F370" s="21" t="s">
        <v>1761</v>
      </c>
      <c r="G370" s="21" t="s">
        <v>4831</v>
      </c>
      <c r="H370" s="21" t="s">
        <v>1753</v>
      </c>
      <c r="I370" s="21" t="s">
        <v>3871</v>
      </c>
      <c r="J370" s="82">
        <v>0</v>
      </c>
      <c r="K370" s="16">
        <v>607</v>
      </c>
      <c r="L370" s="16">
        <v>623</v>
      </c>
      <c r="M370" s="28">
        <f t="shared" ref="M370:M433" si="9">(L370-K370)/(L370+K370+12740)</f>
        <v>1.1453113815318541E-3</v>
      </c>
      <c r="N370" s="1">
        <v>97.99</v>
      </c>
      <c r="O370" s="20">
        <v>96.99</v>
      </c>
      <c r="P370" s="12">
        <v>3</v>
      </c>
      <c r="R370" s="13"/>
      <c r="S370" s="19">
        <v>41809</v>
      </c>
      <c r="U370" s="21" t="s">
        <v>367</v>
      </c>
      <c r="V370" s="11" t="s">
        <v>4306</v>
      </c>
      <c r="W370" s="11" t="s">
        <v>5087</v>
      </c>
      <c r="X370" s="11" t="s">
        <v>3170</v>
      </c>
      <c r="Y370" s="65" t="s">
        <v>296</v>
      </c>
      <c r="Z370" s="67">
        <v>40035</v>
      </c>
      <c r="AC370" s="18" t="s">
        <v>947</v>
      </c>
      <c r="AD370" s="11" t="s">
        <v>4916</v>
      </c>
      <c r="AE370" s="11" t="s">
        <v>5033</v>
      </c>
      <c r="AF370" s="11" t="s">
        <v>5044</v>
      </c>
    </row>
    <row r="371" spans="1:32" ht="12.75" customHeight="1">
      <c r="A371" s="21" t="s">
        <v>7835</v>
      </c>
      <c r="B371" s="21" t="s">
        <v>4306</v>
      </c>
      <c r="C371" s="21" t="s">
        <v>4306</v>
      </c>
      <c r="D371" s="22" t="s">
        <v>367</v>
      </c>
      <c r="E371" s="21" t="s">
        <v>4250</v>
      </c>
      <c r="F371" s="21" t="s">
        <v>5971</v>
      </c>
      <c r="G371" s="21" t="s">
        <v>4831</v>
      </c>
      <c r="H371" s="21" t="s">
        <v>1753</v>
      </c>
      <c r="I371" s="21" t="s">
        <v>3039</v>
      </c>
      <c r="J371" s="82">
        <v>0</v>
      </c>
      <c r="K371" s="16">
        <v>549</v>
      </c>
      <c r="L371" s="16">
        <v>555</v>
      </c>
      <c r="M371" s="28">
        <f t="shared" si="9"/>
        <v>4.3340075122796879E-4</v>
      </c>
      <c r="N371" s="1">
        <v>64.900000000000006</v>
      </c>
      <c r="O371" s="20">
        <v>95.5</v>
      </c>
      <c r="P371" s="12">
        <v>3</v>
      </c>
      <c r="R371" s="13"/>
      <c r="S371" s="19">
        <v>41383</v>
      </c>
      <c r="U371" s="21" t="s">
        <v>367</v>
      </c>
      <c r="V371" s="11" t="s">
        <v>4306</v>
      </c>
      <c r="W371" s="11" t="s">
        <v>4133</v>
      </c>
      <c r="X371" s="11" t="s">
        <v>3145</v>
      </c>
      <c r="Y371" s="65" t="s">
        <v>7836</v>
      </c>
      <c r="Z371" s="67">
        <v>39132</v>
      </c>
      <c r="AC371" s="18" t="s">
        <v>7838</v>
      </c>
      <c r="AD371" s="11" t="s">
        <v>7837</v>
      </c>
    </row>
    <row r="372" spans="1:32" ht="12.75" customHeight="1">
      <c r="A372" s="21" t="s">
        <v>6642</v>
      </c>
      <c r="B372" s="21" t="s">
        <v>4306</v>
      </c>
      <c r="C372" s="21" t="s">
        <v>4306</v>
      </c>
      <c r="D372" s="21" t="s">
        <v>367</v>
      </c>
      <c r="E372" s="21" t="s">
        <v>4250</v>
      </c>
      <c r="F372" s="21" t="s">
        <v>1761</v>
      </c>
      <c r="G372" s="21" t="s">
        <v>4831</v>
      </c>
      <c r="H372" s="21" t="s">
        <v>1753</v>
      </c>
      <c r="I372" s="21" t="s">
        <v>3871</v>
      </c>
      <c r="J372" s="82">
        <v>0</v>
      </c>
      <c r="K372" s="13">
        <v>461</v>
      </c>
      <c r="L372" s="11">
        <v>476</v>
      </c>
      <c r="M372" s="28">
        <f t="shared" si="9"/>
        <v>1.0967317394165387E-3</v>
      </c>
      <c r="N372" s="1">
        <v>97</v>
      </c>
      <c r="O372" s="11">
        <v>94</v>
      </c>
      <c r="P372" s="12">
        <v>3</v>
      </c>
      <c r="R372" s="13"/>
      <c r="S372" s="19">
        <v>42930</v>
      </c>
      <c r="U372" s="21" t="s">
        <v>367</v>
      </c>
      <c r="V372" s="11" t="s">
        <v>4306</v>
      </c>
      <c r="W372" s="11" t="s">
        <v>4133</v>
      </c>
      <c r="X372" s="11" t="s">
        <v>2329</v>
      </c>
      <c r="Y372" s="65" t="s">
        <v>6643</v>
      </c>
      <c r="Z372" s="67">
        <v>42852</v>
      </c>
      <c r="AD372" s="11" t="s">
        <v>6727</v>
      </c>
    </row>
    <row r="373" spans="1:32" ht="12.75" customHeight="1">
      <c r="A373" s="21" t="s">
        <v>6721</v>
      </c>
      <c r="B373" s="21" t="s">
        <v>4306</v>
      </c>
      <c r="C373" s="21" t="s">
        <v>4306</v>
      </c>
      <c r="D373" s="21" t="s">
        <v>367</v>
      </c>
      <c r="E373" s="21" t="s">
        <v>4250</v>
      </c>
      <c r="F373" s="21" t="s">
        <v>1761</v>
      </c>
      <c r="G373" s="21" t="s">
        <v>4831</v>
      </c>
      <c r="H373" s="21" t="s">
        <v>1753</v>
      </c>
      <c r="I373" s="21" t="s">
        <v>3871</v>
      </c>
      <c r="J373" s="82">
        <v>0</v>
      </c>
      <c r="K373" s="13">
        <v>461</v>
      </c>
      <c r="L373" s="11">
        <v>475</v>
      </c>
      <c r="M373" s="28">
        <f t="shared" si="9"/>
        <v>1.0236911377595789E-3</v>
      </c>
      <c r="N373" s="1">
        <v>97</v>
      </c>
      <c r="O373" s="11">
        <v>94</v>
      </c>
      <c r="P373" s="12">
        <v>3</v>
      </c>
      <c r="R373" s="13"/>
      <c r="S373" s="19">
        <v>42930</v>
      </c>
      <c r="U373" s="21" t="s">
        <v>367</v>
      </c>
      <c r="V373" s="11" t="s">
        <v>4306</v>
      </c>
      <c r="W373" s="11" t="s">
        <v>4133</v>
      </c>
      <c r="X373" s="11" t="s">
        <v>2329</v>
      </c>
      <c r="Y373" s="65" t="s">
        <v>6722</v>
      </c>
      <c r="Z373" s="67">
        <v>42895</v>
      </c>
      <c r="AD373" s="11" t="s">
        <v>6727</v>
      </c>
    </row>
    <row r="374" spans="1:32" ht="12.75" customHeight="1">
      <c r="A374" s="21" t="s">
        <v>6719</v>
      </c>
      <c r="B374" s="21" t="s">
        <v>4306</v>
      </c>
      <c r="C374" s="21" t="s">
        <v>4306</v>
      </c>
      <c r="D374" s="21" t="s">
        <v>367</v>
      </c>
      <c r="E374" s="21" t="s">
        <v>4250</v>
      </c>
      <c r="F374" s="21" t="s">
        <v>1761</v>
      </c>
      <c r="G374" s="21" t="s">
        <v>4831</v>
      </c>
      <c r="H374" s="21" t="s">
        <v>1753</v>
      </c>
      <c r="I374" s="21" t="s">
        <v>3871</v>
      </c>
      <c r="J374" s="82">
        <v>0</v>
      </c>
      <c r="K374" s="13">
        <v>461</v>
      </c>
      <c r="L374" s="11">
        <v>475</v>
      </c>
      <c r="M374" s="28">
        <f t="shared" si="9"/>
        <v>1.0236911377595789E-3</v>
      </c>
      <c r="N374" s="1">
        <v>97</v>
      </c>
      <c r="O374" s="11">
        <v>94</v>
      </c>
      <c r="P374" s="12">
        <v>3</v>
      </c>
      <c r="R374" s="13"/>
      <c r="S374" s="19">
        <v>42930</v>
      </c>
      <c r="U374" s="21" t="s">
        <v>367</v>
      </c>
      <c r="V374" s="11" t="s">
        <v>4306</v>
      </c>
      <c r="W374" s="11" t="s">
        <v>4133</v>
      </c>
      <c r="X374" s="11" t="s">
        <v>2329</v>
      </c>
      <c r="Y374" s="65" t="s">
        <v>6720</v>
      </c>
      <c r="Z374" s="67">
        <v>42894</v>
      </c>
      <c r="AD374" s="11" t="s">
        <v>6727</v>
      </c>
    </row>
    <row r="375" spans="1:32" ht="12.75" customHeight="1">
      <c r="A375" s="21" t="s">
        <v>6717</v>
      </c>
      <c r="B375" s="21" t="s">
        <v>4306</v>
      </c>
      <c r="C375" s="21" t="s">
        <v>4306</v>
      </c>
      <c r="D375" s="21" t="s">
        <v>367</v>
      </c>
      <c r="E375" s="21" t="s">
        <v>4250</v>
      </c>
      <c r="F375" s="21" t="s">
        <v>1761</v>
      </c>
      <c r="G375" s="21" t="s">
        <v>4831</v>
      </c>
      <c r="H375" s="21" t="s">
        <v>1753</v>
      </c>
      <c r="I375" s="21" t="s">
        <v>3871</v>
      </c>
      <c r="J375" s="82">
        <v>0</v>
      </c>
      <c r="K375" s="13">
        <v>461</v>
      </c>
      <c r="L375" s="11">
        <v>475</v>
      </c>
      <c r="M375" s="28">
        <f t="shared" si="9"/>
        <v>1.0236911377595789E-3</v>
      </c>
      <c r="N375" s="1">
        <v>97</v>
      </c>
      <c r="O375" s="11">
        <v>94</v>
      </c>
      <c r="P375" s="12">
        <v>3</v>
      </c>
      <c r="R375" s="13"/>
      <c r="S375" s="19">
        <v>42930</v>
      </c>
      <c r="U375" s="21" t="s">
        <v>367</v>
      </c>
      <c r="V375" s="11" t="s">
        <v>4306</v>
      </c>
      <c r="W375" s="11" t="s">
        <v>4133</v>
      </c>
      <c r="X375" s="11" t="s">
        <v>2329</v>
      </c>
      <c r="Y375" s="65" t="s">
        <v>6718</v>
      </c>
      <c r="Z375" s="67">
        <v>42893</v>
      </c>
      <c r="AD375" s="11" t="s">
        <v>6727</v>
      </c>
    </row>
    <row r="376" spans="1:32" ht="12.75" customHeight="1">
      <c r="A376" s="21" t="s">
        <v>6713</v>
      </c>
      <c r="B376" s="21" t="s">
        <v>4306</v>
      </c>
      <c r="C376" s="21" t="s">
        <v>4306</v>
      </c>
      <c r="D376" s="21" t="s">
        <v>367</v>
      </c>
      <c r="E376" s="21" t="s">
        <v>4250</v>
      </c>
      <c r="F376" s="21" t="s">
        <v>1761</v>
      </c>
      <c r="G376" s="21" t="s">
        <v>4831</v>
      </c>
      <c r="H376" s="21" t="s">
        <v>1753</v>
      </c>
      <c r="I376" s="21" t="s">
        <v>3871</v>
      </c>
      <c r="J376" s="82">
        <v>0</v>
      </c>
      <c r="K376" s="13">
        <v>461</v>
      </c>
      <c r="L376" s="11">
        <v>475</v>
      </c>
      <c r="M376" s="28">
        <f t="shared" si="9"/>
        <v>1.0236911377595789E-3</v>
      </c>
      <c r="N376" s="1">
        <v>97</v>
      </c>
      <c r="O376" s="11">
        <v>94</v>
      </c>
      <c r="P376" s="12">
        <v>3</v>
      </c>
      <c r="R376" s="13"/>
      <c r="S376" s="19">
        <v>42930</v>
      </c>
      <c r="U376" s="21" t="s">
        <v>367</v>
      </c>
      <c r="V376" s="11" t="s">
        <v>4306</v>
      </c>
      <c r="W376" s="11" t="s">
        <v>4133</v>
      </c>
      <c r="X376" s="11" t="s">
        <v>2329</v>
      </c>
      <c r="Y376" s="65" t="s">
        <v>6714</v>
      </c>
      <c r="Z376" s="67">
        <v>42891</v>
      </c>
      <c r="AD376" s="11" t="s">
        <v>6727</v>
      </c>
    </row>
    <row r="377" spans="1:32" ht="12.75" customHeight="1">
      <c r="A377" s="21" t="s">
        <v>6715</v>
      </c>
      <c r="B377" s="21" t="s">
        <v>4306</v>
      </c>
      <c r="C377" s="21" t="s">
        <v>4306</v>
      </c>
      <c r="D377" s="21" t="s">
        <v>367</v>
      </c>
      <c r="E377" s="21" t="s">
        <v>4250</v>
      </c>
      <c r="F377" s="21" t="s">
        <v>1761</v>
      </c>
      <c r="G377" s="21" t="s">
        <v>4831</v>
      </c>
      <c r="H377" s="21" t="s">
        <v>1753</v>
      </c>
      <c r="I377" s="21" t="s">
        <v>3871</v>
      </c>
      <c r="J377" s="82">
        <v>0</v>
      </c>
      <c r="K377" s="13">
        <v>461</v>
      </c>
      <c r="L377" s="11">
        <v>475</v>
      </c>
      <c r="M377" s="28">
        <f t="shared" si="9"/>
        <v>1.0236911377595789E-3</v>
      </c>
      <c r="N377" s="1">
        <v>97</v>
      </c>
      <c r="O377" s="11">
        <v>94</v>
      </c>
      <c r="P377" s="12">
        <v>3</v>
      </c>
      <c r="R377" s="13"/>
      <c r="S377" s="19">
        <v>42930</v>
      </c>
      <c r="U377" s="21" t="s">
        <v>367</v>
      </c>
      <c r="V377" s="11" t="s">
        <v>4306</v>
      </c>
      <c r="W377" s="11" t="s">
        <v>4133</v>
      </c>
      <c r="X377" s="11" t="s">
        <v>2329</v>
      </c>
      <c r="Y377" s="65" t="s">
        <v>6716</v>
      </c>
      <c r="Z377" s="67">
        <v>42892</v>
      </c>
      <c r="AD377" s="11" t="s">
        <v>6727</v>
      </c>
    </row>
    <row r="378" spans="1:32" ht="12.75" customHeight="1">
      <c r="A378" s="21" t="s">
        <v>6711</v>
      </c>
      <c r="B378" s="21" t="s">
        <v>4306</v>
      </c>
      <c r="C378" s="21" t="s">
        <v>4306</v>
      </c>
      <c r="D378" s="21" t="s">
        <v>367</v>
      </c>
      <c r="E378" s="21" t="s">
        <v>4250</v>
      </c>
      <c r="F378" s="21" t="s">
        <v>1761</v>
      </c>
      <c r="G378" s="21" t="s">
        <v>4831</v>
      </c>
      <c r="H378" s="21" t="s">
        <v>1753</v>
      </c>
      <c r="I378" s="21" t="s">
        <v>3871</v>
      </c>
      <c r="J378" s="82">
        <v>0</v>
      </c>
      <c r="K378" s="13">
        <v>461</v>
      </c>
      <c r="L378" s="11">
        <v>475</v>
      </c>
      <c r="M378" s="28">
        <f t="shared" si="9"/>
        <v>1.0236911377595789E-3</v>
      </c>
      <c r="N378" s="1">
        <v>97</v>
      </c>
      <c r="O378" s="11">
        <v>94</v>
      </c>
      <c r="P378" s="12">
        <v>3</v>
      </c>
      <c r="R378" s="13"/>
      <c r="S378" s="19">
        <v>42930</v>
      </c>
      <c r="U378" s="21" t="s">
        <v>367</v>
      </c>
      <c r="V378" s="11" t="s">
        <v>4306</v>
      </c>
      <c r="W378" s="11" t="s">
        <v>4133</v>
      </c>
      <c r="X378" s="11" t="s">
        <v>2329</v>
      </c>
      <c r="Y378" s="65" t="s">
        <v>6712</v>
      </c>
      <c r="Z378" s="67">
        <v>42890</v>
      </c>
      <c r="AD378" s="11" t="s">
        <v>6727</v>
      </c>
    </row>
    <row r="379" spans="1:32" ht="12.75" customHeight="1">
      <c r="A379" s="21" t="s">
        <v>6709</v>
      </c>
      <c r="B379" s="21" t="s">
        <v>4306</v>
      </c>
      <c r="C379" s="21" t="s">
        <v>4306</v>
      </c>
      <c r="D379" s="21" t="s">
        <v>367</v>
      </c>
      <c r="E379" s="21" t="s">
        <v>4250</v>
      </c>
      <c r="F379" s="21" t="s">
        <v>1761</v>
      </c>
      <c r="G379" s="21" t="s">
        <v>4831</v>
      </c>
      <c r="H379" s="21" t="s">
        <v>1753</v>
      </c>
      <c r="I379" s="21" t="s">
        <v>3871</v>
      </c>
      <c r="J379" s="82">
        <v>0</v>
      </c>
      <c r="K379" s="13">
        <v>461</v>
      </c>
      <c r="L379" s="11">
        <v>475</v>
      </c>
      <c r="M379" s="28">
        <f t="shared" si="9"/>
        <v>1.0236911377595789E-3</v>
      </c>
      <c r="N379" s="1">
        <v>97</v>
      </c>
      <c r="O379" s="11">
        <v>94</v>
      </c>
      <c r="P379" s="12">
        <v>3</v>
      </c>
      <c r="R379" s="13"/>
      <c r="S379" s="19">
        <v>42930</v>
      </c>
      <c r="U379" s="21" t="s">
        <v>367</v>
      </c>
      <c r="V379" s="11" t="s">
        <v>4306</v>
      </c>
      <c r="W379" s="11" t="s">
        <v>4133</v>
      </c>
      <c r="X379" s="11" t="s">
        <v>2329</v>
      </c>
      <c r="Y379" s="65" t="s">
        <v>6710</v>
      </c>
      <c r="Z379" s="67">
        <v>42889</v>
      </c>
      <c r="AD379" s="11" t="s">
        <v>6727</v>
      </c>
    </row>
    <row r="380" spans="1:32" ht="12.75" customHeight="1">
      <c r="A380" s="21" t="s">
        <v>6707</v>
      </c>
      <c r="B380" s="21" t="s">
        <v>4306</v>
      </c>
      <c r="C380" s="21" t="s">
        <v>4306</v>
      </c>
      <c r="D380" s="21" t="s">
        <v>367</v>
      </c>
      <c r="E380" s="21" t="s">
        <v>4250</v>
      </c>
      <c r="F380" s="21" t="s">
        <v>1761</v>
      </c>
      <c r="G380" s="21" t="s">
        <v>4831</v>
      </c>
      <c r="H380" s="21" t="s">
        <v>1753</v>
      </c>
      <c r="I380" s="21" t="s">
        <v>3871</v>
      </c>
      <c r="J380" s="82">
        <v>0</v>
      </c>
      <c r="K380" s="13">
        <v>460</v>
      </c>
      <c r="L380" s="11">
        <v>475</v>
      </c>
      <c r="M380" s="28">
        <f t="shared" si="9"/>
        <v>1.0968921389396709E-3</v>
      </c>
      <c r="N380" s="1">
        <v>97</v>
      </c>
      <c r="O380" s="11">
        <v>94</v>
      </c>
      <c r="P380" s="12">
        <v>3</v>
      </c>
      <c r="R380" s="13"/>
      <c r="S380" s="19">
        <v>42930</v>
      </c>
      <c r="U380" s="21" t="s">
        <v>367</v>
      </c>
      <c r="V380" s="11" t="s">
        <v>4306</v>
      </c>
      <c r="W380" s="11" t="s">
        <v>4133</v>
      </c>
      <c r="X380" s="11" t="s">
        <v>2329</v>
      </c>
      <c r="Y380" s="65" t="s">
        <v>6708</v>
      </c>
      <c r="Z380" s="67">
        <v>42888</v>
      </c>
      <c r="AD380" s="11" t="s">
        <v>6727</v>
      </c>
    </row>
    <row r="381" spans="1:32" ht="12.75" customHeight="1">
      <c r="A381" s="21" t="s">
        <v>6704</v>
      </c>
      <c r="B381" s="21" t="s">
        <v>4306</v>
      </c>
      <c r="C381" s="21" t="s">
        <v>4306</v>
      </c>
      <c r="D381" s="21" t="s">
        <v>367</v>
      </c>
      <c r="E381" s="21" t="s">
        <v>4250</v>
      </c>
      <c r="F381" s="21" t="s">
        <v>1761</v>
      </c>
      <c r="G381" s="21" t="s">
        <v>4831</v>
      </c>
      <c r="H381" s="21" t="s">
        <v>1753</v>
      </c>
      <c r="I381" s="21" t="s">
        <v>3871</v>
      </c>
      <c r="J381" s="82">
        <v>0</v>
      </c>
      <c r="K381" s="13">
        <v>461</v>
      </c>
      <c r="L381" s="11">
        <v>475</v>
      </c>
      <c r="M381" s="28">
        <f t="shared" si="9"/>
        <v>1.0236911377595789E-3</v>
      </c>
      <c r="N381" s="1">
        <v>97</v>
      </c>
      <c r="O381" s="11">
        <v>94</v>
      </c>
      <c r="P381" s="12">
        <v>3</v>
      </c>
      <c r="R381" s="13"/>
      <c r="S381" s="19">
        <v>42930</v>
      </c>
      <c r="U381" s="21" t="s">
        <v>367</v>
      </c>
      <c r="V381" s="11" t="s">
        <v>4306</v>
      </c>
      <c r="W381" s="11" t="s">
        <v>4133</v>
      </c>
      <c r="X381" s="11" t="s">
        <v>2329</v>
      </c>
      <c r="Y381" s="65" t="s">
        <v>6705</v>
      </c>
      <c r="Z381" s="67">
        <v>42887</v>
      </c>
      <c r="AD381" s="11" t="s">
        <v>6727</v>
      </c>
    </row>
    <row r="382" spans="1:32" ht="12.75" customHeight="1">
      <c r="A382" s="21" t="s">
        <v>6746</v>
      </c>
      <c r="B382" s="21" t="s">
        <v>4306</v>
      </c>
      <c r="C382" s="21" t="s">
        <v>4306</v>
      </c>
      <c r="D382" s="21" t="s">
        <v>367</v>
      </c>
      <c r="E382" s="21" t="s">
        <v>4250</v>
      </c>
      <c r="F382" s="21" t="s">
        <v>1761</v>
      </c>
      <c r="G382" s="21" t="s">
        <v>4831</v>
      </c>
      <c r="H382" s="21" t="s">
        <v>1753</v>
      </c>
      <c r="I382" s="21" t="s">
        <v>3871</v>
      </c>
      <c r="J382" s="82">
        <v>0</v>
      </c>
      <c r="K382" s="13">
        <v>460</v>
      </c>
      <c r="L382" s="11">
        <v>475</v>
      </c>
      <c r="M382" s="28">
        <f t="shared" si="9"/>
        <v>1.0968921389396709E-3</v>
      </c>
      <c r="N382" s="1">
        <v>97</v>
      </c>
      <c r="O382" s="11">
        <v>94</v>
      </c>
      <c r="P382" s="12">
        <v>3</v>
      </c>
      <c r="R382" s="13"/>
      <c r="S382" s="19">
        <v>42930</v>
      </c>
      <c r="U382" s="21" t="s">
        <v>367</v>
      </c>
      <c r="V382" s="11" t="s">
        <v>4306</v>
      </c>
      <c r="W382" s="11" t="s">
        <v>4133</v>
      </c>
      <c r="X382" s="11" t="s">
        <v>2329</v>
      </c>
      <c r="Y382" s="65" t="s">
        <v>6706</v>
      </c>
      <c r="Z382" s="67">
        <v>42886</v>
      </c>
      <c r="AD382" s="11" t="s">
        <v>6727</v>
      </c>
    </row>
    <row r="383" spans="1:32" ht="12.75" customHeight="1">
      <c r="A383" s="21" t="s">
        <v>6644</v>
      </c>
      <c r="B383" s="21" t="s">
        <v>4306</v>
      </c>
      <c r="C383" s="21" t="s">
        <v>4306</v>
      </c>
      <c r="D383" s="21" t="s">
        <v>367</v>
      </c>
      <c r="E383" s="21" t="s">
        <v>4250</v>
      </c>
      <c r="F383" s="21" t="s">
        <v>1761</v>
      </c>
      <c r="G383" s="21" t="s">
        <v>4831</v>
      </c>
      <c r="H383" s="21" t="s">
        <v>1753</v>
      </c>
      <c r="I383" s="21" t="s">
        <v>3871</v>
      </c>
      <c r="J383" s="82">
        <v>0</v>
      </c>
      <c r="K383" s="13">
        <v>461</v>
      </c>
      <c r="L383" s="11">
        <v>476</v>
      </c>
      <c r="M383" s="28">
        <f t="shared" si="9"/>
        <v>1.0967317394165387E-3</v>
      </c>
      <c r="N383" s="1">
        <v>97</v>
      </c>
      <c r="O383" s="11">
        <v>94</v>
      </c>
      <c r="P383" s="12">
        <v>3</v>
      </c>
      <c r="R383" s="13"/>
      <c r="S383" s="19">
        <v>42930</v>
      </c>
      <c r="U383" s="21" t="s">
        <v>367</v>
      </c>
      <c r="V383" s="11" t="s">
        <v>4306</v>
      </c>
      <c r="W383" s="11" t="s">
        <v>4133</v>
      </c>
      <c r="X383" s="11" t="s">
        <v>2329</v>
      </c>
      <c r="Y383" s="65" t="s">
        <v>6645</v>
      </c>
      <c r="Z383" s="67">
        <v>42853</v>
      </c>
      <c r="AD383" s="11" t="s">
        <v>6727</v>
      </c>
    </row>
    <row r="384" spans="1:32" ht="12.75" customHeight="1">
      <c r="A384" s="21" t="s">
        <v>6702</v>
      </c>
      <c r="B384" s="21" t="s">
        <v>4306</v>
      </c>
      <c r="C384" s="21" t="s">
        <v>4306</v>
      </c>
      <c r="D384" s="21" t="s">
        <v>367</v>
      </c>
      <c r="E384" s="21" t="s">
        <v>4250</v>
      </c>
      <c r="F384" s="21" t="s">
        <v>1761</v>
      </c>
      <c r="G384" s="21" t="s">
        <v>4831</v>
      </c>
      <c r="H384" s="21" t="s">
        <v>1753</v>
      </c>
      <c r="I384" s="21" t="s">
        <v>3871</v>
      </c>
      <c r="J384" s="82">
        <v>0</v>
      </c>
      <c r="K384" s="13">
        <v>460</v>
      </c>
      <c r="L384" s="11">
        <v>475</v>
      </c>
      <c r="M384" s="28">
        <f t="shared" si="9"/>
        <v>1.0968921389396709E-3</v>
      </c>
      <c r="N384" s="1">
        <v>97</v>
      </c>
      <c r="O384" s="11">
        <v>94</v>
      </c>
      <c r="P384" s="12">
        <v>3</v>
      </c>
      <c r="R384" s="13"/>
      <c r="S384" s="19">
        <v>42930</v>
      </c>
      <c r="U384" s="21" t="s">
        <v>367</v>
      </c>
      <c r="V384" s="11" t="s">
        <v>4306</v>
      </c>
      <c r="W384" s="11" t="s">
        <v>4133</v>
      </c>
      <c r="X384" s="11" t="s">
        <v>2329</v>
      </c>
      <c r="Y384" s="65" t="s">
        <v>6703</v>
      </c>
      <c r="Z384" s="67">
        <v>42885</v>
      </c>
      <c r="AD384" s="11" t="s">
        <v>6727</v>
      </c>
    </row>
    <row r="385" spans="1:30" ht="12.75" customHeight="1">
      <c r="A385" s="21" t="s">
        <v>6658</v>
      </c>
      <c r="B385" s="21" t="s">
        <v>4306</v>
      </c>
      <c r="C385" s="21" t="s">
        <v>4306</v>
      </c>
      <c r="D385" s="21" t="s">
        <v>367</v>
      </c>
      <c r="E385" s="21" t="s">
        <v>4250</v>
      </c>
      <c r="F385" s="21" t="s">
        <v>1761</v>
      </c>
      <c r="G385" s="21" t="s">
        <v>4831</v>
      </c>
      <c r="H385" s="21" t="s">
        <v>1753</v>
      </c>
      <c r="I385" s="21" t="s">
        <v>3871</v>
      </c>
      <c r="J385" s="82">
        <v>0</v>
      </c>
      <c r="K385" s="13">
        <v>460</v>
      </c>
      <c r="L385" s="11">
        <v>475</v>
      </c>
      <c r="M385" s="28">
        <f t="shared" si="9"/>
        <v>1.0968921389396709E-3</v>
      </c>
      <c r="N385" s="1">
        <v>97</v>
      </c>
      <c r="O385" s="11">
        <v>94</v>
      </c>
      <c r="P385" s="12">
        <v>3</v>
      </c>
      <c r="R385" s="13"/>
      <c r="S385" s="19">
        <v>42930</v>
      </c>
      <c r="U385" s="21" t="s">
        <v>367</v>
      </c>
      <c r="V385" s="11" t="s">
        <v>4306</v>
      </c>
      <c r="W385" s="11" t="s">
        <v>4133</v>
      </c>
      <c r="X385" s="11" t="s">
        <v>2329</v>
      </c>
      <c r="Y385" s="65" t="s">
        <v>6657</v>
      </c>
      <c r="Z385" s="67">
        <v>42860</v>
      </c>
      <c r="AD385" s="11" t="s">
        <v>6727</v>
      </c>
    </row>
    <row r="386" spans="1:30" ht="12.75" customHeight="1">
      <c r="A386" s="21" t="s">
        <v>6659</v>
      </c>
      <c r="B386" s="21" t="s">
        <v>4306</v>
      </c>
      <c r="C386" s="21" t="s">
        <v>4306</v>
      </c>
      <c r="D386" s="21" t="s">
        <v>367</v>
      </c>
      <c r="E386" s="21" t="s">
        <v>4250</v>
      </c>
      <c r="F386" s="21" t="s">
        <v>1761</v>
      </c>
      <c r="G386" s="21" t="s">
        <v>4831</v>
      </c>
      <c r="H386" s="21" t="s">
        <v>1753</v>
      </c>
      <c r="I386" s="21" t="s">
        <v>3871</v>
      </c>
      <c r="J386" s="82">
        <v>0</v>
      </c>
      <c r="K386" s="13">
        <v>460</v>
      </c>
      <c r="L386" s="11">
        <v>475</v>
      </c>
      <c r="M386" s="28">
        <f t="shared" si="9"/>
        <v>1.0968921389396709E-3</v>
      </c>
      <c r="N386" s="1">
        <v>97</v>
      </c>
      <c r="O386" s="11">
        <v>94</v>
      </c>
      <c r="P386" s="12">
        <v>3</v>
      </c>
      <c r="R386" s="13"/>
      <c r="S386" s="19">
        <v>42930</v>
      </c>
      <c r="U386" s="21" t="s">
        <v>367</v>
      </c>
      <c r="V386" s="11" t="s">
        <v>4306</v>
      </c>
      <c r="W386" s="11" t="s">
        <v>4133</v>
      </c>
      <c r="X386" s="11" t="s">
        <v>2329</v>
      </c>
      <c r="Y386" s="65" t="s">
        <v>6660</v>
      </c>
      <c r="Z386" s="67">
        <v>42861</v>
      </c>
      <c r="AD386" s="11" t="s">
        <v>6727</v>
      </c>
    </row>
    <row r="387" spans="1:30" ht="12.75" customHeight="1">
      <c r="A387" s="21" t="s">
        <v>6655</v>
      </c>
      <c r="B387" s="21" t="s">
        <v>4306</v>
      </c>
      <c r="C387" s="21" t="s">
        <v>4306</v>
      </c>
      <c r="D387" s="21" t="s">
        <v>367</v>
      </c>
      <c r="E387" s="21" t="s">
        <v>4250</v>
      </c>
      <c r="F387" s="21" t="s">
        <v>1761</v>
      </c>
      <c r="G387" s="21" t="s">
        <v>4831</v>
      </c>
      <c r="H387" s="21" t="s">
        <v>1753</v>
      </c>
      <c r="I387" s="21" t="s">
        <v>3871</v>
      </c>
      <c r="J387" s="82">
        <v>0</v>
      </c>
      <c r="K387" s="13">
        <v>460</v>
      </c>
      <c r="L387" s="11">
        <v>475</v>
      </c>
      <c r="M387" s="28">
        <f t="shared" si="9"/>
        <v>1.0968921389396709E-3</v>
      </c>
      <c r="N387" s="1">
        <v>97</v>
      </c>
      <c r="O387" s="11">
        <v>94</v>
      </c>
      <c r="P387" s="12">
        <v>3</v>
      </c>
      <c r="R387" s="13"/>
      <c r="S387" s="19">
        <v>42930</v>
      </c>
      <c r="U387" s="21" t="s">
        <v>367</v>
      </c>
      <c r="V387" s="11" t="s">
        <v>4306</v>
      </c>
      <c r="W387" s="11" t="s">
        <v>4133</v>
      </c>
      <c r="X387" s="11" t="s">
        <v>2329</v>
      </c>
      <c r="Y387" s="65" t="s">
        <v>6656</v>
      </c>
      <c r="Z387" s="67">
        <v>42859</v>
      </c>
      <c r="AD387" s="11" t="s">
        <v>6727</v>
      </c>
    </row>
    <row r="388" spans="1:30" ht="12.75" customHeight="1">
      <c r="A388" s="21" t="s">
        <v>6652</v>
      </c>
      <c r="B388" s="21" t="s">
        <v>4306</v>
      </c>
      <c r="C388" s="21" t="s">
        <v>4306</v>
      </c>
      <c r="D388" s="21" t="s">
        <v>367</v>
      </c>
      <c r="E388" s="21" t="s">
        <v>4250</v>
      </c>
      <c r="F388" s="21" t="s">
        <v>1761</v>
      </c>
      <c r="G388" s="21" t="s">
        <v>4831</v>
      </c>
      <c r="H388" s="21" t="s">
        <v>1753</v>
      </c>
      <c r="I388" s="21" t="s">
        <v>3871</v>
      </c>
      <c r="J388" s="82">
        <v>0</v>
      </c>
      <c r="K388" s="13">
        <v>459</v>
      </c>
      <c r="L388" s="11">
        <v>474</v>
      </c>
      <c r="M388" s="28">
        <f t="shared" si="9"/>
        <v>1.0970525853872596E-3</v>
      </c>
      <c r="N388" s="1">
        <v>97</v>
      </c>
      <c r="O388" s="11">
        <v>94</v>
      </c>
      <c r="P388" s="12">
        <v>3</v>
      </c>
      <c r="R388" s="13"/>
      <c r="S388" s="19">
        <v>42930</v>
      </c>
      <c r="U388" s="21" t="s">
        <v>367</v>
      </c>
      <c r="V388" s="11" t="s">
        <v>4306</v>
      </c>
      <c r="W388" s="11" t="s">
        <v>4133</v>
      </c>
      <c r="X388" s="11" t="s">
        <v>2329</v>
      </c>
      <c r="Y388" s="65" t="s">
        <v>6653</v>
      </c>
      <c r="Z388" s="67">
        <v>42857</v>
      </c>
      <c r="AD388" s="11" t="s">
        <v>6727</v>
      </c>
    </row>
    <row r="389" spans="1:30" ht="12.75" customHeight="1">
      <c r="A389" s="21" t="s">
        <v>6700</v>
      </c>
      <c r="B389" s="21" t="s">
        <v>4306</v>
      </c>
      <c r="C389" s="21" t="s">
        <v>4306</v>
      </c>
      <c r="D389" s="21" t="s">
        <v>367</v>
      </c>
      <c r="E389" s="21" t="s">
        <v>4250</v>
      </c>
      <c r="F389" s="21" t="s">
        <v>1761</v>
      </c>
      <c r="G389" s="21" t="s">
        <v>4831</v>
      </c>
      <c r="H389" s="21" t="s">
        <v>1753</v>
      </c>
      <c r="I389" s="21" t="s">
        <v>3871</v>
      </c>
      <c r="J389" s="82">
        <v>0</v>
      </c>
      <c r="K389" s="13">
        <v>459</v>
      </c>
      <c r="L389" s="11">
        <v>474</v>
      </c>
      <c r="M389" s="28">
        <f t="shared" si="9"/>
        <v>1.0970525853872596E-3</v>
      </c>
      <c r="N389" s="1">
        <v>97</v>
      </c>
      <c r="O389" s="11">
        <v>94</v>
      </c>
      <c r="P389" s="12">
        <v>3</v>
      </c>
      <c r="R389" s="13"/>
      <c r="S389" s="19">
        <v>42930</v>
      </c>
      <c r="U389" s="21" t="s">
        <v>367</v>
      </c>
      <c r="V389" s="11" t="s">
        <v>4306</v>
      </c>
      <c r="W389" s="11" t="s">
        <v>4133</v>
      </c>
      <c r="X389" s="11" t="s">
        <v>2329</v>
      </c>
      <c r="Y389" s="65" t="s">
        <v>6701</v>
      </c>
      <c r="Z389" s="67">
        <v>42884</v>
      </c>
      <c r="AD389" s="11" t="s">
        <v>6727</v>
      </c>
    </row>
    <row r="390" spans="1:30" ht="12.75" customHeight="1">
      <c r="A390" s="21" t="s">
        <v>6698</v>
      </c>
      <c r="B390" s="21" t="s">
        <v>4306</v>
      </c>
      <c r="C390" s="21" t="s">
        <v>4306</v>
      </c>
      <c r="D390" s="21" t="s">
        <v>367</v>
      </c>
      <c r="E390" s="21" t="s">
        <v>4250</v>
      </c>
      <c r="F390" s="21" t="s">
        <v>1761</v>
      </c>
      <c r="G390" s="21" t="s">
        <v>4831</v>
      </c>
      <c r="H390" s="21" t="s">
        <v>1753</v>
      </c>
      <c r="I390" s="21" t="s">
        <v>3871</v>
      </c>
      <c r="J390" s="82">
        <v>0</v>
      </c>
      <c r="K390" s="13">
        <v>459</v>
      </c>
      <c r="L390" s="11">
        <v>474</v>
      </c>
      <c r="M390" s="28">
        <f t="shared" si="9"/>
        <v>1.0970525853872596E-3</v>
      </c>
      <c r="N390" s="1">
        <v>97</v>
      </c>
      <c r="O390" s="11">
        <v>94</v>
      </c>
      <c r="P390" s="12">
        <v>3</v>
      </c>
      <c r="R390" s="13"/>
      <c r="S390" s="19">
        <v>42930</v>
      </c>
      <c r="U390" s="21" t="s">
        <v>367</v>
      </c>
      <c r="V390" s="11" t="s">
        <v>4306</v>
      </c>
      <c r="W390" s="11" t="s">
        <v>4133</v>
      </c>
      <c r="X390" s="11" t="s">
        <v>2329</v>
      </c>
      <c r="Y390" s="65" t="s">
        <v>6699</v>
      </c>
      <c r="Z390" s="67">
        <v>42883</v>
      </c>
      <c r="AD390" s="11" t="s">
        <v>6727</v>
      </c>
    </row>
    <row r="391" spans="1:30" ht="12.75" customHeight="1">
      <c r="A391" s="21" t="s">
        <v>6747</v>
      </c>
      <c r="B391" s="21" t="s">
        <v>4306</v>
      </c>
      <c r="C391" s="21" t="s">
        <v>4306</v>
      </c>
      <c r="D391" s="21" t="s">
        <v>367</v>
      </c>
      <c r="E391" s="21" t="s">
        <v>4250</v>
      </c>
      <c r="F391" s="21" t="s">
        <v>1761</v>
      </c>
      <c r="G391" s="21" t="s">
        <v>4831</v>
      </c>
      <c r="H391" s="21" t="s">
        <v>1753</v>
      </c>
      <c r="I391" s="21" t="s">
        <v>3871</v>
      </c>
      <c r="J391" s="82">
        <v>0</v>
      </c>
      <c r="K391" s="13">
        <v>459</v>
      </c>
      <c r="L391" s="11">
        <v>474</v>
      </c>
      <c r="M391" s="28">
        <f t="shared" si="9"/>
        <v>1.0970525853872596E-3</v>
      </c>
      <c r="N391" s="1">
        <v>97</v>
      </c>
      <c r="O391" s="11">
        <v>94</v>
      </c>
      <c r="P391" s="12">
        <v>3</v>
      </c>
      <c r="R391" s="13"/>
      <c r="S391" s="19">
        <v>42930</v>
      </c>
      <c r="U391" s="21" t="s">
        <v>367</v>
      </c>
      <c r="V391" s="11" t="s">
        <v>4306</v>
      </c>
      <c r="W391" s="11" t="s">
        <v>4133</v>
      </c>
      <c r="X391" s="11" t="s">
        <v>2329</v>
      </c>
      <c r="Y391" s="65" t="s">
        <v>6697</v>
      </c>
      <c r="Z391" s="67">
        <v>42882</v>
      </c>
      <c r="AD391" s="11" t="s">
        <v>6727</v>
      </c>
    </row>
    <row r="392" spans="1:30" ht="12.75" customHeight="1">
      <c r="A392" s="21" t="s">
        <v>6748</v>
      </c>
      <c r="B392" s="21" t="s">
        <v>4306</v>
      </c>
      <c r="C392" s="21" t="s">
        <v>4306</v>
      </c>
      <c r="D392" s="21" t="s">
        <v>367</v>
      </c>
      <c r="E392" s="21" t="s">
        <v>4250</v>
      </c>
      <c r="F392" s="21" t="s">
        <v>1761</v>
      </c>
      <c r="G392" s="21" t="s">
        <v>4831</v>
      </c>
      <c r="H392" s="21" t="s">
        <v>1753</v>
      </c>
      <c r="I392" s="21" t="s">
        <v>3871</v>
      </c>
      <c r="J392" s="82">
        <v>0</v>
      </c>
      <c r="K392" s="13">
        <v>459</v>
      </c>
      <c r="L392" s="11">
        <v>474</v>
      </c>
      <c r="M392" s="28">
        <f t="shared" si="9"/>
        <v>1.0970525853872596E-3</v>
      </c>
      <c r="N392" s="1">
        <v>97</v>
      </c>
      <c r="O392" s="11">
        <v>94</v>
      </c>
      <c r="P392" s="12">
        <v>3</v>
      </c>
      <c r="R392" s="13"/>
      <c r="S392" s="19">
        <v>42930</v>
      </c>
      <c r="U392" s="21" t="s">
        <v>367</v>
      </c>
      <c r="V392" s="11" t="s">
        <v>4306</v>
      </c>
      <c r="W392" s="11" t="s">
        <v>4133</v>
      </c>
      <c r="X392" s="11" t="s">
        <v>2329</v>
      </c>
      <c r="Y392" s="65" t="s">
        <v>6696</v>
      </c>
      <c r="Z392" s="67">
        <v>42880</v>
      </c>
      <c r="AD392" s="11" t="s">
        <v>6727</v>
      </c>
    </row>
    <row r="393" spans="1:30" ht="12.75" customHeight="1">
      <c r="A393" s="21" t="s">
        <v>6679</v>
      </c>
      <c r="B393" s="21" t="s">
        <v>4306</v>
      </c>
      <c r="C393" s="21" t="s">
        <v>4306</v>
      </c>
      <c r="D393" s="21" t="s">
        <v>367</v>
      </c>
      <c r="E393" s="21" t="s">
        <v>4250</v>
      </c>
      <c r="F393" s="21" t="s">
        <v>1761</v>
      </c>
      <c r="G393" s="21" t="s">
        <v>4831</v>
      </c>
      <c r="H393" s="21" t="s">
        <v>1753</v>
      </c>
      <c r="I393" s="21" t="s">
        <v>3871</v>
      </c>
      <c r="J393" s="82">
        <v>0</v>
      </c>
      <c r="K393" s="13">
        <v>459</v>
      </c>
      <c r="L393" s="11">
        <v>474</v>
      </c>
      <c r="M393" s="28">
        <f t="shared" si="9"/>
        <v>1.0970525853872596E-3</v>
      </c>
      <c r="N393" s="1">
        <v>97</v>
      </c>
      <c r="O393" s="11">
        <v>94</v>
      </c>
      <c r="P393" s="12">
        <v>3</v>
      </c>
      <c r="R393" s="13"/>
      <c r="S393" s="19">
        <v>42930</v>
      </c>
      <c r="U393" s="21" t="s">
        <v>367</v>
      </c>
      <c r="V393" s="11" t="s">
        <v>4306</v>
      </c>
      <c r="W393" s="11" t="s">
        <v>4133</v>
      </c>
      <c r="X393" s="11" t="s">
        <v>2329</v>
      </c>
      <c r="Y393" s="65" t="s">
        <v>6680</v>
      </c>
      <c r="Z393" s="67">
        <v>42871</v>
      </c>
      <c r="AD393" s="11" t="s">
        <v>6727</v>
      </c>
    </row>
    <row r="394" spans="1:30" ht="12.75" customHeight="1">
      <c r="A394" s="21" t="s">
        <v>6638</v>
      </c>
      <c r="B394" s="21" t="s">
        <v>4306</v>
      </c>
      <c r="C394" s="21" t="s">
        <v>4306</v>
      </c>
      <c r="D394" s="21" t="s">
        <v>367</v>
      </c>
      <c r="E394" s="21" t="s">
        <v>4250</v>
      </c>
      <c r="F394" s="21" t="s">
        <v>1761</v>
      </c>
      <c r="G394" s="21" t="s">
        <v>4831</v>
      </c>
      <c r="H394" s="21" t="s">
        <v>1753</v>
      </c>
      <c r="I394" s="21" t="s">
        <v>3871</v>
      </c>
      <c r="J394" s="82">
        <v>0</v>
      </c>
      <c r="K394" s="13">
        <v>461</v>
      </c>
      <c r="L394" s="11">
        <v>476</v>
      </c>
      <c r="M394" s="28">
        <f t="shared" si="9"/>
        <v>1.0967317394165387E-3</v>
      </c>
      <c r="N394" s="1">
        <v>97</v>
      </c>
      <c r="O394" s="11">
        <v>94</v>
      </c>
      <c r="P394" s="12">
        <v>3</v>
      </c>
      <c r="R394" s="13"/>
      <c r="S394" s="19">
        <v>42930</v>
      </c>
      <c r="U394" s="21" t="s">
        <v>367</v>
      </c>
      <c r="V394" s="11" t="s">
        <v>4306</v>
      </c>
      <c r="W394" s="11" t="s">
        <v>4133</v>
      </c>
      <c r="X394" s="11" t="s">
        <v>2329</v>
      </c>
      <c r="Y394" s="65" t="s">
        <v>6641</v>
      </c>
      <c r="Z394" s="67">
        <v>42850</v>
      </c>
      <c r="AD394" s="11" t="s">
        <v>6727</v>
      </c>
    </row>
    <row r="395" spans="1:30" ht="12.75" customHeight="1">
      <c r="A395" s="21" t="s">
        <v>6681</v>
      </c>
      <c r="B395" s="21" t="s">
        <v>4306</v>
      </c>
      <c r="C395" s="21" t="s">
        <v>4306</v>
      </c>
      <c r="D395" s="21" t="s">
        <v>367</v>
      </c>
      <c r="E395" s="21" t="s">
        <v>4250</v>
      </c>
      <c r="F395" s="21" t="s">
        <v>1761</v>
      </c>
      <c r="G395" s="21" t="s">
        <v>4831</v>
      </c>
      <c r="H395" s="21" t="s">
        <v>1753</v>
      </c>
      <c r="I395" s="21" t="s">
        <v>3871</v>
      </c>
      <c r="J395" s="82">
        <v>0</v>
      </c>
      <c r="K395" s="13">
        <v>459</v>
      </c>
      <c r="L395" s="11">
        <v>474</v>
      </c>
      <c r="M395" s="28">
        <f t="shared" si="9"/>
        <v>1.0970525853872596E-3</v>
      </c>
      <c r="N395" s="1">
        <v>97</v>
      </c>
      <c r="O395" s="11">
        <v>94</v>
      </c>
      <c r="P395" s="12">
        <v>3</v>
      </c>
      <c r="R395" s="13"/>
      <c r="S395" s="19">
        <v>42930</v>
      </c>
      <c r="U395" s="21" t="s">
        <v>367</v>
      </c>
      <c r="V395" s="11" t="s">
        <v>4306</v>
      </c>
      <c r="W395" s="11" t="s">
        <v>4133</v>
      </c>
      <c r="X395" s="11" t="s">
        <v>2329</v>
      </c>
      <c r="Y395" s="65" t="s">
        <v>6682</v>
      </c>
      <c r="Z395" s="67">
        <v>42872</v>
      </c>
      <c r="AD395" s="11" t="s">
        <v>6727</v>
      </c>
    </row>
    <row r="396" spans="1:30" ht="12.75" customHeight="1">
      <c r="A396" s="21" t="s">
        <v>6675</v>
      </c>
      <c r="B396" s="21" t="s">
        <v>4306</v>
      </c>
      <c r="C396" s="21" t="s">
        <v>4306</v>
      </c>
      <c r="D396" s="21" t="s">
        <v>367</v>
      </c>
      <c r="E396" s="21" t="s">
        <v>4250</v>
      </c>
      <c r="F396" s="21" t="s">
        <v>1761</v>
      </c>
      <c r="G396" s="21" t="s">
        <v>4831</v>
      </c>
      <c r="H396" s="21" t="s">
        <v>1753</v>
      </c>
      <c r="I396" s="21" t="s">
        <v>3871</v>
      </c>
      <c r="J396" s="82">
        <v>0</v>
      </c>
      <c r="K396" s="13">
        <v>459</v>
      </c>
      <c r="L396" s="11">
        <v>474</v>
      </c>
      <c r="M396" s="28">
        <f t="shared" si="9"/>
        <v>1.0970525853872596E-3</v>
      </c>
      <c r="N396" s="1">
        <v>97</v>
      </c>
      <c r="O396" s="11">
        <v>94</v>
      </c>
      <c r="P396" s="12">
        <v>3</v>
      </c>
      <c r="R396" s="13"/>
      <c r="S396" s="19">
        <v>42930</v>
      </c>
      <c r="U396" s="21" t="s">
        <v>367</v>
      </c>
      <c r="V396" s="11" t="s">
        <v>4306</v>
      </c>
      <c r="W396" s="11" t="s">
        <v>4133</v>
      </c>
      <c r="X396" s="11" t="s">
        <v>2329</v>
      </c>
      <c r="Y396" s="65" t="s">
        <v>6676</v>
      </c>
      <c r="Z396" s="67">
        <v>42869</v>
      </c>
      <c r="AD396" s="11" t="s">
        <v>6727</v>
      </c>
    </row>
    <row r="397" spans="1:30" ht="12.75" customHeight="1">
      <c r="A397" s="21" t="s">
        <v>6677</v>
      </c>
      <c r="B397" s="21" t="s">
        <v>4306</v>
      </c>
      <c r="C397" s="21" t="s">
        <v>4306</v>
      </c>
      <c r="D397" s="21" t="s">
        <v>367</v>
      </c>
      <c r="E397" s="21" t="s">
        <v>4250</v>
      </c>
      <c r="F397" s="21" t="s">
        <v>1761</v>
      </c>
      <c r="G397" s="21" t="s">
        <v>4831</v>
      </c>
      <c r="H397" s="21" t="s">
        <v>1753</v>
      </c>
      <c r="I397" s="21" t="s">
        <v>3871</v>
      </c>
      <c r="J397" s="82">
        <v>0</v>
      </c>
      <c r="K397" s="13">
        <v>458</v>
      </c>
      <c r="L397" s="11">
        <v>475</v>
      </c>
      <c r="M397" s="28">
        <f t="shared" si="9"/>
        <v>1.2433262634388941E-3</v>
      </c>
      <c r="N397" s="1">
        <v>97</v>
      </c>
      <c r="O397" s="11">
        <v>94</v>
      </c>
      <c r="P397" s="12">
        <v>3</v>
      </c>
      <c r="R397" s="13"/>
      <c r="S397" s="19">
        <v>42930</v>
      </c>
      <c r="U397" s="21" t="s">
        <v>367</v>
      </c>
      <c r="V397" s="11" t="s">
        <v>4306</v>
      </c>
      <c r="W397" s="11" t="s">
        <v>4133</v>
      </c>
      <c r="X397" s="11" t="s">
        <v>2329</v>
      </c>
      <c r="Y397" s="65" t="s">
        <v>6678</v>
      </c>
      <c r="Z397" s="67">
        <v>42870</v>
      </c>
      <c r="AD397" s="11" t="s">
        <v>6727</v>
      </c>
    </row>
    <row r="398" spans="1:30" ht="12.75" customHeight="1">
      <c r="A398" s="21" t="s">
        <v>6749</v>
      </c>
      <c r="B398" s="21" t="s">
        <v>4306</v>
      </c>
      <c r="C398" s="21" t="s">
        <v>4306</v>
      </c>
      <c r="D398" s="21" t="s">
        <v>367</v>
      </c>
      <c r="E398" s="21" t="s">
        <v>4250</v>
      </c>
      <c r="F398" s="21" t="s">
        <v>1761</v>
      </c>
      <c r="G398" s="21" t="s">
        <v>4831</v>
      </c>
      <c r="H398" s="21" t="s">
        <v>1753</v>
      </c>
      <c r="I398" s="21" t="s">
        <v>3871</v>
      </c>
      <c r="J398" s="82">
        <v>0</v>
      </c>
      <c r="K398" s="13">
        <v>458</v>
      </c>
      <c r="L398" s="11">
        <v>475</v>
      </c>
      <c r="M398" s="28">
        <f t="shared" si="9"/>
        <v>1.2433262634388941E-3</v>
      </c>
      <c r="N398" s="1">
        <v>97</v>
      </c>
      <c r="O398" s="11">
        <v>94</v>
      </c>
      <c r="P398" s="12">
        <v>3</v>
      </c>
      <c r="R398" s="13"/>
      <c r="S398" s="19">
        <v>42930</v>
      </c>
      <c r="U398" s="21" t="s">
        <v>367</v>
      </c>
      <c r="V398" s="11" t="s">
        <v>4306</v>
      </c>
      <c r="W398" s="11" t="s">
        <v>4133</v>
      </c>
      <c r="X398" s="11" t="s">
        <v>2329</v>
      </c>
      <c r="Y398" s="65" t="s">
        <v>6695</v>
      </c>
      <c r="Z398" s="67">
        <v>42879</v>
      </c>
      <c r="AD398" s="11" t="s">
        <v>6727</v>
      </c>
    </row>
    <row r="399" spans="1:30" ht="12.75" customHeight="1">
      <c r="A399" s="21" t="s">
        <v>6693</v>
      </c>
      <c r="B399" s="21" t="s">
        <v>4306</v>
      </c>
      <c r="C399" s="21" t="s">
        <v>4306</v>
      </c>
      <c r="D399" s="21" t="s">
        <v>367</v>
      </c>
      <c r="E399" s="21" t="s">
        <v>4250</v>
      </c>
      <c r="F399" s="21" t="s">
        <v>1761</v>
      </c>
      <c r="G399" s="21" t="s">
        <v>4831</v>
      </c>
      <c r="H399" s="21" t="s">
        <v>1753</v>
      </c>
      <c r="I399" s="21" t="s">
        <v>3871</v>
      </c>
      <c r="J399" s="82">
        <v>0</v>
      </c>
      <c r="K399" s="13">
        <v>458</v>
      </c>
      <c r="L399" s="11">
        <v>475</v>
      </c>
      <c r="M399" s="28">
        <f t="shared" si="9"/>
        <v>1.2433262634388941E-3</v>
      </c>
      <c r="N399" s="1">
        <v>97</v>
      </c>
      <c r="O399" s="11">
        <v>94</v>
      </c>
      <c r="P399" s="12">
        <v>3</v>
      </c>
      <c r="R399" s="13"/>
      <c r="S399" s="19">
        <v>42930</v>
      </c>
      <c r="U399" s="21" t="s">
        <v>367</v>
      </c>
      <c r="V399" s="11" t="s">
        <v>4306</v>
      </c>
      <c r="W399" s="11" t="s">
        <v>4133</v>
      </c>
      <c r="X399" s="11" t="s">
        <v>2329</v>
      </c>
      <c r="Y399" s="65" t="s">
        <v>6694</v>
      </c>
      <c r="Z399" s="67">
        <v>42878</v>
      </c>
      <c r="AD399" s="11" t="s">
        <v>6727</v>
      </c>
    </row>
    <row r="400" spans="1:30" ht="12.75" customHeight="1">
      <c r="A400" s="21" t="s">
        <v>6691</v>
      </c>
      <c r="B400" s="21" t="s">
        <v>4306</v>
      </c>
      <c r="C400" s="21" t="s">
        <v>4306</v>
      </c>
      <c r="D400" s="21" t="s">
        <v>367</v>
      </c>
      <c r="E400" s="21" t="s">
        <v>4250</v>
      </c>
      <c r="F400" s="21" t="s">
        <v>1761</v>
      </c>
      <c r="G400" s="21" t="s">
        <v>4831</v>
      </c>
      <c r="H400" s="21" t="s">
        <v>1753</v>
      </c>
      <c r="I400" s="21" t="s">
        <v>3871</v>
      </c>
      <c r="J400" s="82">
        <v>0</v>
      </c>
      <c r="K400" s="13">
        <v>458</v>
      </c>
      <c r="L400" s="11">
        <v>475</v>
      </c>
      <c r="M400" s="28">
        <f t="shared" si="9"/>
        <v>1.2433262634388941E-3</v>
      </c>
      <c r="N400" s="1">
        <v>97</v>
      </c>
      <c r="O400" s="11">
        <v>94</v>
      </c>
      <c r="P400" s="12">
        <v>3</v>
      </c>
      <c r="R400" s="13"/>
      <c r="S400" s="19">
        <v>42930</v>
      </c>
      <c r="U400" s="21" t="s">
        <v>367</v>
      </c>
      <c r="V400" s="11" t="s">
        <v>4306</v>
      </c>
      <c r="W400" s="11" t="s">
        <v>4133</v>
      </c>
      <c r="X400" s="11" t="s">
        <v>2329</v>
      </c>
      <c r="Y400" s="65" t="s">
        <v>6692</v>
      </c>
      <c r="Z400" s="67">
        <v>42877</v>
      </c>
      <c r="AD400" s="11" t="s">
        <v>6727</v>
      </c>
    </row>
    <row r="401" spans="1:40" ht="12.75" customHeight="1">
      <c r="A401" s="21" t="s">
        <v>6689</v>
      </c>
      <c r="B401" s="21" t="s">
        <v>4306</v>
      </c>
      <c r="C401" s="21" t="s">
        <v>4306</v>
      </c>
      <c r="D401" s="21" t="s">
        <v>367</v>
      </c>
      <c r="E401" s="21" t="s">
        <v>4250</v>
      </c>
      <c r="F401" s="21" t="s">
        <v>1761</v>
      </c>
      <c r="G401" s="21" t="s">
        <v>4831</v>
      </c>
      <c r="H401" s="21" t="s">
        <v>1753</v>
      </c>
      <c r="I401" s="21" t="s">
        <v>3871</v>
      </c>
      <c r="J401" s="82">
        <v>0</v>
      </c>
      <c r="K401" s="13">
        <v>458</v>
      </c>
      <c r="L401" s="11">
        <v>475</v>
      </c>
      <c r="M401" s="28">
        <f t="shared" si="9"/>
        <v>1.2433262634388941E-3</v>
      </c>
      <c r="N401" s="1">
        <v>97</v>
      </c>
      <c r="O401" s="11">
        <v>94</v>
      </c>
      <c r="P401" s="12">
        <v>3</v>
      </c>
      <c r="R401" s="13"/>
      <c r="S401" s="19">
        <v>42930</v>
      </c>
      <c r="U401" s="21" t="s">
        <v>367</v>
      </c>
      <c r="V401" s="11" t="s">
        <v>4306</v>
      </c>
      <c r="W401" s="11" t="s">
        <v>4133</v>
      </c>
      <c r="X401" s="11" t="s">
        <v>2329</v>
      </c>
      <c r="Y401" s="65" t="s">
        <v>6690</v>
      </c>
      <c r="Z401" s="67">
        <v>42876</v>
      </c>
      <c r="AD401" s="11" t="s">
        <v>6727</v>
      </c>
    </row>
    <row r="402" spans="1:40" ht="12.75" customHeight="1">
      <c r="A402" s="21" t="s">
        <v>6671</v>
      </c>
      <c r="B402" s="21" t="s">
        <v>4306</v>
      </c>
      <c r="C402" s="21" t="s">
        <v>4306</v>
      </c>
      <c r="D402" s="21" t="s">
        <v>367</v>
      </c>
      <c r="E402" s="21" t="s">
        <v>4250</v>
      </c>
      <c r="F402" s="21" t="s">
        <v>1761</v>
      </c>
      <c r="G402" s="21" t="s">
        <v>4831</v>
      </c>
      <c r="H402" s="21" t="s">
        <v>1753</v>
      </c>
      <c r="I402" s="21" t="s">
        <v>3871</v>
      </c>
      <c r="J402" s="82">
        <v>0</v>
      </c>
      <c r="K402" s="13">
        <v>458</v>
      </c>
      <c r="L402" s="11">
        <v>475</v>
      </c>
      <c r="M402" s="28">
        <f t="shared" si="9"/>
        <v>1.2433262634388941E-3</v>
      </c>
      <c r="N402" s="1">
        <v>97</v>
      </c>
      <c r="O402" s="11">
        <v>94</v>
      </c>
      <c r="P402" s="12">
        <v>3</v>
      </c>
      <c r="R402" s="13"/>
      <c r="S402" s="19">
        <v>42930</v>
      </c>
      <c r="U402" s="21" t="s">
        <v>367</v>
      </c>
      <c r="V402" s="11" t="s">
        <v>4306</v>
      </c>
      <c r="W402" s="11" t="s">
        <v>4133</v>
      </c>
      <c r="X402" s="11" t="s">
        <v>2329</v>
      </c>
      <c r="Y402" s="65" t="s">
        <v>6672</v>
      </c>
      <c r="Z402" s="67">
        <v>42867</v>
      </c>
      <c r="AD402" s="11" t="s">
        <v>6727</v>
      </c>
    </row>
    <row r="403" spans="1:40" ht="12.75" customHeight="1">
      <c r="A403" s="21" t="s">
        <v>6673</v>
      </c>
      <c r="B403" s="21" t="s">
        <v>4306</v>
      </c>
      <c r="C403" s="21" t="s">
        <v>4306</v>
      </c>
      <c r="D403" s="21" t="s">
        <v>367</v>
      </c>
      <c r="E403" s="21" t="s">
        <v>4250</v>
      </c>
      <c r="F403" s="21" t="s">
        <v>1761</v>
      </c>
      <c r="G403" s="21" t="s">
        <v>4831</v>
      </c>
      <c r="H403" s="21" t="s">
        <v>1753</v>
      </c>
      <c r="I403" s="21" t="s">
        <v>3871</v>
      </c>
      <c r="J403" s="82">
        <v>0</v>
      </c>
      <c r="K403" s="13">
        <v>458</v>
      </c>
      <c r="L403" s="11">
        <v>475</v>
      </c>
      <c r="M403" s="28">
        <f t="shared" si="9"/>
        <v>1.2433262634388941E-3</v>
      </c>
      <c r="N403" s="1">
        <v>97</v>
      </c>
      <c r="O403" s="11">
        <v>94</v>
      </c>
      <c r="P403" s="12">
        <v>3</v>
      </c>
      <c r="R403" s="13"/>
      <c r="S403" s="19">
        <v>42930</v>
      </c>
      <c r="U403" s="21" t="s">
        <v>367</v>
      </c>
      <c r="V403" s="11" t="s">
        <v>4306</v>
      </c>
      <c r="W403" s="11" t="s">
        <v>4133</v>
      </c>
      <c r="X403" s="11" t="s">
        <v>2329</v>
      </c>
      <c r="Y403" s="65" t="s">
        <v>6674</v>
      </c>
      <c r="Z403" s="67">
        <v>42868</v>
      </c>
      <c r="AD403" s="11" t="s">
        <v>6727</v>
      </c>
    </row>
    <row r="404" spans="1:40" ht="12.75" customHeight="1">
      <c r="A404" s="21" t="s">
        <v>6669</v>
      </c>
      <c r="B404" s="21" t="s">
        <v>4306</v>
      </c>
      <c r="C404" s="21" t="s">
        <v>4306</v>
      </c>
      <c r="D404" s="21" t="s">
        <v>367</v>
      </c>
      <c r="E404" s="21" t="s">
        <v>4250</v>
      </c>
      <c r="F404" s="21" t="s">
        <v>1761</v>
      </c>
      <c r="G404" s="21" t="s">
        <v>4831</v>
      </c>
      <c r="H404" s="21" t="s">
        <v>1753</v>
      </c>
      <c r="I404" s="21" t="s">
        <v>3871</v>
      </c>
      <c r="J404" s="82">
        <v>0</v>
      </c>
      <c r="K404" s="13">
        <v>458</v>
      </c>
      <c r="L404" s="11">
        <v>474</v>
      </c>
      <c r="M404" s="28">
        <f t="shared" si="9"/>
        <v>1.1702750146284377E-3</v>
      </c>
      <c r="N404" s="1">
        <v>97</v>
      </c>
      <c r="O404" s="11">
        <v>94</v>
      </c>
      <c r="P404" s="12">
        <v>3</v>
      </c>
      <c r="R404" s="13"/>
      <c r="S404" s="19">
        <v>42930</v>
      </c>
      <c r="U404" s="21" t="s">
        <v>367</v>
      </c>
      <c r="V404" s="11" t="s">
        <v>4306</v>
      </c>
      <c r="W404" s="11" t="s">
        <v>4133</v>
      </c>
      <c r="X404" s="11" t="s">
        <v>2329</v>
      </c>
      <c r="Y404" s="65" t="s">
        <v>6670</v>
      </c>
      <c r="Z404" s="67">
        <v>42866</v>
      </c>
      <c r="AD404" s="11" t="s">
        <v>6727</v>
      </c>
    </row>
    <row r="405" spans="1:40" ht="12.75" customHeight="1">
      <c r="A405" s="21" t="s">
        <v>6639</v>
      </c>
      <c r="B405" s="21" t="s">
        <v>4306</v>
      </c>
      <c r="C405" s="21" t="s">
        <v>4306</v>
      </c>
      <c r="D405" s="21" t="s">
        <v>367</v>
      </c>
      <c r="E405" s="21" t="s">
        <v>4250</v>
      </c>
      <c r="F405" s="21" t="s">
        <v>1761</v>
      </c>
      <c r="G405" s="21" t="s">
        <v>4831</v>
      </c>
      <c r="H405" s="21" t="s">
        <v>1753</v>
      </c>
      <c r="I405" s="21" t="s">
        <v>3871</v>
      </c>
      <c r="J405" s="82">
        <v>0</v>
      </c>
      <c r="K405" s="13">
        <v>461</v>
      </c>
      <c r="L405" s="11">
        <v>475</v>
      </c>
      <c r="M405" s="28">
        <f t="shared" si="9"/>
        <v>1.0236911377595789E-3</v>
      </c>
      <c r="N405" s="1">
        <v>97</v>
      </c>
      <c r="O405" s="11">
        <v>94</v>
      </c>
      <c r="P405" s="12">
        <v>3</v>
      </c>
      <c r="R405" s="13"/>
      <c r="S405" s="19">
        <v>42930</v>
      </c>
      <c r="U405" s="21" t="s">
        <v>367</v>
      </c>
      <c r="V405" s="11" t="s">
        <v>4306</v>
      </c>
      <c r="W405" s="11" t="s">
        <v>4133</v>
      </c>
      <c r="X405" s="11" t="s">
        <v>2329</v>
      </c>
      <c r="Y405" s="65" t="s">
        <v>6640</v>
      </c>
      <c r="Z405" s="67">
        <v>42851</v>
      </c>
      <c r="AD405" s="11" t="s">
        <v>6727</v>
      </c>
    </row>
    <row r="406" spans="1:40" ht="12.75" customHeight="1">
      <c r="A406" s="21" t="s">
        <v>6667</v>
      </c>
      <c r="B406" s="21" t="s">
        <v>4306</v>
      </c>
      <c r="C406" s="21" t="s">
        <v>4306</v>
      </c>
      <c r="D406" s="21" t="s">
        <v>367</v>
      </c>
      <c r="E406" s="21" t="s">
        <v>4250</v>
      </c>
      <c r="F406" s="21" t="s">
        <v>1761</v>
      </c>
      <c r="G406" s="21" t="s">
        <v>4831</v>
      </c>
      <c r="H406" s="21" t="s">
        <v>1753</v>
      </c>
      <c r="I406" s="21" t="s">
        <v>3871</v>
      </c>
      <c r="J406" s="82">
        <v>0</v>
      </c>
      <c r="K406" s="13">
        <v>458</v>
      </c>
      <c r="L406" s="11">
        <v>474</v>
      </c>
      <c r="M406" s="28">
        <f t="shared" si="9"/>
        <v>1.1702750146284377E-3</v>
      </c>
      <c r="N406" s="1">
        <v>97</v>
      </c>
      <c r="O406" s="11">
        <v>94</v>
      </c>
      <c r="P406" s="12">
        <v>3</v>
      </c>
      <c r="R406" s="13"/>
      <c r="S406" s="19">
        <v>42930</v>
      </c>
      <c r="U406" s="21" t="s">
        <v>367</v>
      </c>
      <c r="V406" s="11" t="s">
        <v>4306</v>
      </c>
      <c r="W406" s="11" t="s">
        <v>4133</v>
      </c>
      <c r="X406" s="11" t="s">
        <v>2329</v>
      </c>
      <c r="Y406" s="65" t="s">
        <v>6668</v>
      </c>
      <c r="Z406" s="67">
        <v>42865</v>
      </c>
      <c r="AD406" s="11" t="s">
        <v>6727</v>
      </c>
    </row>
    <row r="407" spans="1:40" ht="12.75" customHeight="1">
      <c r="A407" s="21" t="s">
        <v>6687</v>
      </c>
      <c r="B407" s="21" t="s">
        <v>4306</v>
      </c>
      <c r="C407" s="21" t="s">
        <v>4306</v>
      </c>
      <c r="D407" s="21" t="s">
        <v>367</v>
      </c>
      <c r="E407" s="21" t="s">
        <v>4250</v>
      </c>
      <c r="F407" s="21" t="s">
        <v>1761</v>
      </c>
      <c r="G407" s="21" t="s">
        <v>4831</v>
      </c>
      <c r="H407" s="21" t="s">
        <v>1753</v>
      </c>
      <c r="I407" s="21" t="s">
        <v>3871</v>
      </c>
      <c r="J407" s="82">
        <v>0</v>
      </c>
      <c r="K407" s="13">
        <v>458</v>
      </c>
      <c r="L407" s="11">
        <v>474</v>
      </c>
      <c r="M407" s="28">
        <f t="shared" si="9"/>
        <v>1.1702750146284377E-3</v>
      </c>
      <c r="N407" s="1">
        <v>97</v>
      </c>
      <c r="O407" s="11">
        <v>94</v>
      </c>
      <c r="P407" s="12">
        <v>3</v>
      </c>
      <c r="R407" s="13"/>
      <c r="S407" s="19">
        <v>42930</v>
      </c>
      <c r="U407" s="21" t="s">
        <v>367</v>
      </c>
      <c r="V407" s="11" t="s">
        <v>4306</v>
      </c>
      <c r="W407" s="11" t="s">
        <v>4133</v>
      </c>
      <c r="X407" s="11" t="s">
        <v>2329</v>
      </c>
      <c r="Y407" s="65" t="s">
        <v>6688</v>
      </c>
      <c r="Z407" s="67">
        <v>42875</v>
      </c>
      <c r="AD407" s="11" t="s">
        <v>6727</v>
      </c>
    </row>
    <row r="408" spans="1:40" ht="12.75" customHeight="1">
      <c r="A408" s="21" t="s">
        <v>6685</v>
      </c>
      <c r="B408" s="21" t="s">
        <v>4306</v>
      </c>
      <c r="C408" s="21" t="s">
        <v>4306</v>
      </c>
      <c r="D408" s="21" t="s">
        <v>367</v>
      </c>
      <c r="E408" s="21" t="s">
        <v>4250</v>
      </c>
      <c r="F408" s="21" t="s">
        <v>1761</v>
      </c>
      <c r="G408" s="21" t="s">
        <v>4831</v>
      </c>
      <c r="H408" s="21" t="s">
        <v>1753</v>
      </c>
      <c r="I408" s="21" t="s">
        <v>3871</v>
      </c>
      <c r="J408" s="82">
        <v>0</v>
      </c>
      <c r="K408" s="13">
        <v>458</v>
      </c>
      <c r="L408" s="11">
        <v>474</v>
      </c>
      <c r="M408" s="28">
        <f t="shared" si="9"/>
        <v>1.1702750146284377E-3</v>
      </c>
      <c r="N408" s="1">
        <v>97</v>
      </c>
      <c r="O408" s="11">
        <v>94</v>
      </c>
      <c r="P408" s="12">
        <v>3</v>
      </c>
      <c r="R408" s="13"/>
      <c r="S408" s="19">
        <v>42930</v>
      </c>
      <c r="U408" s="21" t="s">
        <v>367</v>
      </c>
      <c r="V408" s="11" t="s">
        <v>4306</v>
      </c>
      <c r="W408" s="11" t="s">
        <v>4133</v>
      </c>
      <c r="X408" s="11" t="s">
        <v>2329</v>
      </c>
      <c r="Y408" s="65" t="s">
        <v>6686</v>
      </c>
      <c r="Z408" s="67">
        <v>42874</v>
      </c>
      <c r="AD408" s="11" t="s">
        <v>6727</v>
      </c>
    </row>
    <row r="409" spans="1:40" ht="12.75" customHeight="1">
      <c r="A409" s="21" t="s">
        <v>6683</v>
      </c>
      <c r="B409" s="21" t="s">
        <v>4306</v>
      </c>
      <c r="C409" s="21" t="s">
        <v>4306</v>
      </c>
      <c r="D409" s="21" t="s">
        <v>367</v>
      </c>
      <c r="E409" s="21" t="s">
        <v>4250</v>
      </c>
      <c r="F409" s="21" t="s">
        <v>1761</v>
      </c>
      <c r="G409" s="21" t="s">
        <v>4831</v>
      </c>
      <c r="H409" s="21" t="s">
        <v>1753</v>
      </c>
      <c r="I409" s="21" t="s">
        <v>3871</v>
      </c>
      <c r="J409" s="82">
        <v>0</v>
      </c>
      <c r="K409" s="13">
        <v>457</v>
      </c>
      <c r="L409" s="11">
        <v>474</v>
      </c>
      <c r="M409" s="28">
        <f t="shared" si="9"/>
        <v>1.2435081559505523E-3</v>
      </c>
      <c r="N409" s="1">
        <v>97</v>
      </c>
      <c r="O409" s="11">
        <v>94</v>
      </c>
      <c r="P409" s="12">
        <v>3</v>
      </c>
      <c r="R409" s="13"/>
      <c r="S409" s="19">
        <v>42930</v>
      </c>
      <c r="U409" s="21" t="s">
        <v>367</v>
      </c>
      <c r="V409" s="11" t="s">
        <v>4306</v>
      </c>
      <c r="W409" s="11" t="s">
        <v>4133</v>
      </c>
      <c r="X409" s="11" t="s">
        <v>2329</v>
      </c>
      <c r="Y409" s="65" t="s">
        <v>6684</v>
      </c>
      <c r="Z409" s="67">
        <v>42873</v>
      </c>
      <c r="AD409" s="11" t="s">
        <v>6727</v>
      </c>
    </row>
    <row r="410" spans="1:40" ht="12.75" customHeight="1">
      <c r="A410" s="21" t="s">
        <v>6650</v>
      </c>
      <c r="B410" s="21" t="s">
        <v>4306</v>
      </c>
      <c r="C410" s="21" t="s">
        <v>4306</v>
      </c>
      <c r="D410" s="21" t="s">
        <v>367</v>
      </c>
      <c r="E410" s="21" t="s">
        <v>4250</v>
      </c>
      <c r="F410" s="21" t="s">
        <v>1761</v>
      </c>
      <c r="G410" s="21" t="s">
        <v>4831</v>
      </c>
      <c r="H410" s="21" t="s">
        <v>1753</v>
      </c>
      <c r="I410" s="21" t="s">
        <v>3871</v>
      </c>
      <c r="J410" s="82">
        <v>0</v>
      </c>
      <c r="K410" s="13">
        <v>457</v>
      </c>
      <c r="L410" s="11">
        <v>474</v>
      </c>
      <c r="M410" s="28">
        <f t="shared" si="9"/>
        <v>1.2435081559505523E-3</v>
      </c>
      <c r="N410" s="1">
        <v>97</v>
      </c>
      <c r="O410" s="11">
        <v>94</v>
      </c>
      <c r="P410" s="12">
        <v>3</v>
      </c>
      <c r="R410" s="13"/>
      <c r="S410" s="19">
        <v>42930</v>
      </c>
      <c r="U410" s="21" t="s">
        <v>367</v>
      </c>
      <c r="V410" s="11" t="s">
        <v>4306</v>
      </c>
      <c r="W410" s="11" t="s">
        <v>4133</v>
      </c>
      <c r="X410" s="11" t="s">
        <v>2329</v>
      </c>
      <c r="Y410" s="65" t="s">
        <v>6651</v>
      </c>
      <c r="Z410" s="67">
        <v>42856</v>
      </c>
      <c r="AD410" s="11" t="s">
        <v>6727</v>
      </c>
    </row>
    <row r="411" spans="1:40" ht="12.75" customHeight="1">
      <c r="A411" s="21" t="s">
        <v>6750</v>
      </c>
      <c r="B411" s="21" t="s">
        <v>4306</v>
      </c>
      <c r="C411" s="21" t="s">
        <v>4306</v>
      </c>
      <c r="D411" s="21" t="s">
        <v>367</v>
      </c>
      <c r="E411" s="21" t="s">
        <v>4250</v>
      </c>
      <c r="F411" s="21" t="s">
        <v>1761</v>
      </c>
      <c r="G411" s="21" t="s">
        <v>4831</v>
      </c>
      <c r="H411" s="21" t="s">
        <v>1753</v>
      </c>
      <c r="I411" s="21" t="s">
        <v>3871</v>
      </c>
      <c r="J411" s="82">
        <v>0</v>
      </c>
      <c r="K411" s="13">
        <v>457</v>
      </c>
      <c r="L411" s="11">
        <v>474</v>
      </c>
      <c r="M411" s="28">
        <f t="shared" si="9"/>
        <v>1.2435081559505523E-3</v>
      </c>
      <c r="N411" s="1">
        <v>97</v>
      </c>
      <c r="O411" s="11">
        <v>94</v>
      </c>
      <c r="P411" s="12">
        <v>3</v>
      </c>
      <c r="R411" s="13"/>
      <c r="S411" s="19">
        <v>42930</v>
      </c>
      <c r="U411" s="21" t="s">
        <v>367</v>
      </c>
      <c r="V411" s="11" t="s">
        <v>4306</v>
      </c>
      <c r="W411" s="11" t="s">
        <v>4133</v>
      </c>
      <c r="X411" s="11" t="s">
        <v>2329</v>
      </c>
      <c r="Y411" s="65" t="s">
        <v>6654</v>
      </c>
      <c r="Z411" s="67">
        <v>42858</v>
      </c>
      <c r="AD411" s="11" t="s">
        <v>6727</v>
      </c>
    </row>
    <row r="412" spans="1:40" ht="12.75" customHeight="1">
      <c r="A412" s="21" t="s">
        <v>6646</v>
      </c>
      <c r="B412" s="21" t="s">
        <v>4306</v>
      </c>
      <c r="C412" s="21" t="s">
        <v>4306</v>
      </c>
      <c r="D412" s="21" t="s">
        <v>367</v>
      </c>
      <c r="E412" s="21" t="s">
        <v>4250</v>
      </c>
      <c r="F412" s="21" t="s">
        <v>1761</v>
      </c>
      <c r="G412" s="21" t="s">
        <v>4831</v>
      </c>
      <c r="H412" s="21" t="s">
        <v>1753</v>
      </c>
      <c r="I412" s="21" t="s">
        <v>3871</v>
      </c>
      <c r="J412" s="82">
        <v>0</v>
      </c>
      <c r="K412" s="13">
        <v>457</v>
      </c>
      <c r="L412" s="11">
        <v>474</v>
      </c>
      <c r="M412" s="28">
        <f t="shared" si="9"/>
        <v>1.2435081559505523E-3</v>
      </c>
      <c r="N412" s="1">
        <v>97</v>
      </c>
      <c r="O412" s="11">
        <v>94</v>
      </c>
      <c r="P412" s="12">
        <v>3</v>
      </c>
      <c r="R412" s="13"/>
      <c r="S412" s="19">
        <v>42930</v>
      </c>
      <c r="U412" s="21" t="s">
        <v>367</v>
      </c>
      <c r="V412" s="11" t="s">
        <v>4306</v>
      </c>
      <c r="W412" s="11" t="s">
        <v>4133</v>
      </c>
      <c r="X412" s="11" t="s">
        <v>2329</v>
      </c>
      <c r="Y412" s="65" t="s">
        <v>6647</v>
      </c>
      <c r="Z412" s="67">
        <v>42854</v>
      </c>
      <c r="AD412" s="11" t="s">
        <v>6727</v>
      </c>
    </row>
    <row r="413" spans="1:40" ht="12.75" customHeight="1">
      <c r="A413" s="21" t="s">
        <v>6648</v>
      </c>
      <c r="B413" s="21" t="s">
        <v>4306</v>
      </c>
      <c r="C413" s="21" t="s">
        <v>4306</v>
      </c>
      <c r="D413" s="21" t="s">
        <v>367</v>
      </c>
      <c r="E413" s="21" t="s">
        <v>4250</v>
      </c>
      <c r="F413" s="21" t="s">
        <v>1761</v>
      </c>
      <c r="G413" s="21" t="s">
        <v>4831</v>
      </c>
      <c r="H413" s="21" t="s">
        <v>1753</v>
      </c>
      <c r="I413" s="21" t="s">
        <v>3871</v>
      </c>
      <c r="J413" s="82">
        <v>0</v>
      </c>
      <c r="K413" s="13">
        <v>457</v>
      </c>
      <c r="L413" s="11">
        <v>474</v>
      </c>
      <c r="M413" s="28">
        <f t="shared" si="9"/>
        <v>1.2435081559505523E-3</v>
      </c>
      <c r="N413" s="1">
        <v>97</v>
      </c>
      <c r="O413" s="11">
        <v>94</v>
      </c>
      <c r="P413" s="12">
        <v>3</v>
      </c>
      <c r="R413" s="13"/>
      <c r="S413" s="19">
        <v>42930</v>
      </c>
      <c r="U413" s="21" t="s">
        <v>367</v>
      </c>
      <c r="V413" s="11" t="s">
        <v>4306</v>
      </c>
      <c r="W413" s="11" t="s">
        <v>4133</v>
      </c>
      <c r="X413" s="11" t="s">
        <v>2329</v>
      </c>
      <c r="Y413" s="65" t="s">
        <v>6649</v>
      </c>
      <c r="Z413" s="67">
        <v>42855</v>
      </c>
      <c r="AD413" s="11" t="s">
        <v>6727</v>
      </c>
    </row>
    <row r="414" spans="1:40" ht="12.75" customHeight="1">
      <c r="A414" s="21" t="s">
        <v>6665</v>
      </c>
      <c r="B414" s="21" t="s">
        <v>4306</v>
      </c>
      <c r="C414" s="21" t="s">
        <v>4306</v>
      </c>
      <c r="D414" s="21" t="s">
        <v>367</v>
      </c>
      <c r="E414" s="21" t="s">
        <v>4250</v>
      </c>
      <c r="F414" s="21" t="s">
        <v>1761</v>
      </c>
      <c r="G414" s="21" t="s">
        <v>4831</v>
      </c>
      <c r="H414" s="21" t="s">
        <v>1753</v>
      </c>
      <c r="I414" s="21" t="s">
        <v>3871</v>
      </c>
      <c r="J414" s="82">
        <v>0</v>
      </c>
      <c r="K414" s="13">
        <v>461</v>
      </c>
      <c r="L414" s="11">
        <v>475</v>
      </c>
      <c r="M414" s="28">
        <f t="shared" si="9"/>
        <v>1.0236911377595789E-3</v>
      </c>
      <c r="N414" s="1">
        <v>97</v>
      </c>
      <c r="O414" s="11">
        <v>94</v>
      </c>
      <c r="P414" s="12">
        <v>3</v>
      </c>
      <c r="R414" s="13"/>
      <c r="S414" s="19">
        <v>42930</v>
      </c>
      <c r="U414" s="21" t="s">
        <v>367</v>
      </c>
      <c r="V414" s="11" t="s">
        <v>4306</v>
      </c>
      <c r="W414" s="11" t="s">
        <v>4133</v>
      </c>
      <c r="X414" s="11" t="s">
        <v>2329</v>
      </c>
      <c r="Y414" s="65" t="s">
        <v>6666</v>
      </c>
      <c r="Z414" s="67">
        <v>42864</v>
      </c>
      <c r="AD414" s="11" t="s">
        <v>6727</v>
      </c>
    </row>
    <row r="415" spans="1:40" ht="12.75" customHeight="1">
      <c r="A415" s="21" t="s">
        <v>6725</v>
      </c>
      <c r="B415" s="21" t="s">
        <v>4306</v>
      </c>
      <c r="C415" s="21" t="s">
        <v>4306</v>
      </c>
      <c r="D415" s="21" t="s">
        <v>367</v>
      </c>
      <c r="E415" s="21" t="s">
        <v>4250</v>
      </c>
      <c r="F415" s="21" t="s">
        <v>1761</v>
      </c>
      <c r="G415" s="21" t="s">
        <v>4831</v>
      </c>
      <c r="H415" s="21" t="s">
        <v>1753</v>
      </c>
      <c r="I415" s="21" t="s">
        <v>3871</v>
      </c>
      <c r="J415" s="82">
        <v>0</v>
      </c>
      <c r="K415" s="13">
        <v>461</v>
      </c>
      <c r="L415" s="11">
        <v>475</v>
      </c>
      <c r="M415" s="28">
        <f t="shared" si="9"/>
        <v>1.0236911377595789E-3</v>
      </c>
      <c r="N415" s="1">
        <v>97</v>
      </c>
      <c r="O415" s="11">
        <v>94</v>
      </c>
      <c r="P415" s="12">
        <v>3</v>
      </c>
      <c r="R415" s="13"/>
      <c r="S415" s="19">
        <v>42930</v>
      </c>
      <c r="U415" s="21" t="s">
        <v>367</v>
      </c>
      <c r="V415" s="11" t="s">
        <v>4306</v>
      </c>
      <c r="W415" s="11" t="s">
        <v>4133</v>
      </c>
      <c r="X415" s="11" t="s">
        <v>2329</v>
      </c>
      <c r="Y415" s="65" t="s">
        <v>6726</v>
      </c>
      <c r="Z415" s="67">
        <v>42897</v>
      </c>
      <c r="AD415" s="11" t="s">
        <v>6727</v>
      </c>
      <c r="AJ415" s="43"/>
      <c r="AK415" s="43"/>
      <c r="AL415" s="43"/>
      <c r="AM415" s="43"/>
      <c r="AN415" s="43"/>
    </row>
    <row r="416" spans="1:40" ht="12.75" customHeight="1">
      <c r="A416" s="21" t="s">
        <v>6663</v>
      </c>
      <c r="B416" s="21" t="s">
        <v>4306</v>
      </c>
      <c r="C416" s="21" t="s">
        <v>4306</v>
      </c>
      <c r="D416" s="21" t="s">
        <v>367</v>
      </c>
      <c r="E416" s="21" t="s">
        <v>4250</v>
      </c>
      <c r="F416" s="21" t="s">
        <v>1761</v>
      </c>
      <c r="G416" s="21" t="s">
        <v>4831</v>
      </c>
      <c r="H416" s="21" t="s">
        <v>1753</v>
      </c>
      <c r="I416" s="21" t="s">
        <v>3871</v>
      </c>
      <c r="J416" s="82">
        <v>0</v>
      </c>
      <c r="K416" s="13">
        <v>461</v>
      </c>
      <c r="L416" s="11">
        <v>475</v>
      </c>
      <c r="M416" s="28">
        <f t="shared" si="9"/>
        <v>1.0236911377595789E-3</v>
      </c>
      <c r="N416" s="1">
        <v>97</v>
      </c>
      <c r="O416" s="11">
        <v>94</v>
      </c>
      <c r="P416" s="12">
        <v>3</v>
      </c>
      <c r="R416" s="13"/>
      <c r="S416" s="19">
        <v>42930</v>
      </c>
      <c r="U416" s="21" t="s">
        <v>367</v>
      </c>
      <c r="V416" s="11" t="s">
        <v>4306</v>
      </c>
      <c r="W416" s="11" t="s">
        <v>4133</v>
      </c>
      <c r="X416" s="11" t="s">
        <v>2329</v>
      </c>
      <c r="Y416" s="65" t="s">
        <v>6661</v>
      </c>
      <c r="Z416" s="67">
        <v>42862</v>
      </c>
      <c r="AD416" s="11" t="s">
        <v>6727</v>
      </c>
    </row>
    <row r="417" spans="1:33" ht="12.75" customHeight="1">
      <c r="A417" s="21" t="s">
        <v>6662</v>
      </c>
      <c r="B417" s="21" t="s">
        <v>4306</v>
      </c>
      <c r="C417" s="21" t="s">
        <v>4306</v>
      </c>
      <c r="D417" s="21" t="s">
        <v>367</v>
      </c>
      <c r="E417" s="21" t="s">
        <v>4250</v>
      </c>
      <c r="F417" s="21" t="s">
        <v>1761</v>
      </c>
      <c r="G417" s="21" t="s">
        <v>4831</v>
      </c>
      <c r="H417" s="21" t="s">
        <v>1753</v>
      </c>
      <c r="I417" s="21" t="s">
        <v>3871</v>
      </c>
      <c r="J417" s="82">
        <v>0</v>
      </c>
      <c r="K417" s="13">
        <v>461</v>
      </c>
      <c r="L417" s="11">
        <v>475</v>
      </c>
      <c r="M417" s="28">
        <f t="shared" si="9"/>
        <v>1.0236911377595789E-3</v>
      </c>
      <c r="N417" s="1">
        <v>97</v>
      </c>
      <c r="O417" s="11">
        <v>94</v>
      </c>
      <c r="P417" s="12">
        <v>3</v>
      </c>
      <c r="R417" s="13"/>
      <c r="S417" s="19">
        <v>42930</v>
      </c>
      <c r="U417" s="21" t="s">
        <v>367</v>
      </c>
      <c r="V417" s="11" t="s">
        <v>4306</v>
      </c>
      <c r="W417" s="11" t="s">
        <v>4133</v>
      </c>
      <c r="X417" s="11" t="s">
        <v>2329</v>
      </c>
      <c r="Y417" s="65" t="s">
        <v>6664</v>
      </c>
      <c r="Z417" s="67">
        <v>42863</v>
      </c>
      <c r="AD417" s="11" t="s">
        <v>6727</v>
      </c>
    </row>
    <row r="418" spans="1:33" ht="12.75" customHeight="1">
      <c r="A418" s="21" t="s">
        <v>6723</v>
      </c>
      <c r="B418" s="21" t="s">
        <v>4306</v>
      </c>
      <c r="C418" s="21" t="s">
        <v>4306</v>
      </c>
      <c r="D418" s="21" t="s">
        <v>367</v>
      </c>
      <c r="E418" s="21" t="s">
        <v>4250</v>
      </c>
      <c r="F418" s="21" t="s">
        <v>1761</v>
      </c>
      <c r="G418" s="21" t="s">
        <v>4831</v>
      </c>
      <c r="H418" s="21" t="s">
        <v>1753</v>
      </c>
      <c r="I418" s="21" t="s">
        <v>3871</v>
      </c>
      <c r="J418" s="82">
        <v>0</v>
      </c>
      <c r="K418" s="13">
        <v>461</v>
      </c>
      <c r="L418" s="11">
        <v>475</v>
      </c>
      <c r="M418" s="28">
        <f t="shared" si="9"/>
        <v>1.0236911377595789E-3</v>
      </c>
      <c r="N418" s="1">
        <v>97</v>
      </c>
      <c r="O418" s="11">
        <v>94</v>
      </c>
      <c r="P418" s="12">
        <v>3</v>
      </c>
      <c r="R418" s="13"/>
      <c r="S418" s="19">
        <v>42930</v>
      </c>
      <c r="U418" s="21" t="s">
        <v>367</v>
      </c>
      <c r="V418" s="11" t="s">
        <v>4306</v>
      </c>
      <c r="W418" s="11" t="s">
        <v>4133</v>
      </c>
      <c r="X418" s="11" t="s">
        <v>2329</v>
      </c>
      <c r="Y418" s="65" t="s">
        <v>6724</v>
      </c>
      <c r="Z418" s="67">
        <v>42896</v>
      </c>
      <c r="AD418" s="11" t="s">
        <v>6727</v>
      </c>
    </row>
    <row r="419" spans="1:33" ht="12.75" customHeight="1">
      <c r="A419" s="45" t="s">
        <v>5625</v>
      </c>
      <c r="B419" s="45" t="s">
        <v>4306</v>
      </c>
      <c r="C419" s="45" t="s">
        <v>4306</v>
      </c>
      <c r="D419" s="45" t="s">
        <v>367</v>
      </c>
      <c r="E419" s="45" t="s">
        <v>4250</v>
      </c>
      <c r="F419" s="45" t="s">
        <v>1761</v>
      </c>
      <c r="G419" s="45" t="s">
        <v>4831</v>
      </c>
      <c r="H419" s="45" t="s">
        <v>1753</v>
      </c>
      <c r="I419" s="45" t="s">
        <v>3871</v>
      </c>
      <c r="J419" s="84">
        <v>0</v>
      </c>
      <c r="K419" s="51">
        <v>500</v>
      </c>
      <c r="L419" s="43">
        <v>513</v>
      </c>
      <c r="M419" s="49">
        <f t="shared" si="9"/>
        <v>9.4524830945975425E-4</v>
      </c>
      <c r="N419" s="41">
        <v>97.51</v>
      </c>
      <c r="O419" s="43">
        <v>94.75</v>
      </c>
      <c r="P419" s="44">
        <v>3</v>
      </c>
      <c r="Q419" s="44"/>
      <c r="R419" s="51"/>
      <c r="S419" s="48">
        <v>42543</v>
      </c>
      <c r="T419" s="42"/>
      <c r="U419" s="45" t="s">
        <v>367</v>
      </c>
      <c r="V419" s="43" t="s">
        <v>4306</v>
      </c>
      <c r="W419" s="43" t="s">
        <v>2923</v>
      </c>
      <c r="X419" s="43" t="s">
        <v>1829</v>
      </c>
      <c r="Y419" s="66" t="s">
        <v>5637</v>
      </c>
      <c r="Z419" s="68">
        <v>41617</v>
      </c>
      <c r="AB419" s="43"/>
      <c r="AC419" s="47" t="s">
        <v>947</v>
      </c>
      <c r="AD419" s="43" t="s">
        <v>5612</v>
      </c>
      <c r="AE419" s="43" t="s">
        <v>5044</v>
      </c>
      <c r="AF419" s="43"/>
      <c r="AG419" s="43"/>
    </row>
    <row r="420" spans="1:33" ht="12.75" customHeight="1">
      <c r="A420" s="45" t="s">
        <v>5634</v>
      </c>
      <c r="B420" s="45" t="s">
        <v>4306</v>
      </c>
      <c r="C420" s="45" t="s">
        <v>4306</v>
      </c>
      <c r="D420" s="45" t="s">
        <v>367</v>
      </c>
      <c r="E420" s="45" t="s">
        <v>4250</v>
      </c>
      <c r="F420" s="45" t="s">
        <v>1761</v>
      </c>
      <c r="G420" s="45" t="s">
        <v>4831</v>
      </c>
      <c r="H420" s="45" t="s">
        <v>1753</v>
      </c>
      <c r="I420" s="45" t="s">
        <v>3871</v>
      </c>
      <c r="J420" s="84">
        <v>0</v>
      </c>
      <c r="K420" s="51">
        <v>500</v>
      </c>
      <c r="L420" s="43">
        <v>513</v>
      </c>
      <c r="M420" s="49">
        <f t="shared" si="9"/>
        <v>9.4524830945975425E-4</v>
      </c>
      <c r="N420" s="41">
        <v>97.51</v>
      </c>
      <c r="O420" s="43">
        <v>94.76</v>
      </c>
      <c r="P420" s="44">
        <v>3</v>
      </c>
      <c r="Q420" s="44"/>
      <c r="R420" s="51"/>
      <c r="S420" s="48">
        <v>42543</v>
      </c>
      <c r="T420" s="42"/>
      <c r="U420" s="45" t="s">
        <v>367</v>
      </c>
      <c r="V420" s="43" t="s">
        <v>4306</v>
      </c>
      <c r="W420" s="43" t="s">
        <v>2923</v>
      </c>
      <c r="X420" s="43" t="s">
        <v>1829</v>
      </c>
      <c r="Y420" s="66" t="s">
        <v>5646</v>
      </c>
      <c r="Z420" s="68">
        <v>41612</v>
      </c>
      <c r="AB420" s="43"/>
      <c r="AC420" s="47" t="s">
        <v>947</v>
      </c>
      <c r="AD420" s="43" t="s">
        <v>5612</v>
      </c>
      <c r="AE420" s="43" t="s">
        <v>5044</v>
      </c>
      <c r="AF420" s="43"/>
      <c r="AG420" s="43"/>
    </row>
    <row r="421" spans="1:33" ht="12.75" customHeight="1">
      <c r="A421" s="45" t="s">
        <v>5635</v>
      </c>
      <c r="B421" s="45" t="s">
        <v>4306</v>
      </c>
      <c r="C421" s="45" t="s">
        <v>4306</v>
      </c>
      <c r="D421" s="45" t="s">
        <v>367</v>
      </c>
      <c r="E421" s="45" t="s">
        <v>4250</v>
      </c>
      <c r="F421" s="45" t="s">
        <v>1761</v>
      </c>
      <c r="G421" s="45" t="s">
        <v>4831</v>
      </c>
      <c r="H421" s="45" t="s">
        <v>1753</v>
      </c>
      <c r="I421" s="45" t="s">
        <v>3871</v>
      </c>
      <c r="J421" s="84">
        <v>0</v>
      </c>
      <c r="K421" s="51">
        <v>496</v>
      </c>
      <c r="L421" s="43">
        <v>518</v>
      </c>
      <c r="M421" s="49">
        <f t="shared" si="9"/>
        <v>1.599534680820125E-3</v>
      </c>
      <c r="N421" s="41">
        <v>97.51</v>
      </c>
      <c r="O421" s="43">
        <v>94.77</v>
      </c>
      <c r="P421" s="44">
        <v>3</v>
      </c>
      <c r="Q421" s="44"/>
      <c r="R421" s="51"/>
      <c r="S421" s="48">
        <v>42543</v>
      </c>
      <c r="T421" s="42"/>
      <c r="U421" s="45" t="s">
        <v>367</v>
      </c>
      <c r="V421" s="43" t="s">
        <v>4306</v>
      </c>
      <c r="W421" s="43" t="s">
        <v>2923</v>
      </c>
      <c r="X421" s="43" t="s">
        <v>1829</v>
      </c>
      <c r="Y421" s="66" t="s">
        <v>5647</v>
      </c>
      <c r="Z421" s="68">
        <v>41608</v>
      </c>
      <c r="AB421" s="43"/>
      <c r="AC421" s="47" t="s">
        <v>947</v>
      </c>
      <c r="AD421" s="43" t="s">
        <v>5612</v>
      </c>
      <c r="AE421" s="43" t="s">
        <v>5044</v>
      </c>
      <c r="AF421" s="43"/>
      <c r="AG421" s="43"/>
    </row>
    <row r="422" spans="1:33" ht="12.75" customHeight="1">
      <c r="A422" s="45" t="s">
        <v>5636</v>
      </c>
      <c r="B422" s="45" t="s">
        <v>4306</v>
      </c>
      <c r="C422" s="45" t="s">
        <v>4306</v>
      </c>
      <c r="D422" s="45" t="s">
        <v>367</v>
      </c>
      <c r="E422" s="45" t="s">
        <v>4250</v>
      </c>
      <c r="F422" s="45" t="s">
        <v>1761</v>
      </c>
      <c r="G422" s="45" t="s">
        <v>4831</v>
      </c>
      <c r="H422" s="45" t="s">
        <v>1753</v>
      </c>
      <c r="I422" s="45" t="s">
        <v>3871</v>
      </c>
      <c r="J422" s="84">
        <v>0</v>
      </c>
      <c r="K422" s="51">
        <v>499</v>
      </c>
      <c r="L422" s="43">
        <v>514</v>
      </c>
      <c r="M422" s="49">
        <f t="shared" si="9"/>
        <v>1.0906711262997164E-3</v>
      </c>
      <c r="N422" s="41">
        <v>97.51</v>
      </c>
      <c r="O422" s="43">
        <v>94.75</v>
      </c>
      <c r="P422" s="44">
        <v>3</v>
      </c>
      <c r="Q422" s="44"/>
      <c r="R422" s="51"/>
      <c r="S422" s="48">
        <v>42543</v>
      </c>
      <c r="T422" s="42"/>
      <c r="U422" s="45" t="s">
        <v>367</v>
      </c>
      <c r="V422" s="43" t="s">
        <v>4306</v>
      </c>
      <c r="W422" s="43" t="s">
        <v>2923</v>
      </c>
      <c r="X422" s="43" t="s">
        <v>1829</v>
      </c>
      <c r="Y422" s="66" t="s">
        <v>5648</v>
      </c>
      <c r="Z422" s="68">
        <v>41614</v>
      </c>
      <c r="AB422" s="43"/>
      <c r="AC422" s="47" t="s">
        <v>947</v>
      </c>
      <c r="AD422" s="43" t="s">
        <v>5612</v>
      </c>
      <c r="AE422" s="43" t="s">
        <v>5044</v>
      </c>
      <c r="AF422" s="43"/>
      <c r="AG422" s="43"/>
    </row>
    <row r="423" spans="1:33" ht="12.75" customHeight="1">
      <c r="A423" s="45" t="s">
        <v>5626</v>
      </c>
      <c r="B423" s="45" t="s">
        <v>4306</v>
      </c>
      <c r="C423" s="45" t="s">
        <v>4306</v>
      </c>
      <c r="D423" s="45" t="s">
        <v>367</v>
      </c>
      <c r="E423" s="45" t="s">
        <v>4250</v>
      </c>
      <c r="F423" s="45" t="s">
        <v>1761</v>
      </c>
      <c r="G423" s="45" t="s">
        <v>4831</v>
      </c>
      <c r="H423" s="45" t="s">
        <v>1753</v>
      </c>
      <c r="I423" s="45" t="s">
        <v>3871</v>
      </c>
      <c r="J423" s="84">
        <v>0</v>
      </c>
      <c r="K423" s="51">
        <v>499</v>
      </c>
      <c r="L423" s="43">
        <v>516</v>
      </c>
      <c r="M423" s="49">
        <f t="shared" si="9"/>
        <v>1.2359142130134496E-3</v>
      </c>
      <c r="N423" s="41">
        <v>97.51</v>
      </c>
      <c r="O423" s="43">
        <v>94.77</v>
      </c>
      <c r="P423" s="44">
        <v>3</v>
      </c>
      <c r="Q423" s="44"/>
      <c r="R423" s="51"/>
      <c r="S423" s="48">
        <v>42543</v>
      </c>
      <c r="T423" s="42"/>
      <c r="U423" s="45" t="s">
        <v>367</v>
      </c>
      <c r="V423" s="43" t="s">
        <v>4306</v>
      </c>
      <c r="W423" s="43" t="s">
        <v>2923</v>
      </c>
      <c r="X423" s="43" t="s">
        <v>1829</v>
      </c>
      <c r="Y423" s="66" t="s">
        <v>5638</v>
      </c>
      <c r="Z423" s="68">
        <v>41609</v>
      </c>
      <c r="AB423" s="43"/>
      <c r="AC423" s="47" t="s">
        <v>947</v>
      </c>
      <c r="AD423" s="43" t="s">
        <v>5612</v>
      </c>
      <c r="AE423" s="43" t="s">
        <v>5044</v>
      </c>
      <c r="AF423" s="43"/>
      <c r="AG423" s="43"/>
    </row>
    <row r="424" spans="1:33" ht="12.75" customHeight="1">
      <c r="A424" s="45" t="s">
        <v>5627</v>
      </c>
      <c r="B424" s="45" t="s">
        <v>4306</v>
      </c>
      <c r="C424" s="45" t="s">
        <v>4306</v>
      </c>
      <c r="D424" s="45" t="s">
        <v>367</v>
      </c>
      <c r="E424" s="45" t="s">
        <v>4250</v>
      </c>
      <c r="F424" s="45" t="s">
        <v>1761</v>
      </c>
      <c r="G424" s="45" t="s">
        <v>4831</v>
      </c>
      <c r="H424" s="45" t="s">
        <v>1753</v>
      </c>
      <c r="I424" s="45" t="s">
        <v>3871</v>
      </c>
      <c r="J424" s="84">
        <v>0</v>
      </c>
      <c r="K424" s="51">
        <v>500</v>
      </c>
      <c r="L424" s="43">
        <v>514</v>
      </c>
      <c r="M424" s="49">
        <f t="shared" si="9"/>
        <v>1.0178857059764432E-3</v>
      </c>
      <c r="N424" s="41">
        <v>97.51</v>
      </c>
      <c r="O424" s="43">
        <v>94.75</v>
      </c>
      <c r="P424" s="44">
        <v>3</v>
      </c>
      <c r="Q424" s="44"/>
      <c r="R424" s="51"/>
      <c r="S424" s="48">
        <v>42543</v>
      </c>
      <c r="T424" s="42"/>
      <c r="U424" s="45" t="s">
        <v>367</v>
      </c>
      <c r="V424" s="43" t="s">
        <v>4306</v>
      </c>
      <c r="W424" s="43" t="s">
        <v>2923</v>
      </c>
      <c r="X424" s="43" t="s">
        <v>1829</v>
      </c>
      <c r="Y424" s="66" t="s">
        <v>5639</v>
      </c>
      <c r="Z424" s="68">
        <v>41618</v>
      </c>
      <c r="AB424" s="43"/>
      <c r="AC424" s="47" t="s">
        <v>947</v>
      </c>
      <c r="AD424" s="43" t="s">
        <v>5612</v>
      </c>
      <c r="AE424" s="43" t="s">
        <v>5044</v>
      </c>
      <c r="AF424" s="43"/>
      <c r="AG424" s="43"/>
    </row>
    <row r="425" spans="1:33" ht="12.75" customHeight="1">
      <c r="A425" s="45" t="s">
        <v>5628</v>
      </c>
      <c r="B425" s="45" t="s">
        <v>4306</v>
      </c>
      <c r="C425" s="45" t="s">
        <v>4306</v>
      </c>
      <c r="D425" s="45" t="s">
        <v>367</v>
      </c>
      <c r="E425" s="45" t="s">
        <v>4250</v>
      </c>
      <c r="F425" s="45" t="s">
        <v>1761</v>
      </c>
      <c r="G425" s="45" t="s">
        <v>4831</v>
      </c>
      <c r="H425" s="45" t="s">
        <v>1753</v>
      </c>
      <c r="I425" s="45" t="s">
        <v>3871</v>
      </c>
      <c r="J425" s="84">
        <v>0</v>
      </c>
      <c r="K425" s="51">
        <v>499</v>
      </c>
      <c r="L425" s="43">
        <v>514</v>
      </c>
      <c r="M425" s="49">
        <f t="shared" si="9"/>
        <v>1.0906711262997164E-3</v>
      </c>
      <c r="N425" s="41">
        <v>97.51</v>
      </c>
      <c r="O425" s="43">
        <v>94.76</v>
      </c>
      <c r="P425" s="44">
        <v>3</v>
      </c>
      <c r="Q425" s="44"/>
      <c r="R425" s="51"/>
      <c r="S425" s="48">
        <v>42543</v>
      </c>
      <c r="T425" s="42"/>
      <c r="U425" s="45" t="s">
        <v>367</v>
      </c>
      <c r="V425" s="43" t="s">
        <v>4306</v>
      </c>
      <c r="W425" s="43" t="s">
        <v>2923</v>
      </c>
      <c r="X425" s="43" t="s">
        <v>1829</v>
      </c>
      <c r="Y425" s="66" t="s">
        <v>5643</v>
      </c>
      <c r="Z425" s="68">
        <v>41611</v>
      </c>
      <c r="AB425" s="43"/>
      <c r="AC425" s="47" t="s">
        <v>947</v>
      </c>
      <c r="AD425" s="43" t="s">
        <v>5612</v>
      </c>
      <c r="AE425" s="43" t="s">
        <v>5044</v>
      </c>
      <c r="AF425" s="43"/>
      <c r="AG425" s="43"/>
    </row>
    <row r="426" spans="1:33" ht="12.75" customHeight="1">
      <c r="A426" s="45" t="s">
        <v>5629</v>
      </c>
      <c r="B426" s="45" t="s">
        <v>4306</v>
      </c>
      <c r="C426" s="45" t="s">
        <v>4306</v>
      </c>
      <c r="D426" s="45" t="s">
        <v>367</v>
      </c>
      <c r="E426" s="45" t="s">
        <v>4250</v>
      </c>
      <c r="F426" s="45" t="s">
        <v>1761</v>
      </c>
      <c r="G426" s="45" t="s">
        <v>4831</v>
      </c>
      <c r="H426" s="45" t="s">
        <v>1753</v>
      </c>
      <c r="I426" s="45" t="s">
        <v>3871</v>
      </c>
      <c r="J426" s="84">
        <v>0</v>
      </c>
      <c r="K426" s="51">
        <v>500</v>
      </c>
      <c r="L426" s="43">
        <v>514</v>
      </c>
      <c r="M426" s="49">
        <f t="shared" si="9"/>
        <v>1.0178857059764432E-3</v>
      </c>
      <c r="N426" s="41">
        <v>97.51</v>
      </c>
      <c r="O426" s="43">
        <v>94.75</v>
      </c>
      <c r="P426" s="44">
        <v>3</v>
      </c>
      <c r="Q426" s="44"/>
      <c r="R426" s="51"/>
      <c r="S426" s="48">
        <v>42543</v>
      </c>
      <c r="T426" s="42"/>
      <c r="U426" s="45" t="s">
        <v>367</v>
      </c>
      <c r="V426" s="43" t="s">
        <v>4306</v>
      </c>
      <c r="W426" s="43" t="s">
        <v>2923</v>
      </c>
      <c r="X426" s="43" t="s">
        <v>1829</v>
      </c>
      <c r="Y426" s="66" t="s">
        <v>5640</v>
      </c>
      <c r="Z426" s="68">
        <v>41616</v>
      </c>
      <c r="AB426" s="43"/>
      <c r="AC426" s="47" t="s">
        <v>947</v>
      </c>
      <c r="AD426" s="43" t="s">
        <v>5612</v>
      </c>
      <c r="AE426" s="43" t="s">
        <v>5044</v>
      </c>
      <c r="AF426" s="43"/>
      <c r="AG426" s="43"/>
    </row>
    <row r="427" spans="1:33" ht="12.75" customHeight="1">
      <c r="A427" s="45" t="s">
        <v>5630</v>
      </c>
      <c r="B427" s="45" t="s">
        <v>4306</v>
      </c>
      <c r="C427" s="45" t="s">
        <v>4306</v>
      </c>
      <c r="D427" s="45" t="s">
        <v>367</v>
      </c>
      <c r="E427" s="45" t="s">
        <v>4250</v>
      </c>
      <c r="F427" s="45" t="s">
        <v>1761</v>
      </c>
      <c r="G427" s="45" t="s">
        <v>4831</v>
      </c>
      <c r="H427" s="45" t="s">
        <v>1753</v>
      </c>
      <c r="I427" s="45" t="s">
        <v>3871</v>
      </c>
      <c r="J427" s="84">
        <v>0</v>
      </c>
      <c r="K427" s="51">
        <v>500</v>
      </c>
      <c r="L427" s="43">
        <v>514</v>
      </c>
      <c r="M427" s="49">
        <f t="shared" si="9"/>
        <v>1.0178857059764432E-3</v>
      </c>
      <c r="N427" s="41">
        <v>97.51</v>
      </c>
      <c r="O427" s="43">
        <v>94.75</v>
      </c>
      <c r="P427" s="44">
        <v>3</v>
      </c>
      <c r="Q427" s="44"/>
      <c r="R427" s="51"/>
      <c r="S427" s="48">
        <v>42543</v>
      </c>
      <c r="T427" s="42"/>
      <c r="U427" s="45" t="s">
        <v>367</v>
      </c>
      <c r="V427" s="43" t="s">
        <v>4306</v>
      </c>
      <c r="W427" s="43" t="s">
        <v>2923</v>
      </c>
      <c r="X427" s="43" t="s">
        <v>1829</v>
      </c>
      <c r="Y427" s="66" t="s">
        <v>5641</v>
      </c>
      <c r="Z427" s="68">
        <v>41606</v>
      </c>
      <c r="AB427" s="43"/>
      <c r="AC427" s="47" t="s">
        <v>947</v>
      </c>
      <c r="AD427" s="43" t="s">
        <v>5612</v>
      </c>
      <c r="AE427" s="43" t="s">
        <v>5044</v>
      </c>
      <c r="AF427" s="43"/>
      <c r="AG427" s="43"/>
    </row>
    <row r="428" spans="1:33" ht="12.75" customHeight="1">
      <c r="A428" s="45" t="s">
        <v>5631</v>
      </c>
      <c r="B428" s="45" t="s">
        <v>4306</v>
      </c>
      <c r="C428" s="45" t="s">
        <v>4306</v>
      </c>
      <c r="D428" s="45" t="s">
        <v>367</v>
      </c>
      <c r="E428" s="45" t="s">
        <v>4250</v>
      </c>
      <c r="F428" s="45" t="s">
        <v>1761</v>
      </c>
      <c r="G428" s="45" t="s">
        <v>4831</v>
      </c>
      <c r="H428" s="45" t="s">
        <v>1753</v>
      </c>
      <c r="I428" s="45" t="s">
        <v>3871</v>
      </c>
      <c r="J428" s="84">
        <v>0</v>
      </c>
      <c r="K428" s="51">
        <v>500</v>
      </c>
      <c r="L428" s="43">
        <v>514</v>
      </c>
      <c r="M428" s="49">
        <f t="shared" si="9"/>
        <v>1.0178857059764432E-3</v>
      </c>
      <c r="N428" s="41">
        <v>97.51</v>
      </c>
      <c r="O428" s="43">
        <v>94.75</v>
      </c>
      <c r="P428" s="44">
        <v>3</v>
      </c>
      <c r="Q428" s="44"/>
      <c r="R428" s="51"/>
      <c r="S428" s="48">
        <v>42543</v>
      </c>
      <c r="T428" s="42"/>
      <c r="U428" s="45" t="s">
        <v>367</v>
      </c>
      <c r="V428" s="43" t="s">
        <v>4306</v>
      </c>
      <c r="W428" s="43" t="s">
        <v>2923</v>
      </c>
      <c r="X428" s="43" t="s">
        <v>1829</v>
      </c>
      <c r="Y428" s="66" t="s">
        <v>5642</v>
      </c>
      <c r="Z428" s="68">
        <v>41615</v>
      </c>
      <c r="AB428" s="43"/>
      <c r="AC428" s="47" t="s">
        <v>947</v>
      </c>
      <c r="AD428" s="43" t="s">
        <v>5612</v>
      </c>
      <c r="AE428" s="43" t="s">
        <v>5044</v>
      </c>
      <c r="AF428" s="43"/>
      <c r="AG428" s="43"/>
    </row>
    <row r="429" spans="1:33" ht="12.75" customHeight="1">
      <c r="A429" s="45" t="s">
        <v>5632</v>
      </c>
      <c r="B429" s="45" t="s">
        <v>4306</v>
      </c>
      <c r="C429" s="45" t="s">
        <v>4306</v>
      </c>
      <c r="D429" s="45" t="s">
        <v>367</v>
      </c>
      <c r="E429" s="45" t="s">
        <v>4250</v>
      </c>
      <c r="F429" s="45" t="s">
        <v>1761</v>
      </c>
      <c r="G429" s="45" t="s">
        <v>4831</v>
      </c>
      <c r="H429" s="45" t="s">
        <v>1753</v>
      </c>
      <c r="I429" s="45" t="s">
        <v>3871</v>
      </c>
      <c r="J429" s="84">
        <v>0</v>
      </c>
      <c r="K429" s="51">
        <v>500</v>
      </c>
      <c r="L429" s="43">
        <v>514</v>
      </c>
      <c r="M429" s="49">
        <f t="shared" si="9"/>
        <v>1.0178857059764432E-3</v>
      </c>
      <c r="N429" s="41">
        <v>97.51</v>
      </c>
      <c r="O429" s="43">
        <v>94.76</v>
      </c>
      <c r="P429" s="44">
        <v>3</v>
      </c>
      <c r="Q429" s="44"/>
      <c r="R429" s="51"/>
      <c r="S429" s="48">
        <v>42543</v>
      </c>
      <c r="T429" s="42"/>
      <c r="U429" s="45" t="s">
        <v>367</v>
      </c>
      <c r="V429" s="43" t="s">
        <v>4306</v>
      </c>
      <c r="W429" s="43" t="s">
        <v>2923</v>
      </c>
      <c r="X429" s="43" t="s">
        <v>1829</v>
      </c>
      <c r="Y429" s="66" t="s">
        <v>5644</v>
      </c>
      <c r="Z429" s="68">
        <v>41613</v>
      </c>
      <c r="AB429" s="43"/>
      <c r="AC429" s="47" t="s">
        <v>947</v>
      </c>
      <c r="AD429" s="43" t="s">
        <v>5612</v>
      </c>
      <c r="AE429" s="43" t="s">
        <v>5044</v>
      </c>
      <c r="AF429" s="43"/>
      <c r="AG429" s="43"/>
    </row>
    <row r="430" spans="1:33" ht="12.75" customHeight="1">
      <c r="A430" s="45" t="s">
        <v>5633</v>
      </c>
      <c r="B430" s="45" t="s">
        <v>4306</v>
      </c>
      <c r="C430" s="45" t="s">
        <v>4306</v>
      </c>
      <c r="D430" s="45" t="s">
        <v>367</v>
      </c>
      <c r="E430" s="45" t="s">
        <v>4250</v>
      </c>
      <c r="F430" s="45" t="s">
        <v>1761</v>
      </c>
      <c r="G430" s="45" t="s">
        <v>6480</v>
      </c>
      <c r="H430" s="45" t="s">
        <v>1753</v>
      </c>
      <c r="I430" s="45" t="s">
        <v>3871</v>
      </c>
      <c r="J430" s="84">
        <v>0</v>
      </c>
      <c r="K430" s="51">
        <v>500</v>
      </c>
      <c r="L430" s="43">
        <v>514</v>
      </c>
      <c r="M430" s="49">
        <f t="shared" si="9"/>
        <v>1.0178857059764432E-3</v>
      </c>
      <c r="N430" s="41">
        <v>97.51</v>
      </c>
      <c r="O430" s="43">
        <v>94.77</v>
      </c>
      <c r="P430" s="44">
        <v>3</v>
      </c>
      <c r="Q430" s="44"/>
      <c r="R430" s="51"/>
      <c r="S430" s="48">
        <v>42543</v>
      </c>
      <c r="T430" s="42"/>
      <c r="U430" s="45" t="s">
        <v>367</v>
      </c>
      <c r="V430" s="43" t="s">
        <v>4306</v>
      </c>
      <c r="W430" s="43" t="s">
        <v>2923</v>
      </c>
      <c r="X430" s="43" t="s">
        <v>1829</v>
      </c>
      <c r="Y430" s="66" t="s">
        <v>5645</v>
      </c>
      <c r="Z430" s="68">
        <v>41610</v>
      </c>
      <c r="AB430" s="43"/>
      <c r="AC430" s="47" t="s">
        <v>947</v>
      </c>
      <c r="AD430" s="43" t="s">
        <v>5612</v>
      </c>
      <c r="AE430" s="43" t="s">
        <v>5044</v>
      </c>
      <c r="AF430" s="43"/>
      <c r="AG430" s="43"/>
    </row>
    <row r="431" spans="1:33" ht="12.75" customHeight="1">
      <c r="A431" s="21" t="s">
        <v>7410</v>
      </c>
      <c r="B431" s="21" t="s">
        <v>4306</v>
      </c>
      <c r="C431" s="21" t="s">
        <v>4306</v>
      </c>
      <c r="D431" s="21" t="s">
        <v>367</v>
      </c>
      <c r="E431" s="21" t="s">
        <v>4250</v>
      </c>
      <c r="F431" s="21" t="s">
        <v>1920</v>
      </c>
      <c r="G431" s="21" t="s">
        <v>4831</v>
      </c>
      <c r="H431" s="21" t="s">
        <v>1753</v>
      </c>
      <c r="I431" s="21" t="s">
        <v>3871</v>
      </c>
      <c r="J431" s="82">
        <v>0</v>
      </c>
      <c r="K431" s="13">
        <v>594</v>
      </c>
      <c r="L431" s="11">
        <v>815</v>
      </c>
      <c r="M431" s="28">
        <f t="shared" si="9"/>
        <v>1.5619478408368083E-2</v>
      </c>
      <c r="N431" s="1">
        <v>97.7</v>
      </c>
      <c r="O431" s="11">
        <v>98.8</v>
      </c>
      <c r="P431" s="12">
        <v>3</v>
      </c>
      <c r="R431" s="13"/>
      <c r="S431" s="19">
        <v>41599</v>
      </c>
      <c r="U431" s="21" t="s">
        <v>367</v>
      </c>
      <c r="V431" s="11" t="s">
        <v>4306</v>
      </c>
      <c r="W431" s="11" t="s">
        <v>5087</v>
      </c>
      <c r="X431" s="11" t="s">
        <v>3170</v>
      </c>
      <c r="Y431" s="65" t="s">
        <v>365</v>
      </c>
      <c r="Z431" s="67">
        <v>39429</v>
      </c>
      <c r="AA431" s="11" t="s">
        <v>6729</v>
      </c>
      <c r="AC431" s="18" t="s">
        <v>947</v>
      </c>
      <c r="AD431" s="11" t="s">
        <v>366</v>
      </c>
      <c r="AE431" s="11" t="s">
        <v>5033</v>
      </c>
      <c r="AF431" s="11" t="s">
        <v>5044</v>
      </c>
    </row>
    <row r="432" spans="1:33" ht="12.75" customHeight="1">
      <c r="A432" s="21" t="s">
        <v>8367</v>
      </c>
      <c r="B432" s="21" t="s">
        <v>133</v>
      </c>
      <c r="C432" s="21" t="s">
        <v>4306</v>
      </c>
      <c r="D432" s="21" t="s">
        <v>367</v>
      </c>
      <c r="E432" s="21" t="s">
        <v>4250</v>
      </c>
      <c r="F432" s="21" t="s">
        <v>1761</v>
      </c>
      <c r="G432" s="21" t="s">
        <v>4831</v>
      </c>
      <c r="H432" s="21" t="s">
        <v>1753</v>
      </c>
      <c r="I432" s="21" t="s">
        <v>3871</v>
      </c>
      <c r="J432" s="82">
        <v>0</v>
      </c>
      <c r="K432" s="13">
        <v>480</v>
      </c>
      <c r="L432" s="11">
        <v>511</v>
      </c>
      <c r="M432" s="28">
        <f t="shared" si="9"/>
        <v>2.257665137280606E-3</v>
      </c>
      <c r="N432" s="1">
        <v>97.3</v>
      </c>
      <c r="O432" s="11">
        <v>94.5</v>
      </c>
      <c r="P432" s="12">
        <v>4</v>
      </c>
      <c r="R432" s="13"/>
      <c r="S432" s="19">
        <v>43461</v>
      </c>
      <c r="U432" s="21" t="s">
        <v>367</v>
      </c>
      <c r="V432" s="11" t="s">
        <v>4306</v>
      </c>
      <c r="W432" s="11" t="s">
        <v>5536</v>
      </c>
      <c r="X432" s="11" t="s">
        <v>2329</v>
      </c>
      <c r="Y432" s="65" t="s">
        <v>8379</v>
      </c>
      <c r="Z432" s="67">
        <v>43894</v>
      </c>
      <c r="AC432" s="18" t="s">
        <v>8389</v>
      </c>
      <c r="AD432" s="11" t="s">
        <v>8283</v>
      </c>
      <c r="AE432" s="11" t="s">
        <v>7968</v>
      </c>
    </row>
    <row r="433" spans="1:31" ht="12.75" customHeight="1">
      <c r="A433" s="21" t="s">
        <v>8375</v>
      </c>
      <c r="B433" s="21" t="s">
        <v>133</v>
      </c>
      <c r="C433" s="21" t="s">
        <v>4306</v>
      </c>
      <c r="D433" s="21" t="s">
        <v>367</v>
      </c>
      <c r="E433" s="21" t="s">
        <v>4250</v>
      </c>
      <c r="F433" s="21" t="s">
        <v>1761</v>
      </c>
      <c r="G433" s="21" t="s">
        <v>4831</v>
      </c>
      <c r="H433" s="21" t="s">
        <v>1753</v>
      </c>
      <c r="I433" s="21" t="s">
        <v>3871</v>
      </c>
      <c r="J433" s="82">
        <v>0</v>
      </c>
      <c r="K433" s="13">
        <v>480</v>
      </c>
      <c r="L433" s="11">
        <v>509</v>
      </c>
      <c r="M433" s="28">
        <f t="shared" si="9"/>
        <v>2.1123169932260179E-3</v>
      </c>
      <c r="N433" s="1">
        <v>97.3</v>
      </c>
      <c r="O433" s="11">
        <v>94.5</v>
      </c>
      <c r="P433" s="12">
        <v>4</v>
      </c>
      <c r="R433" s="13"/>
      <c r="S433" s="19">
        <v>43461</v>
      </c>
      <c r="U433" s="21" t="s">
        <v>367</v>
      </c>
      <c r="V433" s="11" t="s">
        <v>4306</v>
      </c>
      <c r="W433" s="11" t="s">
        <v>5536</v>
      </c>
      <c r="X433" s="11" t="s">
        <v>2329</v>
      </c>
      <c r="Y433" s="65" t="s">
        <v>8387</v>
      </c>
      <c r="Z433" s="67">
        <v>43905</v>
      </c>
      <c r="AC433" s="18" t="s">
        <v>8389</v>
      </c>
      <c r="AD433" s="11" t="s">
        <v>8283</v>
      </c>
      <c r="AE433" s="11" t="s">
        <v>7968</v>
      </c>
    </row>
    <row r="434" spans="1:31" ht="12.75" customHeight="1">
      <c r="A434" s="21" t="s">
        <v>8374</v>
      </c>
      <c r="B434" s="21" t="s">
        <v>133</v>
      </c>
      <c r="C434" s="21" t="s">
        <v>4306</v>
      </c>
      <c r="D434" s="21" t="s">
        <v>367</v>
      </c>
      <c r="E434" s="21" t="s">
        <v>4250</v>
      </c>
      <c r="F434" s="21" t="s">
        <v>1761</v>
      </c>
      <c r="G434" s="21" t="s">
        <v>4831</v>
      </c>
      <c r="H434" s="21" t="s">
        <v>1753</v>
      </c>
      <c r="I434" s="21" t="s">
        <v>3871</v>
      </c>
      <c r="J434" s="82">
        <v>0</v>
      </c>
      <c r="K434" s="13">
        <v>480</v>
      </c>
      <c r="L434" s="11">
        <v>509</v>
      </c>
      <c r="M434" s="28">
        <f t="shared" ref="M434:M497" si="10">(L434-K434)/(L434+K434+12740)</f>
        <v>2.1123169932260179E-3</v>
      </c>
      <c r="N434" s="1">
        <v>97.3</v>
      </c>
      <c r="O434" s="11">
        <v>94.5</v>
      </c>
      <c r="P434" s="12">
        <v>4</v>
      </c>
      <c r="R434" s="13"/>
      <c r="S434" s="19">
        <v>43461</v>
      </c>
      <c r="U434" s="21" t="s">
        <v>367</v>
      </c>
      <c r="V434" s="11" t="s">
        <v>4306</v>
      </c>
      <c r="W434" s="11" t="s">
        <v>5536</v>
      </c>
      <c r="X434" s="11" t="s">
        <v>2329</v>
      </c>
      <c r="Y434" s="65" t="s">
        <v>8386</v>
      </c>
      <c r="Z434" s="67">
        <v>43904</v>
      </c>
      <c r="AC434" s="18" t="s">
        <v>8389</v>
      </c>
      <c r="AD434" s="11" t="s">
        <v>8283</v>
      </c>
      <c r="AE434" s="11" t="s">
        <v>7968</v>
      </c>
    </row>
    <row r="435" spans="1:31" ht="12.75" customHeight="1">
      <c r="A435" s="21" t="s">
        <v>8373</v>
      </c>
      <c r="B435" s="21" t="s">
        <v>133</v>
      </c>
      <c r="C435" s="21" t="s">
        <v>4306</v>
      </c>
      <c r="D435" s="21" t="s">
        <v>367</v>
      </c>
      <c r="E435" s="21" t="s">
        <v>4250</v>
      </c>
      <c r="F435" s="21" t="s">
        <v>1761</v>
      </c>
      <c r="G435" s="21" t="s">
        <v>4831</v>
      </c>
      <c r="H435" s="21" t="s">
        <v>1753</v>
      </c>
      <c r="I435" s="21" t="s">
        <v>3871</v>
      </c>
      <c r="J435" s="82">
        <v>0</v>
      </c>
      <c r="K435" s="13">
        <v>480</v>
      </c>
      <c r="L435" s="11">
        <v>509</v>
      </c>
      <c r="M435" s="28">
        <f t="shared" si="10"/>
        <v>2.1123169932260179E-3</v>
      </c>
      <c r="N435" s="1">
        <v>97.3</v>
      </c>
      <c r="O435" s="11">
        <v>94.5</v>
      </c>
      <c r="P435" s="12">
        <v>4</v>
      </c>
      <c r="R435" s="13"/>
      <c r="S435" s="19">
        <v>43461</v>
      </c>
      <c r="U435" s="21" t="s">
        <v>367</v>
      </c>
      <c r="V435" s="11" t="s">
        <v>4306</v>
      </c>
      <c r="W435" s="11" t="s">
        <v>5536</v>
      </c>
      <c r="X435" s="11" t="s">
        <v>2329</v>
      </c>
      <c r="Y435" s="65" t="s">
        <v>8385</v>
      </c>
      <c r="Z435" s="67">
        <v>43903</v>
      </c>
      <c r="AC435" s="18" t="s">
        <v>8389</v>
      </c>
      <c r="AD435" s="11" t="s">
        <v>8283</v>
      </c>
      <c r="AE435" s="11" t="s">
        <v>7968</v>
      </c>
    </row>
    <row r="436" spans="1:31" ht="12.75" customHeight="1">
      <c r="A436" s="21" t="s">
        <v>8371</v>
      </c>
      <c r="B436" s="21" t="s">
        <v>133</v>
      </c>
      <c r="C436" s="21" t="s">
        <v>4306</v>
      </c>
      <c r="D436" s="21" t="s">
        <v>367</v>
      </c>
      <c r="E436" s="21" t="s">
        <v>4250</v>
      </c>
      <c r="F436" s="21" t="s">
        <v>1761</v>
      </c>
      <c r="G436" s="21" t="s">
        <v>4831</v>
      </c>
      <c r="H436" s="21" t="s">
        <v>1753</v>
      </c>
      <c r="I436" s="21" t="s">
        <v>3871</v>
      </c>
      <c r="J436" s="82">
        <v>0</v>
      </c>
      <c r="K436" s="13">
        <v>479</v>
      </c>
      <c r="L436" s="11">
        <v>510</v>
      </c>
      <c r="M436" s="28">
        <f t="shared" si="10"/>
        <v>2.2579940272416054E-3</v>
      </c>
      <c r="N436" s="1">
        <v>97.3</v>
      </c>
      <c r="O436" s="11">
        <v>94.5</v>
      </c>
      <c r="P436" s="12">
        <v>4</v>
      </c>
      <c r="R436" s="13"/>
      <c r="S436" s="19">
        <v>43461</v>
      </c>
      <c r="U436" s="21" t="s">
        <v>367</v>
      </c>
      <c r="V436" s="11" t="s">
        <v>4306</v>
      </c>
      <c r="W436" s="11" t="s">
        <v>5536</v>
      </c>
      <c r="X436" s="11" t="s">
        <v>2329</v>
      </c>
      <c r="Y436" s="65" t="s">
        <v>8380</v>
      </c>
      <c r="Z436" s="67">
        <v>43895</v>
      </c>
      <c r="AC436" s="18" t="s">
        <v>8389</v>
      </c>
      <c r="AD436" s="11" t="s">
        <v>8283</v>
      </c>
      <c r="AE436" s="11" t="s">
        <v>7968</v>
      </c>
    </row>
    <row r="437" spans="1:31" ht="12.75" customHeight="1">
      <c r="A437" s="21" t="s">
        <v>8365</v>
      </c>
      <c r="B437" s="21" t="s">
        <v>133</v>
      </c>
      <c r="C437" s="21" t="s">
        <v>4306</v>
      </c>
      <c r="D437" s="21" t="s">
        <v>367</v>
      </c>
      <c r="E437" s="21" t="s">
        <v>4250</v>
      </c>
      <c r="F437" s="21" t="s">
        <v>1761</v>
      </c>
      <c r="G437" s="21" t="s">
        <v>4831</v>
      </c>
      <c r="H437" s="21" t="s">
        <v>1753</v>
      </c>
      <c r="I437" s="21" t="s">
        <v>3871</v>
      </c>
      <c r="J437" s="82">
        <v>0</v>
      </c>
      <c r="K437" s="13">
        <v>479</v>
      </c>
      <c r="L437" s="11">
        <v>510</v>
      </c>
      <c r="M437" s="28">
        <f t="shared" si="10"/>
        <v>2.2579940272416054E-3</v>
      </c>
      <c r="N437" s="1">
        <v>97.3</v>
      </c>
      <c r="O437" s="11">
        <v>94.5</v>
      </c>
      <c r="P437" s="12">
        <v>4</v>
      </c>
      <c r="R437" s="13"/>
      <c r="S437" s="19">
        <v>43461</v>
      </c>
      <c r="U437" s="21" t="s">
        <v>367</v>
      </c>
      <c r="V437" s="11" t="s">
        <v>4306</v>
      </c>
      <c r="W437" s="11" t="s">
        <v>5536</v>
      </c>
      <c r="X437" s="11" t="s">
        <v>2329</v>
      </c>
      <c r="Y437" s="65" t="s">
        <v>8377</v>
      </c>
      <c r="Z437" s="67">
        <v>43892</v>
      </c>
      <c r="AC437" s="18" t="s">
        <v>8389</v>
      </c>
      <c r="AD437" s="11" t="s">
        <v>8283</v>
      </c>
      <c r="AE437" s="11" t="s">
        <v>7968</v>
      </c>
    </row>
    <row r="438" spans="1:31" ht="12.75" customHeight="1">
      <c r="A438" s="21" t="s">
        <v>8366</v>
      </c>
      <c r="B438" s="21" t="s">
        <v>133</v>
      </c>
      <c r="C438" s="21" t="s">
        <v>4306</v>
      </c>
      <c r="D438" s="21" t="s">
        <v>367</v>
      </c>
      <c r="E438" s="21" t="s">
        <v>4250</v>
      </c>
      <c r="F438" s="21" t="s">
        <v>1761</v>
      </c>
      <c r="G438" s="21" t="s">
        <v>4831</v>
      </c>
      <c r="H438" s="21" t="s">
        <v>1753</v>
      </c>
      <c r="I438" s="21" t="s">
        <v>3871</v>
      </c>
      <c r="J438" s="82">
        <v>0</v>
      </c>
      <c r="K438" s="13">
        <v>479</v>
      </c>
      <c r="L438" s="11">
        <v>510</v>
      </c>
      <c r="M438" s="28">
        <f t="shared" si="10"/>
        <v>2.2579940272416054E-3</v>
      </c>
      <c r="N438" s="1">
        <v>97.3</v>
      </c>
      <c r="O438" s="11">
        <v>94.5</v>
      </c>
      <c r="P438" s="12">
        <v>4</v>
      </c>
      <c r="R438" s="13"/>
      <c r="S438" s="19">
        <v>43461</v>
      </c>
      <c r="U438" s="21" t="s">
        <v>367</v>
      </c>
      <c r="V438" s="11" t="s">
        <v>4306</v>
      </c>
      <c r="W438" s="11" t="s">
        <v>5536</v>
      </c>
      <c r="X438" s="11" t="s">
        <v>2329</v>
      </c>
      <c r="Y438" s="65" t="s">
        <v>8378</v>
      </c>
      <c r="Z438" s="67">
        <v>43893</v>
      </c>
      <c r="AC438" s="18" t="s">
        <v>8389</v>
      </c>
      <c r="AD438" s="11" t="s">
        <v>8283</v>
      </c>
      <c r="AE438" s="11" t="s">
        <v>7968</v>
      </c>
    </row>
    <row r="439" spans="1:31" ht="12.75" customHeight="1">
      <c r="A439" s="21" t="s">
        <v>8369</v>
      </c>
      <c r="B439" s="21" t="s">
        <v>133</v>
      </c>
      <c r="C439" s="21" t="s">
        <v>4306</v>
      </c>
      <c r="D439" s="21" t="s">
        <v>367</v>
      </c>
      <c r="E439" s="21" t="s">
        <v>4250</v>
      </c>
      <c r="F439" s="21" t="s">
        <v>1761</v>
      </c>
      <c r="G439" s="21" t="s">
        <v>4831</v>
      </c>
      <c r="H439" s="21" t="s">
        <v>1753</v>
      </c>
      <c r="I439" s="21" t="s">
        <v>3871</v>
      </c>
      <c r="J439" s="82">
        <v>0</v>
      </c>
      <c r="K439" s="13">
        <v>480</v>
      </c>
      <c r="L439" s="11">
        <v>509</v>
      </c>
      <c r="M439" s="28">
        <f t="shared" si="10"/>
        <v>2.1123169932260179E-3</v>
      </c>
      <c r="N439" s="1">
        <v>97.3</v>
      </c>
      <c r="O439" s="11">
        <v>94.5</v>
      </c>
      <c r="P439" s="12">
        <v>4</v>
      </c>
      <c r="R439" s="13"/>
      <c r="S439" s="19">
        <v>43461</v>
      </c>
      <c r="U439" s="21" t="s">
        <v>367</v>
      </c>
      <c r="V439" s="11" t="s">
        <v>4306</v>
      </c>
      <c r="W439" s="11" t="s">
        <v>5536</v>
      </c>
      <c r="X439" s="11" t="s">
        <v>2329</v>
      </c>
      <c r="Y439" s="65" t="s">
        <v>8382</v>
      </c>
      <c r="Z439" s="67">
        <v>43899</v>
      </c>
      <c r="AC439" s="18" t="s">
        <v>8389</v>
      </c>
      <c r="AD439" s="11" t="s">
        <v>8283</v>
      </c>
      <c r="AE439" s="11" t="s">
        <v>7968</v>
      </c>
    </row>
    <row r="440" spans="1:31" ht="12.75" customHeight="1">
      <c r="A440" s="21" t="s">
        <v>8368</v>
      </c>
      <c r="B440" s="21" t="s">
        <v>133</v>
      </c>
      <c r="C440" s="21" t="s">
        <v>4306</v>
      </c>
      <c r="D440" s="21" t="s">
        <v>367</v>
      </c>
      <c r="E440" s="21" t="s">
        <v>4250</v>
      </c>
      <c r="F440" s="21" t="s">
        <v>1761</v>
      </c>
      <c r="G440" s="21" t="s">
        <v>4831</v>
      </c>
      <c r="H440" s="21" t="s">
        <v>1753</v>
      </c>
      <c r="I440" s="21" t="s">
        <v>3871</v>
      </c>
      <c r="J440" s="82">
        <v>0</v>
      </c>
      <c r="K440" s="13">
        <v>480</v>
      </c>
      <c r="L440" s="11">
        <v>509</v>
      </c>
      <c r="M440" s="28">
        <f t="shared" si="10"/>
        <v>2.1123169932260179E-3</v>
      </c>
      <c r="N440" s="1">
        <v>97.3</v>
      </c>
      <c r="O440" s="11">
        <v>94.5</v>
      </c>
      <c r="P440" s="12">
        <v>4</v>
      </c>
      <c r="R440" s="13"/>
      <c r="S440" s="19">
        <v>43461</v>
      </c>
      <c r="U440" s="21" t="s">
        <v>367</v>
      </c>
      <c r="V440" s="11" t="s">
        <v>4306</v>
      </c>
      <c r="W440" s="11" t="s">
        <v>5536</v>
      </c>
      <c r="X440" s="11" t="s">
        <v>2329</v>
      </c>
      <c r="Y440" s="65" t="s">
        <v>8381</v>
      </c>
      <c r="Z440" s="67">
        <v>43896</v>
      </c>
      <c r="AC440" s="18" t="s">
        <v>8389</v>
      </c>
      <c r="AD440" s="11" t="s">
        <v>8283</v>
      </c>
      <c r="AE440" s="11" t="s">
        <v>7968</v>
      </c>
    </row>
    <row r="441" spans="1:31" ht="12.75" customHeight="1">
      <c r="A441" s="21" t="s">
        <v>8372</v>
      </c>
      <c r="B441" s="21" t="s">
        <v>133</v>
      </c>
      <c r="C441" s="21" t="s">
        <v>4306</v>
      </c>
      <c r="D441" s="21" t="s">
        <v>367</v>
      </c>
      <c r="E441" s="21" t="s">
        <v>4250</v>
      </c>
      <c r="F441" s="21" t="s">
        <v>1761</v>
      </c>
      <c r="G441" s="21" t="s">
        <v>4831</v>
      </c>
      <c r="H441" s="21" t="s">
        <v>1753</v>
      </c>
      <c r="I441" s="21" t="s">
        <v>3871</v>
      </c>
      <c r="J441" s="82">
        <v>0</v>
      </c>
      <c r="K441" s="13">
        <v>480</v>
      </c>
      <c r="L441" s="11">
        <v>510</v>
      </c>
      <c r="M441" s="28">
        <f t="shared" si="10"/>
        <v>2.1849963583394027E-3</v>
      </c>
      <c r="N441" s="1">
        <v>97.3</v>
      </c>
      <c r="O441" s="11">
        <v>94.5</v>
      </c>
      <c r="P441" s="12">
        <v>4</v>
      </c>
      <c r="R441" s="13"/>
      <c r="S441" s="19">
        <v>43461</v>
      </c>
      <c r="U441" s="21" t="s">
        <v>367</v>
      </c>
      <c r="V441" s="11" t="s">
        <v>4306</v>
      </c>
      <c r="W441" s="11" t="s">
        <v>5536</v>
      </c>
      <c r="X441" s="11" t="s">
        <v>2329</v>
      </c>
      <c r="Y441" s="65" t="s">
        <v>8384</v>
      </c>
      <c r="Z441" s="67">
        <v>43902</v>
      </c>
      <c r="AC441" s="18" t="s">
        <v>8389</v>
      </c>
      <c r="AD441" s="11" t="s">
        <v>8283</v>
      </c>
      <c r="AE441" s="11" t="s">
        <v>7968</v>
      </c>
    </row>
    <row r="442" spans="1:31" ht="12.75" customHeight="1">
      <c r="A442" s="21" t="s">
        <v>8370</v>
      </c>
      <c r="B442" s="21" t="s">
        <v>133</v>
      </c>
      <c r="C442" s="21" t="s">
        <v>4306</v>
      </c>
      <c r="D442" s="21" t="s">
        <v>367</v>
      </c>
      <c r="E442" s="21" t="s">
        <v>4250</v>
      </c>
      <c r="F442" s="21" t="s">
        <v>1761</v>
      </c>
      <c r="G442" s="21" t="s">
        <v>4831</v>
      </c>
      <c r="H442" s="21" t="s">
        <v>1753</v>
      </c>
      <c r="I442" s="21" t="s">
        <v>3871</v>
      </c>
      <c r="J442" s="82">
        <v>0</v>
      </c>
      <c r="K442" s="13">
        <v>480</v>
      </c>
      <c r="L442" s="11">
        <v>509</v>
      </c>
      <c r="M442" s="28">
        <f t="shared" si="10"/>
        <v>2.1123169932260179E-3</v>
      </c>
      <c r="N442" s="1">
        <v>97.3</v>
      </c>
      <c r="O442" s="11">
        <v>94.5</v>
      </c>
      <c r="P442" s="12">
        <v>4</v>
      </c>
      <c r="R442" s="13"/>
      <c r="S442" s="19">
        <v>43461</v>
      </c>
      <c r="U442" s="21" t="s">
        <v>367</v>
      </c>
      <c r="V442" s="11" t="s">
        <v>4306</v>
      </c>
      <c r="W442" s="11" t="s">
        <v>5536</v>
      </c>
      <c r="X442" s="11" t="s">
        <v>2329</v>
      </c>
      <c r="Y442" s="65" t="s">
        <v>8383</v>
      </c>
      <c r="Z442" s="67">
        <v>43901</v>
      </c>
      <c r="AC442" s="18" t="s">
        <v>8389</v>
      </c>
      <c r="AD442" s="11" t="s">
        <v>8283</v>
      </c>
      <c r="AE442" s="11" t="s">
        <v>7968</v>
      </c>
    </row>
    <row r="443" spans="1:31" ht="15" customHeight="1">
      <c r="A443" s="21" t="s">
        <v>8376</v>
      </c>
      <c r="B443" s="21" t="s">
        <v>133</v>
      </c>
      <c r="C443" s="21" t="s">
        <v>4306</v>
      </c>
      <c r="D443" s="21" t="s">
        <v>367</v>
      </c>
      <c r="E443" s="21" t="s">
        <v>4250</v>
      </c>
      <c r="F443" s="21" t="s">
        <v>1761</v>
      </c>
      <c r="G443" s="21" t="s">
        <v>4831</v>
      </c>
      <c r="H443" s="21" t="s">
        <v>1753</v>
      </c>
      <c r="I443" s="21" t="s">
        <v>3871</v>
      </c>
      <c r="J443" s="82">
        <v>0</v>
      </c>
      <c r="K443" s="13">
        <v>480</v>
      </c>
      <c r="L443" s="11">
        <v>509</v>
      </c>
      <c r="M443" s="28">
        <f t="shared" si="10"/>
        <v>2.1123169932260179E-3</v>
      </c>
      <c r="N443" s="1">
        <v>97.3</v>
      </c>
      <c r="O443" s="11">
        <v>94.5</v>
      </c>
      <c r="P443" s="12">
        <v>4</v>
      </c>
      <c r="R443" s="13"/>
      <c r="S443" s="19">
        <v>43461</v>
      </c>
      <c r="U443" s="21" t="s">
        <v>367</v>
      </c>
      <c r="V443" s="11" t="s">
        <v>4306</v>
      </c>
      <c r="W443" s="11" t="s">
        <v>5536</v>
      </c>
      <c r="X443" s="11" t="s">
        <v>2329</v>
      </c>
      <c r="Y443" s="65" t="s">
        <v>8388</v>
      </c>
      <c r="Z443" s="67">
        <v>43906</v>
      </c>
      <c r="AC443" s="18" t="s">
        <v>8389</v>
      </c>
      <c r="AD443" s="11" t="s">
        <v>8283</v>
      </c>
      <c r="AE443" s="11" t="s">
        <v>7968</v>
      </c>
    </row>
    <row r="444" spans="1:31" ht="15" customHeight="1">
      <c r="A444" s="21" t="s">
        <v>7839</v>
      </c>
      <c r="B444" s="21" t="s">
        <v>4306</v>
      </c>
      <c r="C444" s="21" t="s">
        <v>4306</v>
      </c>
      <c r="D444" s="21" t="s">
        <v>367</v>
      </c>
      <c r="E444" s="21" t="s">
        <v>4250</v>
      </c>
      <c r="F444" s="21" t="s">
        <v>1761</v>
      </c>
      <c r="G444" s="21" t="s">
        <v>4831</v>
      </c>
      <c r="H444" s="21" t="s">
        <v>1753</v>
      </c>
      <c r="I444" s="21" t="s">
        <v>3871</v>
      </c>
      <c r="J444" s="82">
        <v>0</v>
      </c>
      <c r="K444" s="13">
        <v>499</v>
      </c>
      <c r="L444" s="11">
        <v>524</v>
      </c>
      <c r="M444" s="28">
        <f t="shared" si="10"/>
        <v>1.8164644336263896E-3</v>
      </c>
      <c r="N444" s="1">
        <v>97.3</v>
      </c>
      <c r="O444" s="11">
        <v>94.8</v>
      </c>
      <c r="P444" s="12">
        <v>4</v>
      </c>
      <c r="R444" s="13"/>
      <c r="S444" s="19">
        <v>43039</v>
      </c>
      <c r="U444" s="21" t="s">
        <v>367</v>
      </c>
      <c r="V444" s="11" t="s">
        <v>4306</v>
      </c>
      <c r="W444" s="11" t="s">
        <v>3211</v>
      </c>
      <c r="X444" s="11" t="s">
        <v>6891</v>
      </c>
      <c r="Y444" s="65" t="s">
        <v>6892</v>
      </c>
      <c r="Z444" s="67">
        <v>42995</v>
      </c>
      <c r="AC444" s="18" t="s">
        <v>6883</v>
      </c>
      <c r="AD444" s="11" t="s">
        <v>6884</v>
      </c>
    </row>
    <row r="445" spans="1:31" ht="12.75" customHeight="1">
      <c r="A445" s="21" t="s">
        <v>7840</v>
      </c>
      <c r="B445" s="21" t="s">
        <v>4306</v>
      </c>
      <c r="C445" s="21" t="s">
        <v>4306</v>
      </c>
      <c r="D445" s="21" t="s">
        <v>367</v>
      </c>
      <c r="E445" s="21" t="s">
        <v>4250</v>
      </c>
      <c r="F445" s="21" t="s">
        <v>1761</v>
      </c>
      <c r="G445" s="21" t="s">
        <v>4831</v>
      </c>
      <c r="H445" s="21" t="s">
        <v>1753</v>
      </c>
      <c r="I445" s="21" t="s">
        <v>3871</v>
      </c>
      <c r="J445" s="82">
        <v>0</v>
      </c>
      <c r="K445" s="13">
        <v>500</v>
      </c>
      <c r="L445" s="11">
        <v>520</v>
      </c>
      <c r="M445" s="28">
        <f t="shared" si="10"/>
        <v>1.4534883720930232E-3</v>
      </c>
      <c r="N445" s="1">
        <v>97.3</v>
      </c>
      <c r="O445" s="11">
        <v>94.8</v>
      </c>
      <c r="P445" s="12">
        <v>4</v>
      </c>
      <c r="R445" s="13"/>
      <c r="S445" s="19">
        <v>43039</v>
      </c>
      <c r="U445" s="21" t="s">
        <v>367</v>
      </c>
      <c r="V445" s="11" t="s">
        <v>4306</v>
      </c>
      <c r="W445" s="11" t="s">
        <v>3211</v>
      </c>
      <c r="X445" s="11" t="s">
        <v>6891</v>
      </c>
      <c r="Y445" s="65" t="s">
        <v>6893</v>
      </c>
      <c r="Z445" s="67">
        <v>42998</v>
      </c>
      <c r="AC445" s="18" t="s">
        <v>6883</v>
      </c>
      <c r="AD445" s="11" t="s">
        <v>6884</v>
      </c>
    </row>
    <row r="446" spans="1:31" ht="12.75" customHeight="1">
      <c r="A446" s="21" t="s">
        <v>7841</v>
      </c>
      <c r="B446" s="21" t="s">
        <v>4306</v>
      </c>
      <c r="C446" s="21" t="s">
        <v>4306</v>
      </c>
      <c r="D446" s="21" t="s">
        <v>367</v>
      </c>
      <c r="E446" s="21" t="s">
        <v>4250</v>
      </c>
      <c r="F446" s="21" t="s">
        <v>1761</v>
      </c>
      <c r="G446" s="21" t="s">
        <v>4831</v>
      </c>
      <c r="H446" s="21" t="s">
        <v>1753</v>
      </c>
      <c r="I446" s="21" t="s">
        <v>3871</v>
      </c>
      <c r="J446" s="82">
        <v>0</v>
      </c>
      <c r="K446" s="13">
        <v>499</v>
      </c>
      <c r="L446" s="11">
        <v>523</v>
      </c>
      <c r="M446" s="28">
        <f t="shared" si="10"/>
        <v>1.7439325679407063E-3</v>
      </c>
      <c r="N446" s="1">
        <v>97.3</v>
      </c>
      <c r="O446" s="11">
        <v>94.8</v>
      </c>
      <c r="P446" s="12">
        <v>4</v>
      </c>
      <c r="R446" s="13"/>
      <c r="S446" s="19">
        <v>43039</v>
      </c>
      <c r="U446" s="21" t="s">
        <v>367</v>
      </c>
      <c r="V446" s="11" t="s">
        <v>4306</v>
      </c>
      <c r="W446" s="11" t="s">
        <v>3211</v>
      </c>
      <c r="X446" s="11" t="s">
        <v>6891</v>
      </c>
      <c r="Y446" s="65" t="s">
        <v>6894</v>
      </c>
      <c r="Z446" s="67">
        <v>42996</v>
      </c>
      <c r="AC446" s="18" t="s">
        <v>6883</v>
      </c>
      <c r="AD446" s="11" t="s">
        <v>6884</v>
      </c>
    </row>
    <row r="447" spans="1:31" ht="12.75" customHeight="1">
      <c r="A447" s="21" t="s">
        <v>6896</v>
      </c>
      <c r="B447" s="21" t="s">
        <v>4306</v>
      </c>
      <c r="C447" s="21" t="s">
        <v>4306</v>
      </c>
      <c r="D447" s="21" t="s">
        <v>367</v>
      </c>
      <c r="E447" s="21" t="s">
        <v>4250</v>
      </c>
      <c r="F447" s="21" t="s">
        <v>1761</v>
      </c>
      <c r="G447" s="21" t="s">
        <v>4831</v>
      </c>
      <c r="H447" s="21" t="s">
        <v>1753</v>
      </c>
      <c r="I447" s="21" t="s">
        <v>3871</v>
      </c>
      <c r="J447" s="82">
        <v>0</v>
      </c>
      <c r="K447" s="13">
        <v>499</v>
      </c>
      <c r="L447" s="11">
        <v>522</v>
      </c>
      <c r="M447" s="28">
        <f t="shared" si="10"/>
        <v>1.6713901605987936E-3</v>
      </c>
      <c r="N447" s="1">
        <v>97.3</v>
      </c>
      <c r="O447" s="11">
        <v>94.8</v>
      </c>
      <c r="P447" s="12">
        <v>4</v>
      </c>
      <c r="R447" s="13"/>
      <c r="S447" s="19">
        <v>43039</v>
      </c>
      <c r="U447" s="21" t="s">
        <v>367</v>
      </c>
      <c r="V447" s="11" t="s">
        <v>4306</v>
      </c>
      <c r="W447" s="11" t="s">
        <v>3211</v>
      </c>
      <c r="X447" s="11" t="s">
        <v>6891</v>
      </c>
      <c r="Y447" s="65" t="s">
        <v>6895</v>
      </c>
      <c r="Z447" s="67">
        <v>42997</v>
      </c>
      <c r="AC447" s="18" t="s">
        <v>6883</v>
      </c>
      <c r="AD447" s="11" t="s">
        <v>6884</v>
      </c>
    </row>
    <row r="448" spans="1:31" ht="12.75" customHeight="1">
      <c r="A448" s="21" t="s">
        <v>6514</v>
      </c>
      <c r="B448" s="21" t="s">
        <v>4306</v>
      </c>
      <c r="C448" s="21" t="s">
        <v>4306</v>
      </c>
      <c r="D448" s="21" t="s">
        <v>367</v>
      </c>
      <c r="E448" s="21" t="s">
        <v>4250</v>
      </c>
      <c r="F448" s="21" t="s">
        <v>1761</v>
      </c>
      <c r="G448" s="21" t="s">
        <v>4831</v>
      </c>
      <c r="H448" s="21" t="s">
        <v>1753</v>
      </c>
      <c r="I448" s="21" t="s">
        <v>3871</v>
      </c>
      <c r="J448" s="82">
        <v>0</v>
      </c>
      <c r="K448" s="13">
        <v>496</v>
      </c>
      <c r="L448" s="11">
        <v>507</v>
      </c>
      <c r="M448" s="28">
        <f t="shared" si="10"/>
        <v>8.0040748017172383E-4</v>
      </c>
      <c r="N448" s="1">
        <v>97.5</v>
      </c>
      <c r="O448" s="11">
        <v>94.6</v>
      </c>
      <c r="P448" s="12">
        <v>4</v>
      </c>
      <c r="R448" s="13"/>
      <c r="S448" s="19">
        <v>42780</v>
      </c>
      <c r="U448" s="21" t="s">
        <v>367</v>
      </c>
      <c r="V448" s="11" t="s">
        <v>4306</v>
      </c>
      <c r="W448" s="11" t="s">
        <v>2923</v>
      </c>
      <c r="X448" s="11" t="s">
        <v>3682</v>
      </c>
      <c r="Y448" s="65" t="s">
        <v>6515</v>
      </c>
      <c r="Z448" s="67">
        <v>41967</v>
      </c>
      <c r="AD448" s="11" t="s">
        <v>6483</v>
      </c>
    </row>
    <row r="449" spans="1:254" ht="14.25" customHeight="1">
      <c r="A449" s="21" t="s">
        <v>7408</v>
      </c>
      <c r="B449" s="21" t="s">
        <v>4306</v>
      </c>
      <c r="C449" s="21" t="s">
        <v>4306</v>
      </c>
      <c r="D449" s="21" t="s">
        <v>367</v>
      </c>
      <c r="E449" s="21" t="s">
        <v>4250</v>
      </c>
      <c r="F449" s="21" t="s">
        <v>1761</v>
      </c>
      <c r="G449" s="21" t="s">
        <v>4831</v>
      </c>
      <c r="H449" s="21" t="s">
        <v>1753</v>
      </c>
      <c r="I449" s="21" t="s">
        <v>3871</v>
      </c>
      <c r="J449" s="82">
        <v>0</v>
      </c>
      <c r="K449" s="13">
        <v>493</v>
      </c>
      <c r="L449" s="11">
        <v>504</v>
      </c>
      <c r="M449" s="28">
        <f t="shared" si="10"/>
        <v>8.0075707942054309E-4</v>
      </c>
      <c r="N449" s="1">
        <v>97.5</v>
      </c>
      <c r="O449" s="11">
        <v>94.5</v>
      </c>
      <c r="P449" s="12">
        <v>4</v>
      </c>
      <c r="R449" s="13"/>
      <c r="S449" s="19">
        <v>43111</v>
      </c>
      <c r="U449" s="21" t="s">
        <v>367</v>
      </c>
      <c r="V449" s="11" t="s">
        <v>4306</v>
      </c>
      <c r="W449" s="11" t="s">
        <v>2923</v>
      </c>
      <c r="X449" s="11" t="s">
        <v>3682</v>
      </c>
      <c r="Y449" s="65" t="s">
        <v>7085</v>
      </c>
      <c r="Z449" s="67">
        <v>43121</v>
      </c>
      <c r="AC449" s="18" t="s">
        <v>7038</v>
      </c>
      <c r="AD449" s="11" t="s">
        <v>7083</v>
      </c>
    </row>
    <row r="450" spans="1:254" ht="12.75" customHeight="1">
      <c r="A450" s="21" t="s">
        <v>6527</v>
      </c>
      <c r="B450" s="21" t="s">
        <v>4306</v>
      </c>
      <c r="C450" s="21" t="s">
        <v>4306</v>
      </c>
      <c r="D450" s="21" t="s">
        <v>367</v>
      </c>
      <c r="E450" s="21" t="s">
        <v>4250</v>
      </c>
      <c r="F450" s="21" t="s">
        <v>1761</v>
      </c>
      <c r="G450" s="21" t="s">
        <v>4831</v>
      </c>
      <c r="H450" s="21" t="s">
        <v>1753</v>
      </c>
      <c r="I450" s="21" t="s">
        <v>3871</v>
      </c>
      <c r="J450" s="82">
        <v>0</v>
      </c>
      <c r="K450" s="13">
        <v>496</v>
      </c>
      <c r="L450" s="11">
        <v>506</v>
      </c>
      <c r="M450" s="28">
        <f t="shared" si="10"/>
        <v>7.2769611410275069E-4</v>
      </c>
      <c r="N450" s="1">
        <v>97.5</v>
      </c>
      <c r="O450" s="11">
        <v>94.6</v>
      </c>
      <c r="P450" s="12">
        <v>4</v>
      </c>
      <c r="R450" s="13"/>
      <c r="S450" s="19">
        <v>42780</v>
      </c>
      <c r="U450" s="21" t="s">
        <v>367</v>
      </c>
      <c r="V450" s="11" t="s">
        <v>4306</v>
      </c>
      <c r="W450" s="11" t="s">
        <v>2923</v>
      </c>
      <c r="X450" s="11" t="s">
        <v>3682</v>
      </c>
      <c r="Y450" s="65" t="s">
        <v>6528</v>
      </c>
      <c r="Z450" s="67">
        <v>41974</v>
      </c>
      <c r="AD450" s="11" t="s">
        <v>6483</v>
      </c>
    </row>
    <row r="451" spans="1:254" ht="12.75" customHeight="1">
      <c r="A451" s="21" t="s">
        <v>6529</v>
      </c>
      <c r="B451" s="21" t="s">
        <v>4306</v>
      </c>
      <c r="C451" s="21" t="s">
        <v>4306</v>
      </c>
      <c r="D451" s="21" t="s">
        <v>367</v>
      </c>
      <c r="E451" s="21" t="s">
        <v>4250</v>
      </c>
      <c r="F451" s="21" t="s">
        <v>1761</v>
      </c>
      <c r="G451" s="21" t="s">
        <v>4831</v>
      </c>
      <c r="H451" s="21" t="s">
        <v>1753</v>
      </c>
      <c r="I451" s="21" t="s">
        <v>3871</v>
      </c>
      <c r="J451" s="82">
        <v>0</v>
      </c>
      <c r="K451" s="13">
        <v>496</v>
      </c>
      <c r="L451" s="11">
        <v>506</v>
      </c>
      <c r="M451" s="28">
        <f t="shared" si="10"/>
        <v>7.2769611410275069E-4</v>
      </c>
      <c r="N451" s="1">
        <v>97.5</v>
      </c>
      <c r="O451" s="11">
        <v>94.6</v>
      </c>
      <c r="P451" s="12">
        <v>4</v>
      </c>
      <c r="R451" s="13"/>
      <c r="S451" s="19">
        <v>42780</v>
      </c>
      <c r="U451" s="21" t="s">
        <v>367</v>
      </c>
      <c r="V451" s="11" t="s">
        <v>4306</v>
      </c>
      <c r="W451" s="11" t="s">
        <v>2923</v>
      </c>
      <c r="X451" s="11" t="s">
        <v>3682</v>
      </c>
      <c r="Y451" s="65" t="s">
        <v>6530</v>
      </c>
      <c r="Z451" s="67">
        <v>41975</v>
      </c>
      <c r="AD451" s="11" t="s">
        <v>6483</v>
      </c>
    </row>
    <row r="452" spans="1:254" ht="12.75" customHeight="1">
      <c r="A452" s="21" t="s">
        <v>6751</v>
      </c>
      <c r="B452" s="21" t="s">
        <v>4306</v>
      </c>
      <c r="C452" s="21" t="s">
        <v>4306</v>
      </c>
      <c r="D452" s="21" t="s">
        <v>367</v>
      </c>
      <c r="E452" s="21" t="s">
        <v>4250</v>
      </c>
      <c r="F452" s="21" t="s">
        <v>1761</v>
      </c>
      <c r="G452" s="21" t="s">
        <v>4831</v>
      </c>
      <c r="H452" s="21" t="s">
        <v>1753</v>
      </c>
      <c r="I452" s="21" t="s">
        <v>3871</v>
      </c>
      <c r="J452" s="82">
        <v>0</v>
      </c>
      <c r="K452" s="13">
        <v>496</v>
      </c>
      <c r="L452" s="11">
        <v>506</v>
      </c>
      <c r="M452" s="28">
        <f t="shared" si="10"/>
        <v>7.2769611410275069E-4</v>
      </c>
      <c r="N452" s="1">
        <v>97.5</v>
      </c>
      <c r="O452" s="11">
        <v>94.6</v>
      </c>
      <c r="P452" s="12">
        <v>4</v>
      </c>
      <c r="R452" s="13"/>
      <c r="S452" s="19">
        <v>42780</v>
      </c>
      <c r="U452" s="21" t="s">
        <v>367</v>
      </c>
      <c r="V452" s="11" t="s">
        <v>4306</v>
      </c>
      <c r="W452" s="11" t="s">
        <v>2923</v>
      </c>
      <c r="X452" s="11" t="s">
        <v>3682</v>
      </c>
      <c r="Y452" s="65" t="s">
        <v>6524</v>
      </c>
      <c r="Z452" s="67">
        <v>41972</v>
      </c>
      <c r="AD452" s="11" t="s">
        <v>6483</v>
      </c>
    </row>
    <row r="453" spans="1:254" ht="12.75" customHeight="1">
      <c r="A453" s="21" t="s">
        <v>6752</v>
      </c>
      <c r="B453" s="21" t="s">
        <v>4306</v>
      </c>
      <c r="C453" s="21" t="s">
        <v>4306</v>
      </c>
      <c r="D453" s="21" t="s">
        <v>367</v>
      </c>
      <c r="E453" s="21" t="s">
        <v>4250</v>
      </c>
      <c r="F453" s="21" t="s">
        <v>1761</v>
      </c>
      <c r="G453" s="21" t="s">
        <v>4831</v>
      </c>
      <c r="H453" s="21" t="s">
        <v>1753</v>
      </c>
      <c r="I453" s="21" t="s">
        <v>3871</v>
      </c>
      <c r="J453" s="82">
        <v>0</v>
      </c>
      <c r="K453" s="13">
        <v>495</v>
      </c>
      <c r="L453" s="11">
        <v>502</v>
      </c>
      <c r="M453" s="28">
        <f t="shared" si="10"/>
        <v>5.0957268690398196E-4</v>
      </c>
      <c r="N453" s="1">
        <v>97.5</v>
      </c>
      <c r="O453" s="11">
        <v>94.6</v>
      </c>
      <c r="P453" s="12">
        <v>4</v>
      </c>
      <c r="R453" s="13"/>
      <c r="S453" s="19">
        <v>42780</v>
      </c>
      <c r="U453" s="21" t="s">
        <v>367</v>
      </c>
      <c r="V453" s="11" t="s">
        <v>4306</v>
      </c>
      <c r="W453" s="11" t="s">
        <v>2923</v>
      </c>
      <c r="X453" s="11" t="s">
        <v>3682</v>
      </c>
      <c r="Y453" s="65" t="s">
        <v>6616</v>
      </c>
      <c r="Z453" s="67">
        <v>42040</v>
      </c>
      <c r="AD453" s="11" t="s">
        <v>6483</v>
      </c>
    </row>
    <row r="454" spans="1:254" s="72" customFormat="1" ht="12.75" customHeight="1">
      <c r="A454" s="21" t="s">
        <v>6753</v>
      </c>
      <c r="B454" s="21" t="s">
        <v>4306</v>
      </c>
      <c r="C454" s="21" t="s">
        <v>4306</v>
      </c>
      <c r="D454" s="21" t="s">
        <v>367</v>
      </c>
      <c r="E454" s="21" t="s">
        <v>4250</v>
      </c>
      <c r="F454" s="21" t="s">
        <v>1761</v>
      </c>
      <c r="G454" s="21" t="s">
        <v>4831</v>
      </c>
      <c r="H454" s="21" t="s">
        <v>1753</v>
      </c>
      <c r="I454" s="21" t="s">
        <v>3871</v>
      </c>
      <c r="J454" s="82">
        <v>0</v>
      </c>
      <c r="K454" s="13">
        <v>494</v>
      </c>
      <c r="L454" s="11">
        <v>502</v>
      </c>
      <c r="M454" s="28">
        <f t="shared" si="10"/>
        <v>5.8241118229470008E-4</v>
      </c>
      <c r="N454" s="1">
        <v>97.5</v>
      </c>
      <c r="O454" s="11">
        <v>94.6</v>
      </c>
      <c r="P454" s="12">
        <v>4</v>
      </c>
      <c r="Q454" s="12"/>
      <c r="R454" s="13"/>
      <c r="S454" s="19">
        <v>42780</v>
      </c>
      <c r="T454" s="2"/>
      <c r="U454" s="21" t="s">
        <v>367</v>
      </c>
      <c r="V454" s="11" t="s">
        <v>4306</v>
      </c>
      <c r="W454" s="11" t="s">
        <v>2923</v>
      </c>
      <c r="X454" s="11" t="s">
        <v>3682</v>
      </c>
      <c r="Y454" s="65" t="s">
        <v>6574</v>
      </c>
      <c r="Z454" s="67">
        <v>42012</v>
      </c>
      <c r="AA454" s="11"/>
      <c r="AB454" s="11"/>
      <c r="AC454" s="18"/>
      <c r="AD454" s="11" t="s">
        <v>6483</v>
      </c>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c r="DA454" s="11"/>
      <c r="DB454" s="11"/>
      <c r="DC454" s="11"/>
      <c r="DD454" s="11"/>
      <c r="DE454" s="11"/>
      <c r="DF454" s="11"/>
      <c r="DG454" s="11"/>
      <c r="DH454" s="11"/>
      <c r="DI454" s="11"/>
      <c r="DJ454" s="11"/>
      <c r="DK454" s="11"/>
      <c r="DL454" s="11"/>
      <c r="DM454" s="11"/>
      <c r="DN454" s="11"/>
      <c r="DO454" s="11"/>
      <c r="DP454" s="11"/>
      <c r="DQ454" s="11"/>
      <c r="DR454" s="11"/>
      <c r="DS454" s="11"/>
      <c r="DT454" s="11"/>
      <c r="DU454" s="11"/>
      <c r="DV454" s="11"/>
      <c r="DW454" s="11"/>
      <c r="DX454" s="11"/>
      <c r="DY454" s="11"/>
      <c r="DZ454" s="11"/>
      <c r="EA454" s="11"/>
      <c r="EB454" s="11"/>
      <c r="EC454" s="11"/>
      <c r="ED454" s="11"/>
      <c r="EE454" s="11"/>
      <c r="EF454" s="11"/>
      <c r="EG454" s="11"/>
      <c r="EH454" s="11"/>
      <c r="EI454" s="11"/>
      <c r="EJ454" s="11"/>
      <c r="EK454" s="11"/>
      <c r="EL454" s="11"/>
      <c r="EM454" s="11"/>
      <c r="EN454" s="11"/>
      <c r="EO454" s="11"/>
      <c r="EP454" s="11"/>
      <c r="EQ454" s="11"/>
      <c r="ER454" s="11"/>
      <c r="ES454" s="11"/>
      <c r="ET454" s="11"/>
      <c r="EU454" s="11"/>
      <c r="EV454" s="11"/>
      <c r="EW454" s="11"/>
      <c r="EX454" s="11"/>
      <c r="EY454" s="11"/>
      <c r="EZ454" s="11"/>
      <c r="FA454" s="11"/>
      <c r="FB454" s="11"/>
      <c r="FC454" s="11"/>
      <c r="FD454" s="11"/>
      <c r="FE454" s="11"/>
      <c r="FF454" s="11"/>
      <c r="FG454" s="11"/>
      <c r="FH454" s="11"/>
      <c r="FI454" s="11"/>
      <c r="FJ454" s="11"/>
      <c r="FK454" s="11"/>
      <c r="FL454" s="11"/>
      <c r="FM454" s="11"/>
      <c r="FN454" s="11"/>
      <c r="FO454" s="11"/>
      <c r="FP454" s="11"/>
      <c r="FQ454" s="11"/>
      <c r="FR454" s="11"/>
      <c r="FS454" s="11"/>
      <c r="FT454" s="11"/>
      <c r="FU454" s="11"/>
      <c r="FV454" s="11"/>
      <c r="FW454" s="11"/>
      <c r="FX454" s="11"/>
      <c r="FY454" s="11"/>
      <c r="FZ454" s="11"/>
      <c r="GA454" s="11"/>
      <c r="GB454" s="11"/>
      <c r="GC454" s="11"/>
      <c r="GD454" s="11"/>
      <c r="GE454" s="11"/>
      <c r="GF454" s="11"/>
      <c r="GG454" s="11"/>
      <c r="GH454" s="11"/>
      <c r="GI454" s="11"/>
      <c r="GJ454" s="11"/>
      <c r="GK454" s="11"/>
      <c r="GL454" s="11"/>
      <c r="GM454" s="11"/>
      <c r="GN454" s="11"/>
      <c r="GO454" s="11"/>
      <c r="GP454" s="11"/>
      <c r="GQ454" s="11"/>
      <c r="GR454" s="11"/>
      <c r="GS454" s="11"/>
      <c r="GT454" s="11"/>
      <c r="GU454" s="11"/>
      <c r="GV454" s="11"/>
      <c r="GW454" s="11"/>
      <c r="GX454" s="11"/>
      <c r="GY454" s="11"/>
      <c r="GZ454" s="11"/>
      <c r="HA454" s="11"/>
      <c r="HB454" s="11"/>
      <c r="HC454" s="11"/>
      <c r="HD454" s="11"/>
      <c r="HE454" s="11"/>
      <c r="HF454" s="11"/>
      <c r="HG454" s="11"/>
      <c r="HH454" s="11"/>
      <c r="HI454" s="11"/>
      <c r="HJ454" s="11"/>
      <c r="HK454" s="11"/>
      <c r="HL454" s="11"/>
      <c r="HM454" s="11"/>
      <c r="HN454" s="11"/>
      <c r="HO454" s="11"/>
      <c r="HP454" s="11"/>
      <c r="HQ454" s="11"/>
      <c r="HR454" s="11"/>
      <c r="HS454" s="11"/>
      <c r="HT454" s="11"/>
      <c r="HU454" s="11"/>
      <c r="HV454" s="11"/>
      <c r="HW454" s="11"/>
      <c r="HX454" s="11"/>
      <c r="HY454" s="11"/>
      <c r="HZ454" s="11"/>
      <c r="IA454" s="11"/>
      <c r="IB454" s="11"/>
      <c r="IC454" s="11"/>
      <c r="ID454" s="11"/>
      <c r="IE454" s="11"/>
      <c r="IF454" s="11"/>
      <c r="IG454" s="11"/>
      <c r="IH454" s="11"/>
      <c r="II454" s="11"/>
      <c r="IJ454" s="11"/>
      <c r="IK454" s="11"/>
      <c r="IL454" s="11"/>
      <c r="IM454" s="11"/>
      <c r="IN454" s="11"/>
      <c r="IO454" s="11"/>
      <c r="IP454" s="11"/>
      <c r="IQ454" s="11"/>
      <c r="IR454" s="11"/>
      <c r="IS454" s="11"/>
      <c r="IT454" s="11"/>
    </row>
    <row r="455" spans="1:254" ht="12.75" customHeight="1">
      <c r="A455" s="71" t="s">
        <v>9243</v>
      </c>
      <c r="B455" s="71" t="s">
        <v>4306</v>
      </c>
      <c r="C455" s="71" t="s">
        <v>4306</v>
      </c>
      <c r="D455" s="71" t="s">
        <v>367</v>
      </c>
      <c r="E455" s="71" t="s">
        <v>4250</v>
      </c>
      <c r="F455" s="71" t="s">
        <v>1761</v>
      </c>
      <c r="G455" s="71" t="s">
        <v>4831</v>
      </c>
      <c r="H455" s="71" t="s">
        <v>1753</v>
      </c>
      <c r="I455" s="71" t="s">
        <v>3871</v>
      </c>
      <c r="J455" s="85">
        <v>0</v>
      </c>
      <c r="K455" s="73">
        <v>495</v>
      </c>
      <c r="L455" s="74">
        <v>502</v>
      </c>
      <c r="M455" s="75">
        <f t="shared" si="10"/>
        <v>5.0957268690398196E-4</v>
      </c>
      <c r="N455" s="74">
        <v>97.5</v>
      </c>
      <c r="O455" s="74">
        <v>94.6</v>
      </c>
      <c r="P455" s="76">
        <v>4</v>
      </c>
      <c r="Q455" s="76"/>
      <c r="R455" s="73"/>
      <c r="S455" s="77">
        <v>42780</v>
      </c>
      <c r="T455" s="78"/>
      <c r="U455" s="71" t="s">
        <v>367</v>
      </c>
      <c r="V455" s="74" t="s">
        <v>4306</v>
      </c>
      <c r="W455" s="74" t="s">
        <v>2923</v>
      </c>
      <c r="X455" s="74" t="s">
        <v>3682</v>
      </c>
      <c r="Y455" s="79" t="s">
        <v>6615</v>
      </c>
      <c r="Z455" s="80">
        <v>42039</v>
      </c>
      <c r="AA455" s="74"/>
      <c r="AB455" s="74"/>
      <c r="AC455" s="81"/>
      <c r="AD455" s="74" t="s">
        <v>6483</v>
      </c>
      <c r="AE455" s="74"/>
      <c r="AF455" s="74"/>
      <c r="AG455" s="74"/>
      <c r="AH455" s="74"/>
      <c r="AI455" s="74"/>
    </row>
    <row r="456" spans="1:254" ht="12.75" customHeight="1">
      <c r="A456" s="21" t="s">
        <v>6571</v>
      </c>
      <c r="B456" s="21" t="s">
        <v>4306</v>
      </c>
      <c r="C456" s="21" t="s">
        <v>4306</v>
      </c>
      <c r="D456" s="21" t="s">
        <v>367</v>
      </c>
      <c r="E456" s="21" t="s">
        <v>4250</v>
      </c>
      <c r="F456" s="21" t="s">
        <v>1761</v>
      </c>
      <c r="G456" s="21" t="s">
        <v>4831</v>
      </c>
      <c r="H456" s="21" t="s">
        <v>1753</v>
      </c>
      <c r="I456" s="21" t="s">
        <v>3871</v>
      </c>
      <c r="J456" s="82">
        <v>0</v>
      </c>
      <c r="K456" s="13">
        <v>494</v>
      </c>
      <c r="L456" s="11">
        <v>502</v>
      </c>
      <c r="M456" s="28">
        <f t="shared" si="10"/>
        <v>5.8241118229470008E-4</v>
      </c>
      <c r="N456" s="1">
        <v>97.5</v>
      </c>
      <c r="O456" s="11">
        <v>94.6</v>
      </c>
      <c r="P456" s="12">
        <v>4</v>
      </c>
      <c r="R456" s="13"/>
      <c r="S456" s="19">
        <v>42780</v>
      </c>
      <c r="U456" s="21" t="s">
        <v>367</v>
      </c>
      <c r="V456" s="11" t="s">
        <v>4306</v>
      </c>
      <c r="W456" s="11" t="s">
        <v>2923</v>
      </c>
      <c r="X456" s="11" t="s">
        <v>3682</v>
      </c>
      <c r="Y456" s="65" t="s">
        <v>6572</v>
      </c>
      <c r="Z456" s="67">
        <v>42011</v>
      </c>
      <c r="AD456" s="11" t="s">
        <v>6483</v>
      </c>
    </row>
    <row r="457" spans="1:254" ht="12.75" customHeight="1">
      <c r="A457" s="21" t="s">
        <v>6504</v>
      </c>
      <c r="B457" s="21" t="s">
        <v>4306</v>
      </c>
      <c r="C457" s="21" t="s">
        <v>4306</v>
      </c>
      <c r="D457" s="21" t="s">
        <v>367</v>
      </c>
      <c r="E457" s="21" t="s">
        <v>4250</v>
      </c>
      <c r="F457" s="21" t="s">
        <v>1761</v>
      </c>
      <c r="G457" s="21" t="s">
        <v>4831</v>
      </c>
      <c r="H457" s="21" t="s">
        <v>1753</v>
      </c>
      <c r="I457" s="21" t="s">
        <v>3871</v>
      </c>
      <c r="J457" s="82">
        <v>0</v>
      </c>
      <c r="K457" s="13">
        <v>496</v>
      </c>
      <c r="L457" s="11">
        <v>507</v>
      </c>
      <c r="M457" s="28">
        <f t="shared" si="10"/>
        <v>8.0040748017172383E-4</v>
      </c>
      <c r="N457" s="1">
        <v>97.5</v>
      </c>
      <c r="O457" s="11">
        <v>94.6</v>
      </c>
      <c r="P457" s="12">
        <v>4</v>
      </c>
      <c r="R457" s="13"/>
      <c r="S457" s="19">
        <v>42780</v>
      </c>
      <c r="U457" s="21" t="s">
        <v>367</v>
      </c>
      <c r="V457" s="11" t="s">
        <v>4306</v>
      </c>
      <c r="W457" s="11" t="s">
        <v>2923</v>
      </c>
      <c r="X457" s="11" t="s">
        <v>3682</v>
      </c>
      <c r="Y457" s="65" t="s">
        <v>6505</v>
      </c>
      <c r="Z457" s="67">
        <v>41962</v>
      </c>
      <c r="AD457" s="11" t="s">
        <v>6483</v>
      </c>
    </row>
    <row r="458" spans="1:254" ht="12.75" customHeight="1">
      <c r="A458" s="21" t="s">
        <v>6494</v>
      </c>
      <c r="B458" s="21" t="s">
        <v>4306</v>
      </c>
      <c r="C458" s="21" t="s">
        <v>4306</v>
      </c>
      <c r="D458" s="21" t="s">
        <v>367</v>
      </c>
      <c r="E458" s="21" t="s">
        <v>4250</v>
      </c>
      <c r="F458" s="21" t="s">
        <v>1761</v>
      </c>
      <c r="G458" s="21" t="s">
        <v>4831</v>
      </c>
      <c r="H458" s="21" t="s">
        <v>1753</v>
      </c>
      <c r="I458" s="21" t="s">
        <v>3871</v>
      </c>
      <c r="J458" s="82">
        <v>0</v>
      </c>
      <c r="K458" s="13">
        <v>496</v>
      </c>
      <c r="L458" s="11">
        <v>507</v>
      </c>
      <c r="M458" s="28">
        <f t="shared" si="10"/>
        <v>8.0040748017172383E-4</v>
      </c>
      <c r="N458" s="1">
        <v>97.5</v>
      </c>
      <c r="O458" s="11">
        <v>94.6</v>
      </c>
      <c r="P458" s="12">
        <v>4</v>
      </c>
      <c r="R458" s="13"/>
      <c r="S458" s="19">
        <v>42780</v>
      </c>
      <c r="U458" s="21" t="s">
        <v>367</v>
      </c>
      <c r="V458" s="11" t="s">
        <v>4306</v>
      </c>
      <c r="W458" s="11" t="s">
        <v>2923</v>
      </c>
      <c r="X458" s="11" t="s">
        <v>3682</v>
      </c>
      <c r="Y458" s="65" t="s">
        <v>6495</v>
      </c>
      <c r="Z458" s="67">
        <v>41957</v>
      </c>
      <c r="AD458" s="11" t="s">
        <v>6483</v>
      </c>
    </row>
    <row r="459" spans="1:254" ht="12.75" customHeight="1">
      <c r="A459" s="21" t="s">
        <v>6490</v>
      </c>
      <c r="B459" s="21" t="s">
        <v>4306</v>
      </c>
      <c r="C459" s="21" t="s">
        <v>4306</v>
      </c>
      <c r="D459" s="21" t="s">
        <v>367</v>
      </c>
      <c r="E459" s="21" t="s">
        <v>4250</v>
      </c>
      <c r="F459" s="21" t="s">
        <v>1761</v>
      </c>
      <c r="G459" s="21" t="s">
        <v>4831</v>
      </c>
      <c r="H459" s="21" t="s">
        <v>1753</v>
      </c>
      <c r="I459" s="21" t="s">
        <v>3871</v>
      </c>
      <c r="J459" s="82">
        <v>0</v>
      </c>
      <c r="K459" s="13">
        <v>496</v>
      </c>
      <c r="L459" s="11">
        <v>507</v>
      </c>
      <c r="M459" s="28">
        <f t="shared" si="10"/>
        <v>8.0040748017172383E-4</v>
      </c>
      <c r="N459" s="1">
        <v>97.5</v>
      </c>
      <c r="O459" s="11">
        <v>94.6</v>
      </c>
      <c r="P459" s="12">
        <v>4</v>
      </c>
      <c r="R459" s="13"/>
      <c r="S459" s="19">
        <v>42780</v>
      </c>
      <c r="U459" s="21" t="s">
        <v>367</v>
      </c>
      <c r="V459" s="11" t="s">
        <v>4306</v>
      </c>
      <c r="W459" s="11" t="s">
        <v>2923</v>
      </c>
      <c r="X459" s="11" t="s">
        <v>3682</v>
      </c>
      <c r="Y459" s="65" t="s">
        <v>6491</v>
      </c>
      <c r="Z459" s="67">
        <v>41955</v>
      </c>
      <c r="AD459" s="11" t="s">
        <v>6483</v>
      </c>
    </row>
    <row r="460" spans="1:254" ht="12.75" customHeight="1">
      <c r="A460" s="21" t="s">
        <v>6512</v>
      </c>
      <c r="B460" s="21" t="s">
        <v>4306</v>
      </c>
      <c r="C460" s="21" t="s">
        <v>4306</v>
      </c>
      <c r="D460" s="21" t="s">
        <v>367</v>
      </c>
      <c r="E460" s="21" t="s">
        <v>4250</v>
      </c>
      <c r="F460" s="21" t="s">
        <v>1761</v>
      </c>
      <c r="G460" s="21" t="s">
        <v>4831</v>
      </c>
      <c r="H460" s="21" t="s">
        <v>1753</v>
      </c>
      <c r="I460" s="21" t="s">
        <v>3871</v>
      </c>
      <c r="J460" s="82">
        <v>0</v>
      </c>
      <c r="K460" s="13">
        <v>496</v>
      </c>
      <c r="L460" s="11">
        <v>506</v>
      </c>
      <c r="M460" s="28">
        <f t="shared" si="10"/>
        <v>7.2769611410275069E-4</v>
      </c>
      <c r="N460" s="1">
        <v>97.5</v>
      </c>
      <c r="O460" s="11">
        <v>94.6</v>
      </c>
      <c r="P460" s="12">
        <v>4</v>
      </c>
      <c r="R460" s="13"/>
      <c r="S460" s="19">
        <v>42780</v>
      </c>
      <c r="U460" s="21" t="s">
        <v>367</v>
      </c>
      <c r="V460" s="11" t="s">
        <v>4306</v>
      </c>
      <c r="W460" s="11" t="s">
        <v>2923</v>
      </c>
      <c r="X460" s="11" t="s">
        <v>3682</v>
      </c>
      <c r="Y460" s="65" t="s">
        <v>6513</v>
      </c>
      <c r="Z460" s="67">
        <v>41966</v>
      </c>
      <c r="AD460" s="11" t="s">
        <v>6483</v>
      </c>
    </row>
    <row r="461" spans="1:254" ht="12.75" customHeight="1">
      <c r="A461" s="21" t="s">
        <v>7407</v>
      </c>
      <c r="B461" s="21" t="s">
        <v>4306</v>
      </c>
      <c r="C461" s="21" t="s">
        <v>4306</v>
      </c>
      <c r="D461" s="21" t="s">
        <v>367</v>
      </c>
      <c r="E461" s="21" t="s">
        <v>4250</v>
      </c>
      <c r="F461" s="21" t="s">
        <v>1761</v>
      </c>
      <c r="G461" s="21" t="s">
        <v>4831</v>
      </c>
      <c r="H461" s="21" t="s">
        <v>1753</v>
      </c>
      <c r="I461" s="21" t="s">
        <v>3871</v>
      </c>
      <c r="J461" s="82">
        <v>0</v>
      </c>
      <c r="K461" s="13">
        <v>493</v>
      </c>
      <c r="L461" s="11">
        <v>504</v>
      </c>
      <c r="M461" s="28">
        <f t="shared" si="10"/>
        <v>8.0075707942054309E-4</v>
      </c>
      <c r="N461" s="1">
        <v>97.5</v>
      </c>
      <c r="O461" s="11">
        <v>94.5</v>
      </c>
      <c r="P461" s="12">
        <v>4</v>
      </c>
      <c r="R461" s="13"/>
      <c r="S461" s="19">
        <v>43111</v>
      </c>
      <c r="U461" s="21" t="s">
        <v>367</v>
      </c>
      <c r="V461" s="11" t="s">
        <v>4306</v>
      </c>
      <c r="W461" s="11" t="s">
        <v>2923</v>
      </c>
      <c r="X461" s="11" t="s">
        <v>3682</v>
      </c>
      <c r="Y461" s="65" t="s">
        <v>7084</v>
      </c>
      <c r="Z461" s="67">
        <v>43120</v>
      </c>
      <c r="AC461" s="18" t="s">
        <v>7038</v>
      </c>
      <c r="AD461" s="11" t="s">
        <v>7083</v>
      </c>
    </row>
    <row r="462" spans="1:254" ht="12.75" customHeight="1">
      <c r="A462" s="21" t="s">
        <v>6479</v>
      </c>
      <c r="B462" s="21" t="s">
        <v>4306</v>
      </c>
      <c r="C462" s="21" t="s">
        <v>4306</v>
      </c>
      <c r="D462" s="21" t="s">
        <v>367</v>
      </c>
      <c r="E462" s="21" t="s">
        <v>4250</v>
      </c>
      <c r="F462" s="21" t="s">
        <v>1761</v>
      </c>
      <c r="G462" s="21" t="s">
        <v>6480</v>
      </c>
      <c r="H462" s="21" t="s">
        <v>1753</v>
      </c>
      <c r="I462" s="21" t="s">
        <v>3871</v>
      </c>
      <c r="J462" s="82">
        <v>0</v>
      </c>
      <c r="K462" s="13">
        <v>495</v>
      </c>
      <c r="L462" s="11">
        <v>501</v>
      </c>
      <c r="M462" s="28">
        <f t="shared" si="10"/>
        <v>4.3680838672102506E-4</v>
      </c>
      <c r="N462" s="1">
        <v>97.5</v>
      </c>
      <c r="O462" s="11">
        <v>94.6</v>
      </c>
      <c r="P462" s="12">
        <v>4</v>
      </c>
      <c r="R462" s="13"/>
      <c r="S462" s="19">
        <v>42780</v>
      </c>
      <c r="U462" s="21" t="s">
        <v>367</v>
      </c>
      <c r="V462" s="11" t="s">
        <v>4306</v>
      </c>
      <c r="W462" s="11" t="s">
        <v>2923</v>
      </c>
      <c r="X462" s="11" t="s">
        <v>3682</v>
      </c>
      <c r="Y462" s="65" t="s">
        <v>6481</v>
      </c>
      <c r="Z462" s="67">
        <v>41950</v>
      </c>
      <c r="AC462" s="18" t="s">
        <v>6482</v>
      </c>
      <c r="AD462" s="11" t="s">
        <v>6483</v>
      </c>
    </row>
    <row r="463" spans="1:254" ht="12.75" customHeight="1">
      <c r="A463" s="21" t="s">
        <v>6498</v>
      </c>
      <c r="B463" s="21" t="s">
        <v>4306</v>
      </c>
      <c r="C463" s="21" t="s">
        <v>4306</v>
      </c>
      <c r="D463" s="21" t="s">
        <v>367</v>
      </c>
      <c r="E463" s="21" t="s">
        <v>4250</v>
      </c>
      <c r="F463" s="21" t="s">
        <v>1761</v>
      </c>
      <c r="G463" s="21" t="s">
        <v>4831</v>
      </c>
      <c r="H463" s="21" t="s">
        <v>1753</v>
      </c>
      <c r="I463" s="21" t="s">
        <v>3871</v>
      </c>
      <c r="J463" s="82">
        <v>0</v>
      </c>
      <c r="K463" s="13">
        <v>496</v>
      </c>
      <c r="L463" s="11">
        <v>507</v>
      </c>
      <c r="M463" s="28">
        <f t="shared" si="10"/>
        <v>8.0040748017172383E-4</v>
      </c>
      <c r="N463" s="1">
        <v>97.5</v>
      </c>
      <c r="O463" s="11">
        <v>94.6</v>
      </c>
      <c r="P463" s="12">
        <v>4</v>
      </c>
      <c r="R463" s="13"/>
      <c r="S463" s="19">
        <v>42780</v>
      </c>
      <c r="U463" s="21" t="s">
        <v>367</v>
      </c>
      <c r="V463" s="11" t="s">
        <v>4306</v>
      </c>
      <c r="W463" s="11" t="s">
        <v>2923</v>
      </c>
      <c r="X463" s="11" t="s">
        <v>3682</v>
      </c>
      <c r="Y463" s="65" t="s">
        <v>6499</v>
      </c>
      <c r="Z463" s="67">
        <v>41959</v>
      </c>
      <c r="AD463" s="11" t="s">
        <v>6483</v>
      </c>
    </row>
    <row r="464" spans="1:254" ht="12.75" customHeight="1">
      <c r="A464" s="21" t="s">
        <v>6496</v>
      </c>
      <c r="B464" s="21" t="s">
        <v>4306</v>
      </c>
      <c r="C464" s="21" t="s">
        <v>4306</v>
      </c>
      <c r="D464" s="21" t="s">
        <v>367</v>
      </c>
      <c r="E464" s="21" t="s">
        <v>4250</v>
      </c>
      <c r="F464" s="21" t="s">
        <v>1761</v>
      </c>
      <c r="G464" s="21" t="s">
        <v>4831</v>
      </c>
      <c r="H464" s="21" t="s">
        <v>1753</v>
      </c>
      <c r="I464" s="21" t="s">
        <v>3871</v>
      </c>
      <c r="J464" s="82">
        <v>0</v>
      </c>
      <c r="K464" s="13">
        <v>496</v>
      </c>
      <c r="L464" s="11">
        <v>507</v>
      </c>
      <c r="M464" s="28">
        <f t="shared" si="10"/>
        <v>8.0040748017172383E-4</v>
      </c>
      <c r="N464" s="1">
        <v>97.5</v>
      </c>
      <c r="O464" s="11">
        <v>94.6</v>
      </c>
      <c r="P464" s="12">
        <v>4</v>
      </c>
      <c r="R464" s="13"/>
      <c r="S464" s="19">
        <v>42780</v>
      </c>
      <c r="U464" s="21" t="s">
        <v>367</v>
      </c>
      <c r="V464" s="11" t="s">
        <v>4306</v>
      </c>
      <c r="W464" s="11" t="s">
        <v>2923</v>
      </c>
      <c r="X464" s="11" t="s">
        <v>3682</v>
      </c>
      <c r="Y464" s="65" t="s">
        <v>6497</v>
      </c>
      <c r="Z464" s="67">
        <v>41958</v>
      </c>
      <c r="AD464" s="11" t="s">
        <v>6483</v>
      </c>
    </row>
    <row r="465" spans="1:254" ht="12.75" customHeight="1">
      <c r="A465" s="21" t="s">
        <v>6578</v>
      </c>
      <c r="B465" s="21" t="s">
        <v>4306</v>
      </c>
      <c r="C465" s="21" t="s">
        <v>4306</v>
      </c>
      <c r="D465" s="21" t="s">
        <v>367</v>
      </c>
      <c r="E465" s="21" t="s">
        <v>4250</v>
      </c>
      <c r="F465" s="21" t="s">
        <v>1761</v>
      </c>
      <c r="G465" s="21" t="s">
        <v>4831</v>
      </c>
      <c r="H465" s="21" t="s">
        <v>1753</v>
      </c>
      <c r="I465" s="21" t="s">
        <v>3871</v>
      </c>
      <c r="J465" s="82">
        <v>0</v>
      </c>
      <c r="K465" s="13">
        <v>495</v>
      </c>
      <c r="L465" s="11">
        <v>506</v>
      </c>
      <c r="M465" s="28">
        <f t="shared" si="10"/>
        <v>8.0052397933192635E-4</v>
      </c>
      <c r="N465" s="1">
        <v>97.5</v>
      </c>
      <c r="O465" s="11">
        <v>94.6</v>
      </c>
      <c r="P465" s="12">
        <v>4</v>
      </c>
      <c r="R465" s="13"/>
      <c r="S465" s="19">
        <v>42780</v>
      </c>
      <c r="U465" s="21" t="s">
        <v>367</v>
      </c>
      <c r="V465" s="11" t="s">
        <v>4306</v>
      </c>
      <c r="W465" s="11" t="s">
        <v>2923</v>
      </c>
      <c r="X465" s="11" t="s">
        <v>3682</v>
      </c>
      <c r="Y465" s="65" t="s">
        <v>6579</v>
      </c>
      <c r="Z465" s="67">
        <v>42018</v>
      </c>
      <c r="AD465" s="11" t="s">
        <v>6483</v>
      </c>
    </row>
    <row r="466" spans="1:254" ht="14.25" customHeight="1">
      <c r="A466" s="21" t="s">
        <v>6492</v>
      </c>
      <c r="B466" s="21" t="s">
        <v>4306</v>
      </c>
      <c r="C466" s="21" t="s">
        <v>4306</v>
      </c>
      <c r="D466" s="21" t="s">
        <v>367</v>
      </c>
      <c r="E466" s="21" t="s">
        <v>4250</v>
      </c>
      <c r="F466" s="21" t="s">
        <v>1761</v>
      </c>
      <c r="G466" s="21" t="s">
        <v>4831</v>
      </c>
      <c r="H466" s="21" t="s">
        <v>1753</v>
      </c>
      <c r="I466" s="21" t="s">
        <v>3871</v>
      </c>
      <c r="J466" s="82">
        <v>0</v>
      </c>
      <c r="K466" s="13">
        <v>496</v>
      </c>
      <c r="L466" s="11">
        <v>507</v>
      </c>
      <c r="M466" s="28">
        <f t="shared" si="10"/>
        <v>8.0040748017172383E-4</v>
      </c>
      <c r="N466" s="1">
        <v>97.5</v>
      </c>
      <c r="O466" s="11">
        <v>94.6</v>
      </c>
      <c r="P466" s="12">
        <v>4</v>
      </c>
      <c r="R466" s="13"/>
      <c r="S466" s="19">
        <v>42780</v>
      </c>
      <c r="U466" s="21" t="s">
        <v>367</v>
      </c>
      <c r="V466" s="11" t="s">
        <v>4306</v>
      </c>
      <c r="W466" s="11" t="s">
        <v>2923</v>
      </c>
      <c r="X466" s="11" t="s">
        <v>3682</v>
      </c>
      <c r="Y466" s="65" t="s">
        <v>6493</v>
      </c>
      <c r="Z466" s="67">
        <v>41956</v>
      </c>
      <c r="AD466" s="11" t="s">
        <v>6483</v>
      </c>
    </row>
    <row r="467" spans="1:254" ht="12.75" customHeight="1">
      <c r="A467" s="21" t="s">
        <v>6508</v>
      </c>
      <c r="B467" s="21" t="s">
        <v>4306</v>
      </c>
      <c r="C467" s="21" t="s">
        <v>4306</v>
      </c>
      <c r="D467" s="21" t="s">
        <v>367</v>
      </c>
      <c r="E467" s="21" t="s">
        <v>4250</v>
      </c>
      <c r="F467" s="21" t="s">
        <v>1761</v>
      </c>
      <c r="G467" s="21" t="s">
        <v>4831</v>
      </c>
      <c r="H467" s="21" t="s">
        <v>1753</v>
      </c>
      <c r="I467" s="21" t="s">
        <v>3871</v>
      </c>
      <c r="J467" s="82">
        <v>0</v>
      </c>
      <c r="K467" s="13">
        <v>496</v>
      </c>
      <c r="L467" s="11">
        <v>507</v>
      </c>
      <c r="M467" s="28">
        <f t="shared" si="10"/>
        <v>8.0040748017172383E-4</v>
      </c>
      <c r="N467" s="1">
        <v>97.5</v>
      </c>
      <c r="O467" s="11">
        <v>94.6</v>
      </c>
      <c r="P467" s="12">
        <v>4</v>
      </c>
      <c r="R467" s="13"/>
      <c r="S467" s="19">
        <v>42780</v>
      </c>
      <c r="U467" s="21" t="s">
        <v>367</v>
      </c>
      <c r="V467" s="11" t="s">
        <v>4306</v>
      </c>
      <c r="W467" s="11" t="s">
        <v>2923</v>
      </c>
      <c r="X467" s="11" t="s">
        <v>3682</v>
      </c>
      <c r="Y467" s="65" t="s">
        <v>6509</v>
      </c>
      <c r="Z467" s="67">
        <v>41964</v>
      </c>
      <c r="AD467" s="11" t="s">
        <v>6483</v>
      </c>
    </row>
    <row r="468" spans="1:254" ht="12.75" customHeight="1">
      <c r="A468" s="21" t="s">
        <v>6502</v>
      </c>
      <c r="B468" s="21" t="s">
        <v>4306</v>
      </c>
      <c r="C468" s="21" t="s">
        <v>4306</v>
      </c>
      <c r="D468" s="21" t="s">
        <v>367</v>
      </c>
      <c r="E468" s="21" t="s">
        <v>4250</v>
      </c>
      <c r="F468" s="21" t="s">
        <v>1761</v>
      </c>
      <c r="G468" s="21" t="s">
        <v>4831</v>
      </c>
      <c r="H468" s="21" t="s">
        <v>1753</v>
      </c>
      <c r="I468" s="21" t="s">
        <v>3871</v>
      </c>
      <c r="J468" s="82">
        <v>0</v>
      </c>
      <c r="K468" s="13">
        <v>496</v>
      </c>
      <c r="L468" s="11">
        <v>507</v>
      </c>
      <c r="M468" s="28">
        <f t="shared" si="10"/>
        <v>8.0040748017172383E-4</v>
      </c>
      <c r="N468" s="1">
        <v>97.5</v>
      </c>
      <c r="O468" s="11">
        <v>94.6</v>
      </c>
      <c r="P468" s="12">
        <v>4</v>
      </c>
      <c r="R468" s="13"/>
      <c r="S468" s="19">
        <v>42780</v>
      </c>
      <c r="U468" s="21" t="s">
        <v>367</v>
      </c>
      <c r="V468" s="11" t="s">
        <v>4306</v>
      </c>
      <c r="W468" s="11" t="s">
        <v>2923</v>
      </c>
      <c r="X468" s="11" t="s">
        <v>3682</v>
      </c>
      <c r="Y468" s="65" t="s">
        <v>6503</v>
      </c>
      <c r="Z468" s="67">
        <v>41961</v>
      </c>
      <c r="AD468" s="11" t="s">
        <v>6483</v>
      </c>
    </row>
    <row r="469" spans="1:254" ht="12.75" customHeight="1">
      <c r="A469" s="21" t="s">
        <v>6506</v>
      </c>
      <c r="B469" s="21" t="s">
        <v>4306</v>
      </c>
      <c r="C469" s="21" t="s">
        <v>4306</v>
      </c>
      <c r="D469" s="21" t="s">
        <v>367</v>
      </c>
      <c r="E469" s="21" t="s">
        <v>4250</v>
      </c>
      <c r="F469" s="21" t="s">
        <v>1761</v>
      </c>
      <c r="G469" s="21" t="s">
        <v>4831</v>
      </c>
      <c r="H469" s="21" t="s">
        <v>1753</v>
      </c>
      <c r="I469" s="21" t="s">
        <v>3871</v>
      </c>
      <c r="J469" s="82">
        <v>0</v>
      </c>
      <c r="K469" s="13">
        <v>496</v>
      </c>
      <c r="L469" s="11">
        <v>507</v>
      </c>
      <c r="M469" s="28">
        <f t="shared" si="10"/>
        <v>8.0040748017172383E-4</v>
      </c>
      <c r="N469" s="1">
        <v>97.5</v>
      </c>
      <c r="O469" s="11">
        <v>94.6</v>
      </c>
      <c r="P469" s="12">
        <v>4</v>
      </c>
      <c r="R469" s="13"/>
      <c r="S469" s="19">
        <v>42780</v>
      </c>
      <c r="U469" s="21" t="s">
        <v>367</v>
      </c>
      <c r="V469" s="11" t="s">
        <v>4306</v>
      </c>
      <c r="W469" s="11" t="s">
        <v>2923</v>
      </c>
      <c r="X469" s="11" t="s">
        <v>3682</v>
      </c>
      <c r="Y469" s="65" t="s">
        <v>6507</v>
      </c>
      <c r="Z469" s="67">
        <v>41963</v>
      </c>
      <c r="AD469" s="11" t="s">
        <v>6483</v>
      </c>
    </row>
    <row r="470" spans="1:254" ht="12.75" customHeight="1">
      <c r="A470" s="21" t="s">
        <v>6500</v>
      </c>
      <c r="B470" s="21" t="s">
        <v>4306</v>
      </c>
      <c r="C470" s="21" t="s">
        <v>4306</v>
      </c>
      <c r="D470" s="21" t="s">
        <v>367</v>
      </c>
      <c r="E470" s="21" t="s">
        <v>4250</v>
      </c>
      <c r="F470" s="21" t="s">
        <v>1761</v>
      </c>
      <c r="G470" s="21" t="s">
        <v>4831</v>
      </c>
      <c r="H470" s="21" t="s">
        <v>1753</v>
      </c>
      <c r="I470" s="21" t="s">
        <v>3871</v>
      </c>
      <c r="J470" s="82">
        <v>0</v>
      </c>
      <c r="K470" s="13">
        <v>496</v>
      </c>
      <c r="L470" s="11">
        <v>507</v>
      </c>
      <c r="M470" s="28">
        <f t="shared" si="10"/>
        <v>8.0040748017172383E-4</v>
      </c>
      <c r="N470" s="1">
        <v>97.5</v>
      </c>
      <c r="O470" s="11">
        <v>94.6</v>
      </c>
      <c r="P470" s="12">
        <v>4</v>
      </c>
      <c r="R470" s="13"/>
      <c r="S470" s="19">
        <v>42780</v>
      </c>
      <c r="U470" s="21" t="s">
        <v>367</v>
      </c>
      <c r="V470" s="11" t="s">
        <v>4306</v>
      </c>
      <c r="W470" s="11" t="s">
        <v>2923</v>
      </c>
      <c r="X470" s="11" t="s">
        <v>3682</v>
      </c>
      <c r="Y470" s="65" t="s">
        <v>6501</v>
      </c>
      <c r="Z470" s="67">
        <v>41960</v>
      </c>
      <c r="AD470" s="11" t="s">
        <v>6483</v>
      </c>
    </row>
    <row r="471" spans="1:254" ht="12.75" customHeight="1">
      <c r="A471" s="21" t="s">
        <v>6625</v>
      </c>
      <c r="B471" s="21" t="s">
        <v>4306</v>
      </c>
      <c r="C471" s="21" t="s">
        <v>4306</v>
      </c>
      <c r="D471" s="21" t="s">
        <v>367</v>
      </c>
      <c r="E471" s="21" t="s">
        <v>4250</v>
      </c>
      <c r="F471" s="21" t="s">
        <v>1761</v>
      </c>
      <c r="G471" s="21" t="s">
        <v>4831</v>
      </c>
      <c r="H471" s="21" t="s">
        <v>1753</v>
      </c>
      <c r="I471" s="21" t="s">
        <v>3871</v>
      </c>
      <c r="J471" s="82">
        <v>0</v>
      </c>
      <c r="K471" s="13">
        <v>496</v>
      </c>
      <c r="L471" s="11">
        <v>508</v>
      </c>
      <c r="M471" s="28">
        <f t="shared" si="10"/>
        <v>8.7310826542491267E-4</v>
      </c>
      <c r="N471" s="1">
        <v>97.5</v>
      </c>
      <c r="O471" s="11">
        <v>94.6</v>
      </c>
      <c r="P471" s="12">
        <v>4</v>
      </c>
      <c r="R471" s="13"/>
      <c r="S471" s="19">
        <v>42780</v>
      </c>
      <c r="U471" s="21" t="s">
        <v>367</v>
      </c>
      <c r="V471" s="11" t="s">
        <v>4306</v>
      </c>
      <c r="W471" s="11" t="s">
        <v>2923</v>
      </c>
      <c r="X471" s="11" t="s">
        <v>3682</v>
      </c>
      <c r="Y471" s="65" t="s">
        <v>6626</v>
      </c>
      <c r="Z471" s="67">
        <v>42045</v>
      </c>
      <c r="AD471" s="11" t="s">
        <v>6483</v>
      </c>
    </row>
    <row r="472" spans="1:254" ht="12.75" customHeight="1">
      <c r="A472" s="21" t="s">
        <v>7406</v>
      </c>
      <c r="B472" s="21" t="s">
        <v>4306</v>
      </c>
      <c r="C472" s="21" t="s">
        <v>4306</v>
      </c>
      <c r="D472" s="21" t="s">
        <v>367</v>
      </c>
      <c r="E472" s="21" t="s">
        <v>4250</v>
      </c>
      <c r="F472" s="21" t="s">
        <v>1761</v>
      </c>
      <c r="G472" s="21" t="s">
        <v>4831</v>
      </c>
      <c r="H472" s="21" t="s">
        <v>1753</v>
      </c>
      <c r="I472" s="21" t="s">
        <v>3871</v>
      </c>
      <c r="J472" s="82">
        <v>0</v>
      </c>
      <c r="K472" s="13">
        <v>495</v>
      </c>
      <c r="L472" s="11">
        <v>501</v>
      </c>
      <c r="M472" s="28">
        <f t="shared" si="10"/>
        <v>4.3680838672102506E-4</v>
      </c>
      <c r="N472" s="1">
        <v>97.5</v>
      </c>
      <c r="O472" s="11">
        <v>94.5</v>
      </c>
      <c r="P472" s="12">
        <v>4</v>
      </c>
      <c r="R472" s="13"/>
      <c r="S472" s="19">
        <v>43111</v>
      </c>
      <c r="U472" s="21" t="s">
        <v>367</v>
      </c>
      <c r="V472" s="11" t="s">
        <v>4306</v>
      </c>
      <c r="W472" s="11" t="s">
        <v>2923</v>
      </c>
      <c r="X472" s="11" t="s">
        <v>3682</v>
      </c>
      <c r="Y472" s="65" t="s">
        <v>7082</v>
      </c>
      <c r="Z472" s="67">
        <v>43119</v>
      </c>
      <c r="AC472" s="18" t="s">
        <v>7038</v>
      </c>
      <c r="AD472" s="11" t="s">
        <v>7083</v>
      </c>
    </row>
    <row r="473" spans="1:254" ht="12.75" customHeight="1">
      <c r="A473" s="21" t="s">
        <v>6516</v>
      </c>
      <c r="B473" s="21" t="s">
        <v>4306</v>
      </c>
      <c r="C473" s="21" t="s">
        <v>4306</v>
      </c>
      <c r="D473" s="21" t="s">
        <v>367</v>
      </c>
      <c r="E473" s="21" t="s">
        <v>4250</v>
      </c>
      <c r="F473" s="21" t="s">
        <v>1761</v>
      </c>
      <c r="G473" s="21" t="s">
        <v>4831</v>
      </c>
      <c r="H473" s="21" t="s">
        <v>1753</v>
      </c>
      <c r="I473" s="21" t="s">
        <v>3871</v>
      </c>
      <c r="J473" s="82">
        <v>0</v>
      </c>
      <c r="K473" s="13">
        <v>496</v>
      </c>
      <c r="L473" s="11">
        <v>506</v>
      </c>
      <c r="M473" s="28">
        <f t="shared" si="10"/>
        <v>7.2769611410275069E-4</v>
      </c>
      <c r="N473" s="1">
        <v>97.5</v>
      </c>
      <c r="O473" s="11">
        <v>94.6</v>
      </c>
      <c r="P473" s="12">
        <v>4</v>
      </c>
      <c r="R473" s="13"/>
      <c r="S473" s="19">
        <v>42780</v>
      </c>
      <c r="U473" s="21" t="s">
        <v>367</v>
      </c>
      <c r="V473" s="11" t="s">
        <v>4306</v>
      </c>
      <c r="W473" s="11" t="s">
        <v>2923</v>
      </c>
      <c r="X473" s="11" t="s">
        <v>3682</v>
      </c>
      <c r="Y473" s="65" t="s">
        <v>6517</v>
      </c>
      <c r="Z473" s="67">
        <v>41968</v>
      </c>
      <c r="AD473" s="11" t="s">
        <v>6483</v>
      </c>
    </row>
    <row r="474" spans="1:254" ht="12.75" customHeight="1">
      <c r="A474" s="21" t="s">
        <v>6754</v>
      </c>
      <c r="B474" s="21" t="s">
        <v>4306</v>
      </c>
      <c r="C474" s="21" t="s">
        <v>4306</v>
      </c>
      <c r="D474" s="21" t="s">
        <v>367</v>
      </c>
      <c r="E474" s="21" t="s">
        <v>4250</v>
      </c>
      <c r="F474" s="21" t="s">
        <v>1761</v>
      </c>
      <c r="G474" s="21" t="s">
        <v>4831</v>
      </c>
      <c r="H474" s="21" t="s">
        <v>1753</v>
      </c>
      <c r="I474" s="21" t="s">
        <v>3871</v>
      </c>
      <c r="J474" s="82">
        <v>0</v>
      </c>
      <c r="K474" s="13">
        <v>496</v>
      </c>
      <c r="L474" s="11">
        <v>505</v>
      </c>
      <c r="M474" s="28">
        <f t="shared" si="10"/>
        <v>6.5497416490793974E-4</v>
      </c>
      <c r="N474" s="1">
        <v>97.5</v>
      </c>
      <c r="O474" s="11">
        <v>94.6</v>
      </c>
      <c r="P474" s="12">
        <v>4</v>
      </c>
      <c r="R474" s="13"/>
      <c r="S474" s="19">
        <v>42780</v>
      </c>
      <c r="U474" s="21" t="s">
        <v>367</v>
      </c>
      <c r="V474" s="11" t="s">
        <v>4306</v>
      </c>
      <c r="W474" s="11" t="s">
        <v>2923</v>
      </c>
      <c r="X474" s="11" t="s">
        <v>3682</v>
      </c>
      <c r="Y474" s="65" t="s">
        <v>6552</v>
      </c>
      <c r="Z474" s="67">
        <v>41987</v>
      </c>
      <c r="AD474" s="11" t="s">
        <v>6483</v>
      </c>
    </row>
    <row r="475" spans="1:254" ht="12.75" customHeight="1">
      <c r="A475" s="21" t="s">
        <v>6632</v>
      </c>
      <c r="B475" s="21" t="s">
        <v>4306</v>
      </c>
      <c r="C475" s="21" t="s">
        <v>4306</v>
      </c>
      <c r="D475" s="21" t="s">
        <v>367</v>
      </c>
      <c r="E475" s="21" t="s">
        <v>4250</v>
      </c>
      <c r="F475" s="21" t="s">
        <v>1761</v>
      </c>
      <c r="G475" s="21" t="s">
        <v>4831</v>
      </c>
      <c r="H475" s="21" t="s">
        <v>1753</v>
      </c>
      <c r="I475" s="21" t="s">
        <v>3871</v>
      </c>
      <c r="J475" s="82">
        <v>0</v>
      </c>
      <c r="K475" s="13">
        <v>494</v>
      </c>
      <c r="L475" s="11">
        <v>506</v>
      </c>
      <c r="M475" s="28">
        <f t="shared" si="10"/>
        <v>8.7336244541484718E-4</v>
      </c>
      <c r="N475" s="1">
        <v>97.5</v>
      </c>
      <c r="O475" s="11">
        <v>94.6</v>
      </c>
      <c r="P475" s="12">
        <v>4</v>
      </c>
      <c r="R475" s="13"/>
      <c r="S475" s="19">
        <v>42780</v>
      </c>
      <c r="U475" s="21" t="s">
        <v>367</v>
      </c>
      <c r="V475" s="11" t="s">
        <v>4306</v>
      </c>
      <c r="W475" s="11" t="s">
        <v>2923</v>
      </c>
      <c r="X475" s="11" t="s">
        <v>3682</v>
      </c>
      <c r="Y475" s="65" t="s">
        <v>6633</v>
      </c>
      <c r="Z475" s="67">
        <v>42049</v>
      </c>
      <c r="AD475" s="11" t="s">
        <v>6483</v>
      </c>
    </row>
    <row r="476" spans="1:254" ht="12.75" customHeight="1">
      <c r="A476" s="21" t="s">
        <v>6586</v>
      </c>
      <c r="B476" s="21" t="s">
        <v>4306</v>
      </c>
      <c r="C476" s="21" t="s">
        <v>4306</v>
      </c>
      <c r="D476" s="21" t="s">
        <v>367</v>
      </c>
      <c r="E476" s="21" t="s">
        <v>4250</v>
      </c>
      <c r="F476" s="21" t="s">
        <v>1761</v>
      </c>
      <c r="G476" s="21" t="s">
        <v>4831</v>
      </c>
      <c r="H476" s="21" t="s">
        <v>1753</v>
      </c>
      <c r="I476" s="21" t="s">
        <v>3871</v>
      </c>
      <c r="J476" s="82">
        <v>0</v>
      </c>
      <c r="K476" s="13">
        <v>495</v>
      </c>
      <c r="L476" s="11">
        <v>506</v>
      </c>
      <c r="M476" s="28">
        <f t="shared" si="10"/>
        <v>8.0052397933192635E-4</v>
      </c>
      <c r="N476" s="1">
        <v>97.5</v>
      </c>
      <c r="O476" s="11">
        <v>94.6</v>
      </c>
      <c r="P476" s="12">
        <v>4</v>
      </c>
      <c r="R476" s="13"/>
      <c r="S476" s="19">
        <v>42780</v>
      </c>
      <c r="U476" s="21" t="s">
        <v>367</v>
      </c>
      <c r="V476" s="11" t="s">
        <v>4306</v>
      </c>
      <c r="W476" s="11" t="s">
        <v>2923</v>
      </c>
      <c r="X476" s="11" t="s">
        <v>3682</v>
      </c>
      <c r="Y476" s="65" t="s">
        <v>6588</v>
      </c>
      <c r="Z476" s="67">
        <v>42023</v>
      </c>
      <c r="AD476" s="11" t="s">
        <v>6483</v>
      </c>
    </row>
    <row r="477" spans="1:254" ht="12.75" customHeight="1">
      <c r="A477" s="21" t="s">
        <v>6557</v>
      </c>
      <c r="B477" s="21" t="s">
        <v>4306</v>
      </c>
      <c r="C477" s="21" t="s">
        <v>4306</v>
      </c>
      <c r="D477" s="21" t="s">
        <v>367</v>
      </c>
      <c r="E477" s="21" t="s">
        <v>4250</v>
      </c>
      <c r="F477" s="21" t="s">
        <v>1761</v>
      </c>
      <c r="G477" s="21" t="s">
        <v>4831</v>
      </c>
      <c r="H477" s="21" t="s">
        <v>1753</v>
      </c>
      <c r="I477" s="21" t="s">
        <v>3871</v>
      </c>
      <c r="J477" s="82">
        <v>0</v>
      </c>
      <c r="K477" s="13">
        <v>495</v>
      </c>
      <c r="L477" s="11">
        <v>505</v>
      </c>
      <c r="M477" s="28">
        <f t="shared" si="10"/>
        <v>7.27802037845706E-4</v>
      </c>
      <c r="N477" s="1">
        <v>97.5</v>
      </c>
      <c r="O477" s="11">
        <v>94.6</v>
      </c>
      <c r="P477" s="12">
        <v>4</v>
      </c>
      <c r="R477" s="13"/>
      <c r="S477" s="19">
        <v>42780</v>
      </c>
      <c r="U477" s="21" t="s">
        <v>367</v>
      </c>
      <c r="V477" s="11" t="s">
        <v>4306</v>
      </c>
      <c r="W477" s="11" t="s">
        <v>2923</v>
      </c>
      <c r="X477" s="11" t="s">
        <v>3682</v>
      </c>
      <c r="Y477" s="65" t="s">
        <v>6558</v>
      </c>
      <c r="Z477" s="67">
        <v>41990</v>
      </c>
      <c r="AD477" s="11" t="s">
        <v>6483</v>
      </c>
      <c r="AJ477" s="72"/>
      <c r="AK477" s="72"/>
      <c r="AL477" s="72"/>
      <c r="AM477" s="72"/>
      <c r="AN477" s="72"/>
      <c r="AO477" s="72"/>
      <c r="AP477" s="72"/>
      <c r="AQ477" s="72"/>
      <c r="AR477" s="72"/>
      <c r="AS477" s="72"/>
      <c r="AT477" s="72"/>
      <c r="AU477" s="72"/>
      <c r="AV477" s="72"/>
      <c r="AW477" s="72"/>
      <c r="AX477" s="72"/>
      <c r="AY477" s="72"/>
      <c r="AZ477" s="72"/>
      <c r="BA477" s="72"/>
      <c r="BB477" s="72"/>
      <c r="BC477" s="72"/>
      <c r="BD477" s="72"/>
      <c r="BE477" s="72"/>
      <c r="BF477" s="72"/>
      <c r="BG477" s="72"/>
      <c r="BH477" s="72"/>
      <c r="BI477" s="72"/>
      <c r="BJ477" s="72"/>
      <c r="BK477" s="72"/>
      <c r="BL477" s="72"/>
      <c r="BM477" s="72"/>
      <c r="BN477" s="72"/>
      <c r="BO477" s="72"/>
      <c r="BP477" s="72"/>
      <c r="BQ477" s="72"/>
      <c r="BR477" s="72"/>
      <c r="BS477" s="72"/>
      <c r="BT477" s="72"/>
      <c r="BU477" s="72"/>
      <c r="BV477" s="72"/>
      <c r="BW477" s="72"/>
      <c r="BX477" s="72"/>
      <c r="BY477" s="72"/>
      <c r="BZ477" s="72"/>
      <c r="CA477" s="72"/>
      <c r="CB477" s="72"/>
      <c r="CC477" s="72"/>
      <c r="CD477" s="72"/>
      <c r="CE477" s="72"/>
      <c r="CF477" s="72"/>
      <c r="CG477" s="72"/>
      <c r="CH477" s="72"/>
      <c r="CI477" s="72"/>
      <c r="CJ477" s="72"/>
      <c r="CK477" s="72"/>
      <c r="CL477" s="72"/>
      <c r="CM477" s="72"/>
      <c r="CN477" s="72"/>
      <c r="CO477" s="72"/>
      <c r="CP477" s="72"/>
      <c r="CQ477" s="72"/>
      <c r="CR477" s="72"/>
      <c r="CS477" s="72"/>
      <c r="CT477" s="72"/>
      <c r="CU477" s="72"/>
      <c r="CV477" s="72"/>
      <c r="CW477" s="72"/>
      <c r="CX477" s="72"/>
      <c r="CY477" s="72"/>
      <c r="CZ477" s="72"/>
      <c r="DA477" s="72"/>
      <c r="DB477" s="72"/>
      <c r="DC477" s="72"/>
      <c r="DD477" s="72"/>
      <c r="DE477" s="72"/>
      <c r="DF477" s="72"/>
      <c r="DG477" s="72"/>
      <c r="DH477" s="72"/>
      <c r="DI477" s="72"/>
      <c r="DJ477" s="72"/>
      <c r="DK477" s="72"/>
      <c r="DL477" s="72"/>
      <c r="DM477" s="72"/>
      <c r="DN477" s="72"/>
      <c r="DO477" s="72"/>
      <c r="DP477" s="72"/>
      <c r="DQ477" s="72"/>
      <c r="DR477" s="72"/>
      <c r="DS477" s="72"/>
      <c r="DT477" s="72"/>
      <c r="DU477" s="72"/>
      <c r="DV477" s="72"/>
      <c r="DW477" s="72"/>
      <c r="DX477" s="72"/>
      <c r="DY477" s="72"/>
      <c r="DZ477" s="72"/>
      <c r="EA477" s="72"/>
      <c r="EB477" s="72"/>
      <c r="EC477" s="72"/>
      <c r="ED477" s="72"/>
      <c r="EE477" s="72"/>
      <c r="EF477" s="72"/>
      <c r="EG477" s="72"/>
      <c r="EH477" s="72"/>
      <c r="EI477" s="72"/>
      <c r="EJ477" s="72"/>
      <c r="EK477" s="72"/>
      <c r="EL477" s="72"/>
      <c r="EM477" s="72"/>
      <c r="EN477" s="72"/>
      <c r="EO477" s="72"/>
      <c r="EP477" s="72"/>
      <c r="EQ477" s="72"/>
      <c r="ER477" s="72"/>
      <c r="ES477" s="72"/>
      <c r="ET477" s="72"/>
      <c r="EU477" s="72"/>
      <c r="EV477" s="72"/>
      <c r="EW477" s="72"/>
      <c r="EX477" s="72"/>
      <c r="EY477" s="72"/>
      <c r="EZ477" s="72"/>
      <c r="FA477" s="72"/>
      <c r="FB477" s="72"/>
      <c r="FC477" s="72"/>
      <c r="FD477" s="72"/>
      <c r="FE477" s="72"/>
      <c r="FF477" s="72"/>
      <c r="FG477" s="72"/>
      <c r="FH477" s="72"/>
      <c r="FI477" s="72"/>
      <c r="FJ477" s="72"/>
      <c r="FK477" s="72"/>
      <c r="FL477" s="72"/>
      <c r="FM477" s="72"/>
      <c r="FN477" s="72"/>
      <c r="FO477" s="72"/>
      <c r="FP477" s="72"/>
      <c r="FQ477" s="72"/>
      <c r="FR477" s="72"/>
      <c r="FS477" s="72"/>
      <c r="FT477" s="72"/>
      <c r="FU477" s="72"/>
      <c r="FV477" s="72"/>
      <c r="FW477" s="72"/>
      <c r="FX477" s="72"/>
      <c r="FY477" s="72"/>
      <c r="FZ477" s="72"/>
      <c r="GA477" s="72"/>
      <c r="GB477" s="72"/>
      <c r="GC477" s="72"/>
      <c r="GD477" s="72"/>
      <c r="GE477" s="72"/>
      <c r="GF477" s="72"/>
      <c r="GG477" s="72"/>
      <c r="GH477" s="72"/>
      <c r="GI477" s="72"/>
      <c r="GJ477" s="72"/>
      <c r="GK477" s="72"/>
      <c r="GL477" s="72"/>
      <c r="GM477" s="72"/>
      <c r="GN477" s="72"/>
      <c r="GO477" s="72"/>
      <c r="GP477" s="72"/>
      <c r="GQ477" s="72"/>
      <c r="GR477" s="72"/>
      <c r="GS477" s="72"/>
      <c r="GT477" s="72"/>
      <c r="GU477" s="72"/>
      <c r="GV477" s="72"/>
      <c r="GW477" s="72"/>
      <c r="GX477" s="72"/>
      <c r="GY477" s="72"/>
      <c r="GZ477" s="72"/>
      <c r="HA477" s="72"/>
      <c r="HB477" s="72"/>
      <c r="HC477" s="72"/>
      <c r="HD477" s="72"/>
      <c r="HE477" s="72"/>
      <c r="HF477" s="72"/>
      <c r="HG477" s="72"/>
      <c r="HH477" s="72"/>
      <c r="HI477" s="72"/>
      <c r="HJ477" s="72"/>
      <c r="HK477" s="72"/>
      <c r="HL477" s="72"/>
      <c r="HM477" s="72"/>
      <c r="HN477" s="72"/>
      <c r="HO477" s="72"/>
      <c r="HP477" s="72"/>
      <c r="HQ477" s="72"/>
      <c r="HR477" s="72"/>
      <c r="HS477" s="72"/>
      <c r="HT477" s="72"/>
      <c r="HU477" s="72"/>
      <c r="HV477" s="72"/>
      <c r="HW477" s="72"/>
      <c r="HX477" s="72"/>
      <c r="HY477" s="72"/>
      <c r="HZ477" s="72"/>
      <c r="IA477" s="72"/>
      <c r="IB477" s="72"/>
      <c r="IC477" s="72"/>
      <c r="ID477" s="72"/>
      <c r="IE477" s="72"/>
      <c r="IF477" s="72"/>
      <c r="IG477" s="72"/>
      <c r="IH477" s="72"/>
      <c r="II477" s="72"/>
      <c r="IJ477" s="72"/>
      <c r="IK477" s="72"/>
      <c r="IL477" s="72"/>
      <c r="IM477" s="72"/>
      <c r="IN477" s="72"/>
      <c r="IO477" s="72"/>
      <c r="IP477" s="72"/>
      <c r="IQ477" s="72"/>
      <c r="IR477" s="72"/>
      <c r="IS477" s="72"/>
      <c r="IT477" s="72"/>
    </row>
    <row r="478" spans="1:254" ht="12.75" customHeight="1">
      <c r="A478" s="21" t="s">
        <v>6555</v>
      </c>
      <c r="B478" s="21" t="s">
        <v>4306</v>
      </c>
      <c r="C478" s="21" t="s">
        <v>4306</v>
      </c>
      <c r="D478" s="21" t="s">
        <v>367</v>
      </c>
      <c r="E478" s="21" t="s">
        <v>4250</v>
      </c>
      <c r="F478" s="21" t="s">
        <v>1761</v>
      </c>
      <c r="G478" s="21" t="s">
        <v>4831</v>
      </c>
      <c r="H478" s="21" t="s">
        <v>1753</v>
      </c>
      <c r="I478" s="21" t="s">
        <v>3871</v>
      </c>
      <c r="J478" s="82">
        <v>0</v>
      </c>
      <c r="K478" s="13">
        <v>496</v>
      </c>
      <c r="L478" s="11">
        <v>505</v>
      </c>
      <c r="M478" s="28">
        <f t="shared" si="10"/>
        <v>6.5497416490793974E-4</v>
      </c>
      <c r="N478" s="1">
        <v>97.5</v>
      </c>
      <c r="O478" s="11">
        <v>94.6</v>
      </c>
      <c r="P478" s="12">
        <v>4</v>
      </c>
      <c r="R478" s="13"/>
      <c r="S478" s="19">
        <v>42780</v>
      </c>
      <c r="U478" s="21" t="s">
        <v>367</v>
      </c>
      <c r="V478" s="11" t="s">
        <v>4306</v>
      </c>
      <c r="W478" s="11" t="s">
        <v>2923</v>
      </c>
      <c r="X478" s="11" t="s">
        <v>3682</v>
      </c>
      <c r="Y478" s="65" t="s">
        <v>6553</v>
      </c>
      <c r="Z478" s="67">
        <v>41988</v>
      </c>
      <c r="AD478" s="11" t="s">
        <v>6483</v>
      </c>
    </row>
    <row r="479" spans="1:254" ht="12.75" customHeight="1">
      <c r="A479" s="21" t="s">
        <v>6554</v>
      </c>
      <c r="B479" s="21" t="s">
        <v>4306</v>
      </c>
      <c r="C479" s="21" t="s">
        <v>4306</v>
      </c>
      <c r="D479" s="21" t="s">
        <v>367</v>
      </c>
      <c r="E479" s="21" t="s">
        <v>4250</v>
      </c>
      <c r="F479" s="21" t="s">
        <v>1761</v>
      </c>
      <c r="G479" s="21" t="s">
        <v>4831</v>
      </c>
      <c r="H479" s="21" t="s">
        <v>1753</v>
      </c>
      <c r="I479" s="21" t="s">
        <v>3871</v>
      </c>
      <c r="J479" s="82">
        <v>0</v>
      </c>
      <c r="K479" s="13">
        <v>496</v>
      </c>
      <c r="L479" s="11">
        <v>505</v>
      </c>
      <c r="M479" s="28">
        <f t="shared" si="10"/>
        <v>6.5497416490793974E-4</v>
      </c>
      <c r="N479" s="1">
        <v>97.5</v>
      </c>
      <c r="O479" s="11">
        <v>94.6</v>
      </c>
      <c r="P479" s="12">
        <v>4</v>
      </c>
      <c r="R479" s="13"/>
      <c r="S479" s="19">
        <v>42780</v>
      </c>
      <c r="U479" s="21" t="s">
        <v>367</v>
      </c>
      <c r="V479" s="11" t="s">
        <v>4306</v>
      </c>
      <c r="W479" s="11" t="s">
        <v>2923</v>
      </c>
      <c r="X479" s="11" t="s">
        <v>3682</v>
      </c>
      <c r="Y479" s="65" t="s">
        <v>6556</v>
      </c>
      <c r="Z479" s="67">
        <v>41989</v>
      </c>
      <c r="AD479" s="11" t="s">
        <v>6483</v>
      </c>
    </row>
    <row r="480" spans="1:254" ht="12.75" customHeight="1">
      <c r="A480" s="21" t="s">
        <v>6550</v>
      </c>
      <c r="B480" s="21" t="s">
        <v>4306</v>
      </c>
      <c r="C480" s="21" t="s">
        <v>4306</v>
      </c>
      <c r="D480" s="21" t="s">
        <v>367</v>
      </c>
      <c r="E480" s="21" t="s">
        <v>4250</v>
      </c>
      <c r="F480" s="21" t="s">
        <v>1761</v>
      </c>
      <c r="G480" s="21" t="s">
        <v>4831</v>
      </c>
      <c r="H480" s="21" t="s">
        <v>1753</v>
      </c>
      <c r="I480" s="21" t="s">
        <v>3871</v>
      </c>
      <c r="J480" s="82">
        <v>0</v>
      </c>
      <c r="K480" s="13">
        <v>496</v>
      </c>
      <c r="L480" s="11">
        <v>505</v>
      </c>
      <c r="M480" s="28">
        <f t="shared" si="10"/>
        <v>6.5497416490793974E-4</v>
      </c>
      <c r="N480" s="1">
        <v>97.5</v>
      </c>
      <c r="O480" s="11">
        <v>94.6</v>
      </c>
      <c r="P480" s="12">
        <v>4</v>
      </c>
      <c r="R480" s="13"/>
      <c r="S480" s="19">
        <v>42780</v>
      </c>
      <c r="U480" s="21" t="s">
        <v>367</v>
      </c>
      <c r="V480" s="11" t="s">
        <v>4306</v>
      </c>
      <c r="W480" s="11" t="s">
        <v>2923</v>
      </c>
      <c r="X480" s="11" t="s">
        <v>3682</v>
      </c>
      <c r="Y480" s="65" t="s">
        <v>6551</v>
      </c>
      <c r="Z480" s="67">
        <v>41986</v>
      </c>
      <c r="AD480" s="11" t="s">
        <v>6483</v>
      </c>
    </row>
    <row r="481" spans="1:30" ht="12.75" customHeight="1">
      <c r="A481" s="21" t="s">
        <v>6488</v>
      </c>
      <c r="B481" s="21" t="s">
        <v>4306</v>
      </c>
      <c r="C481" s="21" t="s">
        <v>4306</v>
      </c>
      <c r="D481" s="21" t="s">
        <v>367</v>
      </c>
      <c r="E481" s="21" t="s">
        <v>4250</v>
      </c>
      <c r="F481" s="21" t="s">
        <v>1761</v>
      </c>
      <c r="G481" s="21" t="s">
        <v>4831</v>
      </c>
      <c r="H481" s="21" t="s">
        <v>1753</v>
      </c>
      <c r="I481" s="21" t="s">
        <v>3871</v>
      </c>
      <c r="J481" s="82">
        <v>0</v>
      </c>
      <c r="K481" s="13">
        <v>497</v>
      </c>
      <c r="L481" s="11">
        <v>497</v>
      </c>
      <c r="M481" s="28">
        <f t="shared" si="10"/>
        <v>0</v>
      </c>
      <c r="N481" s="1">
        <v>97.5</v>
      </c>
      <c r="O481" s="11">
        <v>94.6</v>
      </c>
      <c r="P481" s="12">
        <v>4</v>
      </c>
      <c r="R481" s="13"/>
      <c r="S481" s="19">
        <v>42780</v>
      </c>
      <c r="U481" s="21" t="s">
        <v>367</v>
      </c>
      <c r="V481" s="11" t="s">
        <v>4306</v>
      </c>
      <c r="W481" s="11" t="s">
        <v>2923</v>
      </c>
      <c r="X481" s="11" t="s">
        <v>3682</v>
      </c>
      <c r="Y481" s="65" t="s">
        <v>6489</v>
      </c>
      <c r="Z481" s="67">
        <v>41953</v>
      </c>
      <c r="AD481" s="11" t="s">
        <v>6483</v>
      </c>
    </row>
    <row r="482" spans="1:30" ht="12.75" customHeight="1">
      <c r="A482" s="21" t="s">
        <v>6755</v>
      </c>
      <c r="B482" s="21" t="s">
        <v>4306</v>
      </c>
      <c r="C482" s="21" t="s">
        <v>4306</v>
      </c>
      <c r="D482" s="21" t="s">
        <v>367</v>
      </c>
      <c r="E482" s="21" t="s">
        <v>4250</v>
      </c>
      <c r="F482" s="21" t="s">
        <v>1761</v>
      </c>
      <c r="G482" s="21" t="s">
        <v>4831</v>
      </c>
      <c r="H482" s="21" t="s">
        <v>1753</v>
      </c>
      <c r="I482" s="21" t="s">
        <v>3871</v>
      </c>
      <c r="J482" s="82">
        <v>0</v>
      </c>
      <c r="K482" s="13">
        <v>494</v>
      </c>
      <c r="L482" s="11">
        <v>504</v>
      </c>
      <c r="M482" s="28">
        <f t="shared" si="10"/>
        <v>7.2790799242975683E-4</v>
      </c>
      <c r="N482" s="1">
        <v>97.5</v>
      </c>
      <c r="O482" s="11">
        <v>94.6</v>
      </c>
      <c r="P482" s="12">
        <v>4</v>
      </c>
      <c r="R482" s="13"/>
      <c r="S482" s="19">
        <v>42780</v>
      </c>
      <c r="U482" s="21" t="s">
        <v>367</v>
      </c>
      <c r="V482" s="11" t="s">
        <v>4306</v>
      </c>
      <c r="W482" s="11" t="s">
        <v>2923</v>
      </c>
      <c r="X482" s="11" t="s">
        <v>3682</v>
      </c>
      <c r="Y482" s="65" t="s">
        <v>6613</v>
      </c>
      <c r="Z482" s="67">
        <v>42037</v>
      </c>
      <c r="AD482" s="11" t="s">
        <v>6483</v>
      </c>
    </row>
    <row r="483" spans="1:30" ht="12.75" customHeight="1">
      <c r="A483" s="21" t="s">
        <v>6756</v>
      </c>
      <c r="B483" s="21" t="s">
        <v>4306</v>
      </c>
      <c r="C483" s="21" t="s">
        <v>4306</v>
      </c>
      <c r="D483" s="21" t="s">
        <v>367</v>
      </c>
      <c r="E483" s="21" t="s">
        <v>4250</v>
      </c>
      <c r="F483" s="21" t="s">
        <v>1761</v>
      </c>
      <c r="G483" s="21" t="s">
        <v>4831</v>
      </c>
      <c r="H483" s="21" t="s">
        <v>1753</v>
      </c>
      <c r="I483" s="21" t="s">
        <v>3871</v>
      </c>
      <c r="J483" s="82">
        <v>0</v>
      </c>
      <c r="K483" s="13">
        <v>494</v>
      </c>
      <c r="L483" s="11">
        <v>502</v>
      </c>
      <c r="M483" s="28">
        <f t="shared" si="10"/>
        <v>5.8241118229470008E-4</v>
      </c>
      <c r="N483" s="1">
        <v>97.5</v>
      </c>
      <c r="O483" s="11">
        <v>94.6</v>
      </c>
      <c r="P483" s="12">
        <v>4</v>
      </c>
      <c r="R483" s="13"/>
      <c r="S483" s="19">
        <v>42780</v>
      </c>
      <c r="U483" s="21" t="s">
        <v>367</v>
      </c>
      <c r="V483" s="11" t="s">
        <v>4306</v>
      </c>
      <c r="W483" s="11" t="s">
        <v>2923</v>
      </c>
      <c r="X483" s="11" t="s">
        <v>3682</v>
      </c>
      <c r="Y483" s="65" t="s">
        <v>6614</v>
      </c>
      <c r="Z483" s="67">
        <v>42038</v>
      </c>
      <c r="AD483" s="11" t="s">
        <v>6483</v>
      </c>
    </row>
    <row r="484" spans="1:30" ht="12.75" customHeight="1">
      <c r="A484" s="21" t="s">
        <v>6510</v>
      </c>
      <c r="B484" s="21" t="s">
        <v>4306</v>
      </c>
      <c r="C484" s="21" t="s">
        <v>4306</v>
      </c>
      <c r="D484" s="21" t="s">
        <v>367</v>
      </c>
      <c r="E484" s="21" t="s">
        <v>4250</v>
      </c>
      <c r="F484" s="21" t="s">
        <v>1761</v>
      </c>
      <c r="G484" s="21" t="s">
        <v>4831</v>
      </c>
      <c r="H484" s="21" t="s">
        <v>1753</v>
      </c>
      <c r="I484" s="21" t="s">
        <v>3871</v>
      </c>
      <c r="J484" s="82">
        <v>0</v>
      </c>
      <c r="K484" s="13">
        <v>496</v>
      </c>
      <c r="L484" s="11">
        <v>507</v>
      </c>
      <c r="M484" s="28">
        <f t="shared" si="10"/>
        <v>8.0040748017172383E-4</v>
      </c>
      <c r="N484" s="1">
        <v>97.5</v>
      </c>
      <c r="O484" s="11">
        <v>94.6</v>
      </c>
      <c r="P484" s="12">
        <v>4</v>
      </c>
      <c r="R484" s="13"/>
      <c r="S484" s="19">
        <v>42780</v>
      </c>
      <c r="U484" s="21" t="s">
        <v>367</v>
      </c>
      <c r="V484" s="11" t="s">
        <v>4306</v>
      </c>
      <c r="W484" s="11" t="s">
        <v>2923</v>
      </c>
      <c r="X484" s="11" t="s">
        <v>3682</v>
      </c>
      <c r="Y484" s="65" t="s">
        <v>6511</v>
      </c>
      <c r="Z484" s="67">
        <v>41965</v>
      </c>
      <c r="AD484" s="11" t="s">
        <v>6483</v>
      </c>
    </row>
    <row r="485" spans="1:30" ht="12.75" customHeight="1">
      <c r="A485" s="21" t="s">
        <v>7409</v>
      </c>
      <c r="B485" s="21" t="s">
        <v>4306</v>
      </c>
      <c r="C485" s="21" t="s">
        <v>4306</v>
      </c>
      <c r="D485" s="21" t="s">
        <v>367</v>
      </c>
      <c r="E485" s="21" t="s">
        <v>4250</v>
      </c>
      <c r="F485" s="21" t="s">
        <v>1761</v>
      </c>
      <c r="G485" s="21" t="s">
        <v>4831</v>
      </c>
      <c r="H485" s="21" t="s">
        <v>1753</v>
      </c>
      <c r="I485" s="21" t="s">
        <v>3871</v>
      </c>
      <c r="J485" s="82">
        <v>0</v>
      </c>
      <c r="K485" s="13">
        <v>492</v>
      </c>
      <c r="L485" s="11">
        <v>504</v>
      </c>
      <c r="M485" s="28">
        <f t="shared" si="10"/>
        <v>8.7361677344205012E-4</v>
      </c>
      <c r="N485" s="1">
        <v>97.5</v>
      </c>
      <c r="O485" s="11">
        <v>94.5</v>
      </c>
      <c r="P485" s="12">
        <v>4</v>
      </c>
      <c r="R485" s="13"/>
      <c r="S485" s="19">
        <v>43111</v>
      </c>
      <c r="U485" s="21" t="s">
        <v>367</v>
      </c>
      <c r="V485" s="11" t="s">
        <v>4306</v>
      </c>
      <c r="W485" s="11" t="s">
        <v>2923</v>
      </c>
      <c r="X485" s="11" t="s">
        <v>3682</v>
      </c>
      <c r="Y485" s="65" t="s">
        <v>7086</v>
      </c>
      <c r="Z485" s="67">
        <v>43122</v>
      </c>
      <c r="AC485" s="18" t="s">
        <v>7038</v>
      </c>
      <c r="AD485" s="11" t="s">
        <v>7083</v>
      </c>
    </row>
    <row r="486" spans="1:30" ht="12.75" customHeight="1">
      <c r="A486" s="21" t="s">
        <v>6757</v>
      </c>
      <c r="B486" s="21" t="s">
        <v>4306</v>
      </c>
      <c r="C486" s="21" t="s">
        <v>4306</v>
      </c>
      <c r="D486" s="21" t="s">
        <v>367</v>
      </c>
      <c r="E486" s="21" t="s">
        <v>4250</v>
      </c>
      <c r="F486" s="21" t="s">
        <v>1761</v>
      </c>
      <c r="G486" s="21" t="s">
        <v>4831</v>
      </c>
      <c r="H486" s="21" t="s">
        <v>1753</v>
      </c>
      <c r="I486" s="21" t="s">
        <v>3871</v>
      </c>
      <c r="J486" s="82">
        <v>0</v>
      </c>
      <c r="K486" s="13">
        <v>494</v>
      </c>
      <c r="L486" s="11">
        <v>502</v>
      </c>
      <c r="M486" s="28">
        <f t="shared" si="10"/>
        <v>5.8241118229470008E-4</v>
      </c>
      <c r="N486" s="1">
        <v>97.5</v>
      </c>
      <c r="O486" s="11">
        <v>94.6</v>
      </c>
      <c r="P486" s="12">
        <v>4</v>
      </c>
      <c r="R486" s="13"/>
      <c r="S486" s="19">
        <v>42780</v>
      </c>
      <c r="U486" s="21" t="s">
        <v>367</v>
      </c>
      <c r="V486" s="11" t="s">
        <v>4306</v>
      </c>
      <c r="W486" s="11" t="s">
        <v>2923</v>
      </c>
      <c r="X486" s="11" t="s">
        <v>3682</v>
      </c>
      <c r="Y486" s="65" t="s">
        <v>6573</v>
      </c>
      <c r="Z486" s="67">
        <v>42010</v>
      </c>
      <c r="AD486" s="11" t="s">
        <v>6483</v>
      </c>
    </row>
    <row r="487" spans="1:30" ht="12.75" customHeight="1">
      <c r="A487" s="21" t="s">
        <v>6564</v>
      </c>
      <c r="B487" s="21" t="s">
        <v>4306</v>
      </c>
      <c r="C487" s="21" t="s">
        <v>4306</v>
      </c>
      <c r="D487" s="21" t="s">
        <v>367</v>
      </c>
      <c r="E487" s="21" t="s">
        <v>4250</v>
      </c>
      <c r="F487" s="21" t="s">
        <v>1761</v>
      </c>
      <c r="G487" s="21" t="s">
        <v>4831</v>
      </c>
      <c r="H487" s="21" t="s">
        <v>1753</v>
      </c>
      <c r="I487" s="21" t="s">
        <v>3871</v>
      </c>
      <c r="J487" s="82">
        <v>0</v>
      </c>
      <c r="K487" s="13">
        <v>405</v>
      </c>
      <c r="L487" s="11">
        <v>503</v>
      </c>
      <c r="M487" s="28">
        <f t="shared" si="10"/>
        <v>7.1805392731535758E-3</v>
      </c>
      <c r="N487" s="1">
        <v>97.5</v>
      </c>
      <c r="O487" s="11">
        <v>94.6</v>
      </c>
      <c r="P487" s="12">
        <v>4</v>
      </c>
      <c r="R487" s="13"/>
      <c r="S487" s="19">
        <v>42780</v>
      </c>
      <c r="U487" s="21" t="s">
        <v>367</v>
      </c>
      <c r="V487" s="11" t="s">
        <v>4306</v>
      </c>
      <c r="W487" s="11" t="s">
        <v>2923</v>
      </c>
      <c r="X487" s="11" t="s">
        <v>3682</v>
      </c>
      <c r="Y487" s="65" t="s">
        <v>6565</v>
      </c>
      <c r="Z487" s="67">
        <v>42004</v>
      </c>
      <c r="AD487" s="11" t="s">
        <v>6483</v>
      </c>
    </row>
    <row r="488" spans="1:30" ht="12.75" customHeight="1">
      <c r="A488" s="21" t="s">
        <v>6758</v>
      </c>
      <c r="B488" s="21" t="s">
        <v>4306</v>
      </c>
      <c r="C488" s="21" t="s">
        <v>4306</v>
      </c>
      <c r="D488" s="21" t="s">
        <v>367</v>
      </c>
      <c r="E488" s="21" t="s">
        <v>4250</v>
      </c>
      <c r="F488" s="21" t="s">
        <v>1761</v>
      </c>
      <c r="G488" s="21" t="s">
        <v>4831</v>
      </c>
      <c r="H488" s="21" t="s">
        <v>1753</v>
      </c>
      <c r="I488" s="21" t="s">
        <v>3871</v>
      </c>
      <c r="J488" s="82">
        <v>0</v>
      </c>
      <c r="K488" s="13">
        <v>494</v>
      </c>
      <c r="L488" s="11">
        <v>504</v>
      </c>
      <c r="M488" s="28">
        <f t="shared" si="10"/>
        <v>7.2790799242975683E-4</v>
      </c>
      <c r="N488" s="1">
        <v>97.5</v>
      </c>
      <c r="O488" s="11">
        <v>94.6</v>
      </c>
      <c r="P488" s="12">
        <v>4</v>
      </c>
      <c r="R488" s="13"/>
      <c r="S488" s="19">
        <v>42780</v>
      </c>
      <c r="U488" s="21" t="s">
        <v>367</v>
      </c>
      <c r="V488" s="11" t="s">
        <v>4306</v>
      </c>
      <c r="W488" s="11" t="s">
        <v>2923</v>
      </c>
      <c r="X488" s="11" t="s">
        <v>3682</v>
      </c>
      <c r="Y488" s="65" t="s">
        <v>6569</v>
      </c>
      <c r="Z488" s="67">
        <v>42008</v>
      </c>
      <c r="AD488" s="11" t="s">
        <v>6483</v>
      </c>
    </row>
    <row r="489" spans="1:30" ht="12.75" customHeight="1">
      <c r="A489" s="21" t="s">
        <v>6759</v>
      </c>
      <c r="B489" s="21" t="s">
        <v>4306</v>
      </c>
      <c r="C489" s="21" t="s">
        <v>4306</v>
      </c>
      <c r="D489" s="21" t="s">
        <v>367</v>
      </c>
      <c r="E489" s="21" t="s">
        <v>4250</v>
      </c>
      <c r="F489" s="21" t="s">
        <v>1761</v>
      </c>
      <c r="G489" s="21" t="s">
        <v>4831</v>
      </c>
      <c r="H489" s="21" t="s">
        <v>1753</v>
      </c>
      <c r="I489" s="21" t="s">
        <v>3871</v>
      </c>
      <c r="J489" s="82">
        <v>0</v>
      </c>
      <c r="K489" s="13">
        <v>495</v>
      </c>
      <c r="L489" s="11">
        <v>503</v>
      </c>
      <c r="M489" s="28">
        <f t="shared" si="10"/>
        <v>5.8232639394380551E-4</v>
      </c>
      <c r="N489" s="1">
        <v>97.5</v>
      </c>
      <c r="O489" s="11">
        <v>94.6</v>
      </c>
      <c r="P489" s="12">
        <v>4</v>
      </c>
      <c r="R489" s="13"/>
      <c r="S489" s="19">
        <v>42780</v>
      </c>
      <c r="U489" s="21" t="s">
        <v>367</v>
      </c>
      <c r="V489" s="11" t="s">
        <v>4306</v>
      </c>
      <c r="W489" s="11" t="s">
        <v>2923</v>
      </c>
      <c r="X489" s="11" t="s">
        <v>3682</v>
      </c>
      <c r="Y489" s="65" t="s">
        <v>6568</v>
      </c>
      <c r="Z489" s="67">
        <v>42007</v>
      </c>
      <c r="AD489" s="11" t="s">
        <v>6483</v>
      </c>
    </row>
    <row r="490" spans="1:30" ht="12.75" customHeight="1">
      <c r="A490" s="21" t="s">
        <v>6606</v>
      </c>
      <c r="B490" s="21" t="s">
        <v>4306</v>
      </c>
      <c r="C490" s="21" t="s">
        <v>4306</v>
      </c>
      <c r="D490" s="21" t="s">
        <v>367</v>
      </c>
      <c r="E490" s="21" t="s">
        <v>4250</v>
      </c>
      <c r="F490" s="21" t="s">
        <v>1761</v>
      </c>
      <c r="G490" s="21" t="s">
        <v>4831</v>
      </c>
      <c r="H490" s="21" t="s">
        <v>1753</v>
      </c>
      <c r="I490" s="21" t="s">
        <v>3871</v>
      </c>
      <c r="J490" s="82">
        <v>0</v>
      </c>
      <c r="K490" s="13">
        <v>494</v>
      </c>
      <c r="L490" s="11">
        <v>504</v>
      </c>
      <c r="M490" s="28">
        <f t="shared" si="10"/>
        <v>7.2790799242975683E-4</v>
      </c>
      <c r="N490" s="1">
        <v>97.5</v>
      </c>
      <c r="O490" s="11">
        <v>94.6</v>
      </c>
      <c r="P490" s="12">
        <v>4</v>
      </c>
      <c r="R490" s="13"/>
      <c r="S490" s="19">
        <v>42780</v>
      </c>
      <c r="U490" s="21" t="s">
        <v>367</v>
      </c>
      <c r="V490" s="11" t="s">
        <v>4306</v>
      </c>
      <c r="W490" s="11" t="s">
        <v>2923</v>
      </c>
      <c r="X490" s="11" t="s">
        <v>3682</v>
      </c>
      <c r="Y490" s="65" t="s">
        <v>6609</v>
      </c>
      <c r="Z490" s="67">
        <v>42033</v>
      </c>
      <c r="AD490" s="11" t="s">
        <v>6483</v>
      </c>
    </row>
    <row r="491" spans="1:30" ht="12.75" customHeight="1">
      <c r="A491" s="21" t="s">
        <v>6760</v>
      </c>
      <c r="B491" s="21" t="s">
        <v>4306</v>
      </c>
      <c r="C491" s="21" t="s">
        <v>4306</v>
      </c>
      <c r="D491" s="21" t="s">
        <v>367</v>
      </c>
      <c r="E491" s="21" t="s">
        <v>4250</v>
      </c>
      <c r="F491" s="21" t="s">
        <v>1761</v>
      </c>
      <c r="G491" s="21" t="s">
        <v>4831</v>
      </c>
      <c r="H491" s="21" t="s">
        <v>1753</v>
      </c>
      <c r="I491" s="21" t="s">
        <v>3871</v>
      </c>
      <c r="J491" s="82">
        <v>0</v>
      </c>
      <c r="K491" s="13">
        <v>495</v>
      </c>
      <c r="L491" s="11">
        <v>503</v>
      </c>
      <c r="M491" s="28">
        <f t="shared" si="10"/>
        <v>5.8232639394380551E-4</v>
      </c>
      <c r="N491" s="1">
        <v>97.5</v>
      </c>
      <c r="O491" s="11">
        <v>94.6</v>
      </c>
      <c r="P491" s="12">
        <v>4</v>
      </c>
      <c r="R491" s="13"/>
      <c r="S491" s="19">
        <v>42780</v>
      </c>
      <c r="U491" s="21" t="s">
        <v>367</v>
      </c>
      <c r="V491" s="11" t="s">
        <v>4306</v>
      </c>
      <c r="W491" s="11" t="s">
        <v>2923</v>
      </c>
      <c r="X491" s="11" t="s">
        <v>3682</v>
      </c>
      <c r="Y491" s="65" t="s">
        <v>6566</v>
      </c>
      <c r="Z491" s="67">
        <v>42005</v>
      </c>
      <c r="AD491" s="11" t="s">
        <v>6483</v>
      </c>
    </row>
    <row r="492" spans="1:30" ht="12.75" customHeight="1">
      <c r="A492" s="21" t="s">
        <v>6602</v>
      </c>
      <c r="B492" s="21" t="s">
        <v>4306</v>
      </c>
      <c r="C492" s="21" t="s">
        <v>4306</v>
      </c>
      <c r="D492" s="21" t="s">
        <v>367</v>
      </c>
      <c r="E492" s="21" t="s">
        <v>4250</v>
      </c>
      <c r="F492" s="21" t="s">
        <v>1761</v>
      </c>
      <c r="G492" s="21" t="s">
        <v>4831</v>
      </c>
      <c r="H492" s="21" t="s">
        <v>1753</v>
      </c>
      <c r="I492" s="21" t="s">
        <v>3871</v>
      </c>
      <c r="J492" s="82">
        <v>0</v>
      </c>
      <c r="K492" s="13">
        <v>494</v>
      </c>
      <c r="L492" s="11">
        <v>504</v>
      </c>
      <c r="M492" s="28">
        <f t="shared" si="10"/>
        <v>7.2790799242975683E-4</v>
      </c>
      <c r="N492" s="1">
        <v>97.5</v>
      </c>
      <c r="O492" s="11">
        <v>94.6</v>
      </c>
      <c r="P492" s="12">
        <v>4</v>
      </c>
      <c r="R492" s="13"/>
      <c r="S492" s="19">
        <v>42780</v>
      </c>
      <c r="U492" s="21" t="s">
        <v>367</v>
      </c>
      <c r="V492" s="11" t="s">
        <v>4306</v>
      </c>
      <c r="W492" s="11" t="s">
        <v>2923</v>
      </c>
      <c r="X492" s="11" t="s">
        <v>3682</v>
      </c>
      <c r="Y492" s="65" t="s">
        <v>6603</v>
      </c>
      <c r="Z492" s="67">
        <v>42031</v>
      </c>
      <c r="AD492" s="11" t="s">
        <v>6483</v>
      </c>
    </row>
    <row r="493" spans="1:30" ht="12.75" customHeight="1">
      <c r="A493" s="21" t="s">
        <v>6604</v>
      </c>
      <c r="B493" s="21" t="s">
        <v>4306</v>
      </c>
      <c r="C493" s="21" t="s">
        <v>4306</v>
      </c>
      <c r="D493" s="21" t="s">
        <v>367</v>
      </c>
      <c r="E493" s="21" t="s">
        <v>4250</v>
      </c>
      <c r="F493" s="21" t="s">
        <v>1761</v>
      </c>
      <c r="G493" s="21" t="s">
        <v>4831</v>
      </c>
      <c r="H493" s="21" t="s">
        <v>1753</v>
      </c>
      <c r="I493" s="21" t="s">
        <v>3871</v>
      </c>
      <c r="J493" s="82">
        <v>0</v>
      </c>
      <c r="K493" s="13">
        <v>494</v>
      </c>
      <c r="L493" s="11">
        <v>504</v>
      </c>
      <c r="M493" s="28">
        <f t="shared" si="10"/>
        <v>7.2790799242975683E-4</v>
      </c>
      <c r="N493" s="1">
        <v>97.5</v>
      </c>
      <c r="O493" s="11">
        <v>94.6</v>
      </c>
      <c r="P493" s="12">
        <v>4</v>
      </c>
      <c r="R493" s="13"/>
      <c r="S493" s="19">
        <v>42780</v>
      </c>
      <c r="U493" s="21" t="s">
        <v>367</v>
      </c>
      <c r="V493" s="11" t="s">
        <v>4306</v>
      </c>
      <c r="W493" s="11" t="s">
        <v>2923</v>
      </c>
      <c r="X493" s="11" t="s">
        <v>3682</v>
      </c>
      <c r="Y493" s="65" t="s">
        <v>6605</v>
      </c>
      <c r="Z493" s="67">
        <v>42032</v>
      </c>
      <c r="AD493" s="11" t="s">
        <v>6483</v>
      </c>
    </row>
    <row r="494" spans="1:30" ht="12.75" customHeight="1">
      <c r="A494" s="21" t="s">
        <v>6761</v>
      </c>
      <c r="B494" s="21" t="s">
        <v>4306</v>
      </c>
      <c r="C494" s="21" t="s">
        <v>4306</v>
      </c>
      <c r="D494" s="21" t="s">
        <v>367</v>
      </c>
      <c r="E494" s="21" t="s">
        <v>4250</v>
      </c>
      <c r="F494" s="21" t="s">
        <v>1761</v>
      </c>
      <c r="G494" s="21" t="s">
        <v>4831</v>
      </c>
      <c r="H494" s="21" t="s">
        <v>1753</v>
      </c>
      <c r="I494" s="21" t="s">
        <v>3871</v>
      </c>
      <c r="J494" s="82">
        <v>0</v>
      </c>
      <c r="K494" s="13">
        <v>495</v>
      </c>
      <c r="L494" s="11">
        <v>503</v>
      </c>
      <c r="M494" s="28">
        <f t="shared" si="10"/>
        <v>5.8232639394380551E-4</v>
      </c>
      <c r="N494" s="1">
        <v>97.5</v>
      </c>
      <c r="O494" s="11">
        <v>94.6</v>
      </c>
      <c r="P494" s="12">
        <v>4</v>
      </c>
      <c r="R494" s="13"/>
      <c r="S494" s="19">
        <v>42780</v>
      </c>
      <c r="U494" s="21" t="s">
        <v>367</v>
      </c>
      <c r="V494" s="11" t="s">
        <v>4306</v>
      </c>
      <c r="W494" s="11" t="s">
        <v>2923</v>
      </c>
      <c r="X494" s="11" t="s">
        <v>3682</v>
      </c>
      <c r="Y494" s="65" t="s">
        <v>6567</v>
      </c>
      <c r="Z494" s="67">
        <v>42006</v>
      </c>
      <c r="AD494" s="11" t="s">
        <v>6483</v>
      </c>
    </row>
    <row r="495" spans="1:30" ht="12.75" customHeight="1">
      <c r="A495" s="21" t="s">
        <v>6559</v>
      </c>
      <c r="B495" s="21" t="s">
        <v>4306</v>
      </c>
      <c r="C495" s="21" t="s">
        <v>4306</v>
      </c>
      <c r="D495" s="21" t="s">
        <v>367</v>
      </c>
      <c r="E495" s="21" t="s">
        <v>4250</v>
      </c>
      <c r="F495" s="21" t="s">
        <v>1761</v>
      </c>
      <c r="G495" s="21" t="s">
        <v>4831</v>
      </c>
      <c r="H495" s="21" t="s">
        <v>1753</v>
      </c>
      <c r="I495" s="21" t="s">
        <v>3871</v>
      </c>
      <c r="J495" s="82">
        <v>0</v>
      </c>
      <c r="K495" s="13">
        <v>495</v>
      </c>
      <c r="L495" s="11">
        <v>505</v>
      </c>
      <c r="M495" s="28">
        <f t="shared" si="10"/>
        <v>7.27802037845706E-4</v>
      </c>
      <c r="N495" s="1">
        <v>97.5</v>
      </c>
      <c r="O495" s="11">
        <v>94.6</v>
      </c>
      <c r="P495" s="12">
        <v>4</v>
      </c>
      <c r="R495" s="13"/>
      <c r="S495" s="19">
        <v>42780</v>
      </c>
      <c r="U495" s="21" t="s">
        <v>367</v>
      </c>
      <c r="V495" s="11" t="s">
        <v>4306</v>
      </c>
      <c r="W495" s="11" t="s">
        <v>2923</v>
      </c>
      <c r="X495" s="11" t="s">
        <v>3682</v>
      </c>
      <c r="Y495" s="65" t="s">
        <v>6560</v>
      </c>
      <c r="Z495" s="67">
        <v>42001</v>
      </c>
      <c r="AD495" s="11" t="s">
        <v>6483</v>
      </c>
    </row>
    <row r="496" spans="1:30" ht="12.75" customHeight="1">
      <c r="A496" s="21" t="s">
        <v>6522</v>
      </c>
      <c r="B496" s="21" t="s">
        <v>4306</v>
      </c>
      <c r="C496" s="21" t="s">
        <v>4306</v>
      </c>
      <c r="D496" s="21" t="s">
        <v>367</v>
      </c>
      <c r="E496" s="21" t="s">
        <v>4250</v>
      </c>
      <c r="F496" s="21" t="s">
        <v>1761</v>
      </c>
      <c r="G496" s="21" t="s">
        <v>4831</v>
      </c>
      <c r="H496" s="21" t="s">
        <v>1753</v>
      </c>
      <c r="I496" s="21" t="s">
        <v>3871</v>
      </c>
      <c r="J496" s="82">
        <v>0</v>
      </c>
      <c r="K496" s="13">
        <v>496</v>
      </c>
      <c r="L496" s="11">
        <v>506</v>
      </c>
      <c r="M496" s="28">
        <f t="shared" si="10"/>
        <v>7.2769611410275069E-4</v>
      </c>
      <c r="N496" s="1">
        <v>97.5</v>
      </c>
      <c r="O496" s="11">
        <v>94.6</v>
      </c>
      <c r="P496" s="12">
        <v>4</v>
      </c>
      <c r="R496" s="13"/>
      <c r="S496" s="19">
        <v>42780</v>
      </c>
      <c r="U496" s="21" t="s">
        <v>367</v>
      </c>
      <c r="V496" s="11" t="s">
        <v>4306</v>
      </c>
      <c r="W496" s="11" t="s">
        <v>2923</v>
      </c>
      <c r="X496" s="11" t="s">
        <v>3682</v>
      </c>
      <c r="Y496" s="65" t="s">
        <v>6523</v>
      </c>
      <c r="Z496" s="67">
        <v>41971</v>
      </c>
      <c r="AD496" s="11" t="s">
        <v>6483</v>
      </c>
    </row>
    <row r="497" spans="1:30" ht="12.75" customHeight="1">
      <c r="A497" s="21" t="s">
        <v>6597</v>
      </c>
      <c r="B497" s="21" t="s">
        <v>4306</v>
      </c>
      <c r="C497" s="21" t="s">
        <v>4306</v>
      </c>
      <c r="D497" s="21" t="s">
        <v>367</v>
      </c>
      <c r="E497" s="21" t="s">
        <v>4250</v>
      </c>
      <c r="F497" s="21" t="s">
        <v>1761</v>
      </c>
      <c r="G497" s="21" t="s">
        <v>4831</v>
      </c>
      <c r="H497" s="21" t="s">
        <v>1753</v>
      </c>
      <c r="I497" s="21" t="s">
        <v>3871</v>
      </c>
      <c r="J497" s="82">
        <v>0</v>
      </c>
      <c r="K497" s="13">
        <v>494</v>
      </c>
      <c r="L497" s="11">
        <v>505</v>
      </c>
      <c r="M497" s="28">
        <f t="shared" si="10"/>
        <v>8.0064051240992789E-4</v>
      </c>
      <c r="N497" s="1">
        <v>97.5</v>
      </c>
      <c r="O497" s="11">
        <v>94.6</v>
      </c>
      <c r="P497" s="12">
        <v>4</v>
      </c>
      <c r="R497" s="13"/>
      <c r="S497" s="19">
        <v>42780</v>
      </c>
      <c r="U497" s="21" t="s">
        <v>367</v>
      </c>
      <c r="V497" s="11" t="s">
        <v>4306</v>
      </c>
      <c r="W497" s="11" t="s">
        <v>2923</v>
      </c>
      <c r="X497" s="11" t="s">
        <v>3682</v>
      </c>
      <c r="Y497" s="65" t="s">
        <v>6598</v>
      </c>
      <c r="Z497" s="67">
        <v>42029</v>
      </c>
      <c r="AD497" s="11" t="s">
        <v>6483</v>
      </c>
    </row>
    <row r="498" spans="1:30" ht="12.75" customHeight="1">
      <c r="A498" s="21" t="s">
        <v>6486</v>
      </c>
      <c r="B498" s="21" t="s">
        <v>4306</v>
      </c>
      <c r="C498" s="21" t="s">
        <v>4306</v>
      </c>
      <c r="D498" s="21" t="s">
        <v>367</v>
      </c>
      <c r="E498" s="21" t="s">
        <v>4250</v>
      </c>
      <c r="F498" s="21" t="s">
        <v>1761</v>
      </c>
      <c r="G498" s="21" t="s">
        <v>4831</v>
      </c>
      <c r="H498" s="21" t="s">
        <v>1753</v>
      </c>
      <c r="I498" s="21" t="s">
        <v>3871</v>
      </c>
      <c r="J498" s="82">
        <v>0</v>
      </c>
      <c r="K498" s="13">
        <v>494</v>
      </c>
      <c r="L498" s="11">
        <v>504</v>
      </c>
      <c r="M498" s="28">
        <f t="shared" ref="M498:M561" si="11">(L498-K498)/(L498+K498+12740)</f>
        <v>7.2790799242975683E-4</v>
      </c>
      <c r="N498" s="1">
        <v>97.5</v>
      </c>
      <c r="O498" s="11">
        <v>94.6</v>
      </c>
      <c r="P498" s="12">
        <v>4</v>
      </c>
      <c r="R498" s="13"/>
      <c r="S498" s="19">
        <v>42780</v>
      </c>
      <c r="U498" s="21" t="s">
        <v>367</v>
      </c>
      <c r="V498" s="11" t="s">
        <v>4306</v>
      </c>
      <c r="W498" s="11" t="s">
        <v>2923</v>
      </c>
      <c r="X498" s="11" t="s">
        <v>3682</v>
      </c>
      <c r="Y498" s="65" t="s">
        <v>6487</v>
      </c>
      <c r="Z498" s="67">
        <v>41952</v>
      </c>
      <c r="AD498" s="11" t="s">
        <v>6483</v>
      </c>
    </row>
    <row r="499" spans="1:30" ht="12.75" customHeight="1">
      <c r="A499" s="21" t="s">
        <v>6600</v>
      </c>
      <c r="B499" s="21" t="s">
        <v>4306</v>
      </c>
      <c r="C499" s="21" t="s">
        <v>4306</v>
      </c>
      <c r="D499" s="21" t="s">
        <v>367</v>
      </c>
      <c r="E499" s="21" t="s">
        <v>4250</v>
      </c>
      <c r="F499" s="21" t="s">
        <v>1761</v>
      </c>
      <c r="G499" s="21" t="s">
        <v>4831</v>
      </c>
      <c r="H499" s="21" t="s">
        <v>1753</v>
      </c>
      <c r="I499" s="21" t="s">
        <v>3871</v>
      </c>
      <c r="J499" s="82">
        <v>0</v>
      </c>
      <c r="K499" s="13">
        <v>494</v>
      </c>
      <c r="L499" s="11">
        <v>505</v>
      </c>
      <c r="M499" s="28">
        <f t="shared" si="11"/>
        <v>8.0064051240992789E-4</v>
      </c>
      <c r="N499" s="1">
        <v>97.5</v>
      </c>
      <c r="O499" s="11">
        <v>94.6</v>
      </c>
      <c r="P499" s="12">
        <v>4</v>
      </c>
      <c r="R499" s="13"/>
      <c r="S499" s="19">
        <v>42780</v>
      </c>
      <c r="U499" s="21" t="s">
        <v>367</v>
      </c>
      <c r="V499" s="11" t="s">
        <v>4306</v>
      </c>
      <c r="W499" s="11" t="s">
        <v>2923</v>
      </c>
      <c r="X499" s="11" t="s">
        <v>3682</v>
      </c>
      <c r="Y499" s="65" t="s">
        <v>6601</v>
      </c>
      <c r="Z499" s="67">
        <v>42030</v>
      </c>
      <c r="AD499" s="11" t="s">
        <v>6483</v>
      </c>
    </row>
    <row r="500" spans="1:30" ht="12.75" customHeight="1">
      <c r="A500" s="21" t="s">
        <v>6762</v>
      </c>
      <c r="B500" s="21" t="s">
        <v>4306</v>
      </c>
      <c r="C500" s="21" t="s">
        <v>4306</v>
      </c>
      <c r="D500" s="21" t="s">
        <v>367</v>
      </c>
      <c r="E500" s="21" t="s">
        <v>4250</v>
      </c>
      <c r="F500" s="21" t="s">
        <v>1761</v>
      </c>
      <c r="G500" s="21" t="s">
        <v>4831</v>
      </c>
      <c r="H500" s="21" t="s">
        <v>1753</v>
      </c>
      <c r="I500" s="21" t="s">
        <v>3871</v>
      </c>
      <c r="J500" s="82">
        <v>0</v>
      </c>
      <c r="K500" s="13">
        <v>495</v>
      </c>
      <c r="L500" s="11">
        <v>503</v>
      </c>
      <c r="M500" s="28">
        <f t="shared" si="11"/>
        <v>5.8232639394380551E-4</v>
      </c>
      <c r="N500" s="1">
        <v>97.5</v>
      </c>
      <c r="O500" s="11">
        <v>94.6</v>
      </c>
      <c r="P500" s="12">
        <v>4</v>
      </c>
      <c r="R500" s="13"/>
      <c r="S500" s="19">
        <v>42780</v>
      </c>
      <c r="U500" s="21" t="s">
        <v>367</v>
      </c>
      <c r="V500" s="11" t="s">
        <v>4306</v>
      </c>
      <c r="W500" s="11" t="s">
        <v>2923</v>
      </c>
      <c r="X500" s="11" t="s">
        <v>3682</v>
      </c>
      <c r="Y500" s="65" t="s">
        <v>6575</v>
      </c>
      <c r="Z500" s="67">
        <v>42013</v>
      </c>
      <c r="AD500" s="11" t="s">
        <v>6483</v>
      </c>
    </row>
    <row r="501" spans="1:30" ht="12.75" customHeight="1">
      <c r="A501" s="21" t="s">
        <v>6576</v>
      </c>
      <c r="B501" s="21" t="s">
        <v>4306</v>
      </c>
      <c r="C501" s="21" t="s">
        <v>4306</v>
      </c>
      <c r="D501" s="21" t="s">
        <v>367</v>
      </c>
      <c r="E501" s="21" t="s">
        <v>4250</v>
      </c>
      <c r="F501" s="21" t="s">
        <v>1761</v>
      </c>
      <c r="G501" s="21" t="s">
        <v>4831</v>
      </c>
      <c r="H501" s="21" t="s">
        <v>1753</v>
      </c>
      <c r="I501" s="21" t="s">
        <v>3871</v>
      </c>
      <c r="J501" s="82">
        <v>0</v>
      </c>
      <c r="K501" s="13">
        <v>494</v>
      </c>
      <c r="L501" s="11">
        <v>502</v>
      </c>
      <c r="M501" s="28">
        <f t="shared" si="11"/>
        <v>5.8241118229470008E-4</v>
      </c>
      <c r="N501" s="1">
        <v>97.5</v>
      </c>
      <c r="O501" s="11">
        <v>94.6</v>
      </c>
      <c r="P501" s="12">
        <v>4</v>
      </c>
      <c r="R501" s="13"/>
      <c r="S501" s="19">
        <v>42780</v>
      </c>
      <c r="U501" s="21" t="s">
        <v>367</v>
      </c>
      <c r="V501" s="11" t="s">
        <v>4306</v>
      </c>
      <c r="W501" s="11" t="s">
        <v>2923</v>
      </c>
      <c r="X501" s="11" t="s">
        <v>3682</v>
      </c>
      <c r="Y501" s="65" t="s">
        <v>6577</v>
      </c>
      <c r="Z501" s="67">
        <v>42014</v>
      </c>
      <c r="AD501" s="11" t="s">
        <v>6483</v>
      </c>
    </row>
    <row r="502" spans="1:30" ht="12.75" customHeight="1">
      <c r="A502" s="21" t="s">
        <v>6617</v>
      </c>
      <c r="B502" s="21" t="s">
        <v>4306</v>
      </c>
      <c r="C502" s="21" t="s">
        <v>4306</v>
      </c>
      <c r="D502" s="21" t="s">
        <v>367</v>
      </c>
      <c r="E502" s="21" t="s">
        <v>4250</v>
      </c>
      <c r="F502" s="21" t="s">
        <v>1761</v>
      </c>
      <c r="G502" s="21" t="s">
        <v>4831</v>
      </c>
      <c r="H502" s="21" t="s">
        <v>1753</v>
      </c>
      <c r="I502" s="21" t="s">
        <v>3871</v>
      </c>
      <c r="J502" s="82">
        <v>0</v>
      </c>
      <c r="K502" s="13">
        <v>494</v>
      </c>
      <c r="L502" s="11">
        <v>502</v>
      </c>
      <c r="M502" s="28">
        <f t="shared" si="11"/>
        <v>5.8241118229470008E-4</v>
      </c>
      <c r="N502" s="1">
        <v>97.5</v>
      </c>
      <c r="O502" s="11">
        <v>94.6</v>
      </c>
      <c r="P502" s="12">
        <v>4</v>
      </c>
      <c r="R502" s="13"/>
      <c r="S502" s="19">
        <v>42780</v>
      </c>
      <c r="U502" s="21" t="s">
        <v>367</v>
      </c>
      <c r="V502" s="11" t="s">
        <v>4306</v>
      </c>
      <c r="W502" s="11" t="s">
        <v>2923</v>
      </c>
      <c r="X502" s="11" t="s">
        <v>3682</v>
      </c>
      <c r="Y502" s="65" t="s">
        <v>6618</v>
      </c>
      <c r="Z502" s="67">
        <v>42041</v>
      </c>
      <c r="AD502" s="11" t="s">
        <v>6483</v>
      </c>
    </row>
    <row r="503" spans="1:30" ht="12.75" customHeight="1">
      <c r="A503" s="21" t="s">
        <v>6619</v>
      </c>
      <c r="B503" s="21" t="s">
        <v>4306</v>
      </c>
      <c r="C503" s="21" t="s">
        <v>4306</v>
      </c>
      <c r="D503" s="21" t="s">
        <v>367</v>
      </c>
      <c r="E503" s="21" t="s">
        <v>4250</v>
      </c>
      <c r="F503" s="21" t="s">
        <v>1761</v>
      </c>
      <c r="G503" s="21" t="s">
        <v>4831</v>
      </c>
      <c r="H503" s="21" t="s">
        <v>1753</v>
      </c>
      <c r="I503" s="21" t="s">
        <v>3871</v>
      </c>
      <c r="J503" s="82">
        <v>0</v>
      </c>
      <c r="K503" s="13">
        <v>494</v>
      </c>
      <c r="L503" s="11">
        <v>502</v>
      </c>
      <c r="M503" s="28">
        <f t="shared" si="11"/>
        <v>5.8241118229470008E-4</v>
      </c>
      <c r="N503" s="1">
        <v>97.5</v>
      </c>
      <c r="O503" s="11">
        <v>94.6</v>
      </c>
      <c r="P503" s="12">
        <v>4</v>
      </c>
      <c r="R503" s="13"/>
      <c r="S503" s="19">
        <v>42780</v>
      </c>
      <c r="U503" s="21" t="s">
        <v>367</v>
      </c>
      <c r="V503" s="11" t="s">
        <v>4306</v>
      </c>
      <c r="W503" s="11" t="s">
        <v>2923</v>
      </c>
      <c r="X503" s="11" t="s">
        <v>3682</v>
      </c>
      <c r="Y503" s="65" t="s">
        <v>6620</v>
      </c>
      <c r="Z503" s="67">
        <v>42042</v>
      </c>
      <c r="AD503" s="11" t="s">
        <v>6483</v>
      </c>
    </row>
    <row r="504" spans="1:30" ht="12.75" customHeight="1">
      <c r="A504" s="21" t="s">
        <v>6535</v>
      </c>
      <c r="B504" s="21" t="s">
        <v>4306</v>
      </c>
      <c r="C504" s="21" t="s">
        <v>4306</v>
      </c>
      <c r="D504" s="21" t="s">
        <v>367</v>
      </c>
      <c r="E504" s="21" t="s">
        <v>4250</v>
      </c>
      <c r="F504" s="21" t="s">
        <v>1761</v>
      </c>
      <c r="G504" s="21" t="s">
        <v>4831</v>
      </c>
      <c r="H504" s="21" t="s">
        <v>1753</v>
      </c>
      <c r="I504" s="21" t="s">
        <v>3871</v>
      </c>
      <c r="J504" s="82">
        <v>0</v>
      </c>
      <c r="K504" s="13">
        <v>496</v>
      </c>
      <c r="L504" s="11">
        <v>506</v>
      </c>
      <c r="M504" s="28">
        <f t="shared" si="11"/>
        <v>7.2769611410275069E-4</v>
      </c>
      <c r="N504" s="1">
        <v>97.5</v>
      </c>
      <c r="O504" s="11">
        <v>94.6</v>
      </c>
      <c r="P504" s="12">
        <v>4</v>
      </c>
      <c r="R504" s="13"/>
      <c r="S504" s="19">
        <v>42780</v>
      </c>
      <c r="U504" s="21" t="s">
        <v>367</v>
      </c>
      <c r="V504" s="11" t="s">
        <v>4306</v>
      </c>
      <c r="W504" s="11" t="s">
        <v>2923</v>
      </c>
      <c r="X504" s="11" t="s">
        <v>3682</v>
      </c>
      <c r="Y504" s="65" t="s">
        <v>6536</v>
      </c>
      <c r="Z504" s="67">
        <v>41978</v>
      </c>
      <c r="AD504" s="11" t="s">
        <v>6483</v>
      </c>
    </row>
    <row r="505" spans="1:30" ht="12.75" customHeight="1">
      <c r="A505" s="21" t="s">
        <v>6533</v>
      </c>
      <c r="B505" s="21" t="s">
        <v>4306</v>
      </c>
      <c r="C505" s="21" t="s">
        <v>4306</v>
      </c>
      <c r="D505" s="21" t="s">
        <v>367</v>
      </c>
      <c r="E505" s="21" t="s">
        <v>4250</v>
      </c>
      <c r="F505" s="21" t="s">
        <v>1761</v>
      </c>
      <c r="G505" s="21" t="s">
        <v>4831</v>
      </c>
      <c r="H505" s="21" t="s">
        <v>1753</v>
      </c>
      <c r="I505" s="21" t="s">
        <v>3871</v>
      </c>
      <c r="J505" s="82">
        <v>0</v>
      </c>
      <c r="K505" s="13">
        <v>495</v>
      </c>
      <c r="L505" s="11">
        <v>506</v>
      </c>
      <c r="M505" s="28">
        <f t="shared" si="11"/>
        <v>8.0052397933192635E-4</v>
      </c>
      <c r="N505" s="1">
        <v>97.5</v>
      </c>
      <c r="O505" s="11">
        <v>94.6</v>
      </c>
      <c r="P505" s="12">
        <v>4</v>
      </c>
      <c r="R505" s="13"/>
      <c r="S505" s="19">
        <v>42780</v>
      </c>
      <c r="U505" s="21" t="s">
        <v>367</v>
      </c>
      <c r="V505" s="11" t="s">
        <v>4306</v>
      </c>
      <c r="W505" s="11" t="s">
        <v>2923</v>
      </c>
      <c r="X505" s="11" t="s">
        <v>3682</v>
      </c>
      <c r="Y505" s="65" t="s">
        <v>6534</v>
      </c>
      <c r="Z505" s="67">
        <v>41977</v>
      </c>
      <c r="AD505" s="11" t="s">
        <v>6483</v>
      </c>
    </row>
    <row r="506" spans="1:30" ht="12.75" customHeight="1">
      <c r="A506" s="21" t="s">
        <v>6587</v>
      </c>
      <c r="B506" s="21" t="s">
        <v>4306</v>
      </c>
      <c r="C506" s="21" t="s">
        <v>4306</v>
      </c>
      <c r="D506" s="21" t="s">
        <v>367</v>
      </c>
      <c r="E506" s="21" t="s">
        <v>4250</v>
      </c>
      <c r="F506" s="21" t="s">
        <v>1761</v>
      </c>
      <c r="G506" s="21" t="s">
        <v>4831</v>
      </c>
      <c r="H506" s="21" t="s">
        <v>1753</v>
      </c>
      <c r="I506" s="21" t="s">
        <v>3871</v>
      </c>
      <c r="J506" s="82">
        <v>0</v>
      </c>
      <c r="K506" s="13">
        <v>495</v>
      </c>
      <c r="L506" s="11">
        <v>506</v>
      </c>
      <c r="M506" s="28">
        <f t="shared" si="11"/>
        <v>8.0052397933192635E-4</v>
      </c>
      <c r="N506" s="1">
        <v>97.5</v>
      </c>
      <c r="O506" s="11">
        <v>94.6</v>
      </c>
      <c r="P506" s="12">
        <v>4</v>
      </c>
      <c r="R506" s="13"/>
      <c r="S506" s="19">
        <v>42780</v>
      </c>
      <c r="U506" s="21" t="s">
        <v>367</v>
      </c>
      <c r="V506" s="11" t="s">
        <v>4306</v>
      </c>
      <c r="W506" s="11" t="s">
        <v>2923</v>
      </c>
      <c r="X506" s="11" t="s">
        <v>3682</v>
      </c>
      <c r="Y506" s="65" t="s">
        <v>6585</v>
      </c>
      <c r="Z506" s="67">
        <v>42022</v>
      </c>
      <c r="AD506" s="11" t="s">
        <v>6483</v>
      </c>
    </row>
    <row r="507" spans="1:30" ht="12.75" customHeight="1">
      <c r="A507" s="21" t="s">
        <v>6518</v>
      </c>
      <c r="B507" s="21" t="s">
        <v>4306</v>
      </c>
      <c r="C507" s="21" t="s">
        <v>4306</v>
      </c>
      <c r="D507" s="21" t="s">
        <v>367</v>
      </c>
      <c r="E507" s="21" t="s">
        <v>4250</v>
      </c>
      <c r="F507" s="21" t="s">
        <v>1761</v>
      </c>
      <c r="G507" s="21" t="s">
        <v>4831</v>
      </c>
      <c r="H507" s="21" t="s">
        <v>1753</v>
      </c>
      <c r="I507" s="21" t="s">
        <v>3871</v>
      </c>
      <c r="J507" s="82">
        <v>0</v>
      </c>
      <c r="K507" s="13">
        <v>496</v>
      </c>
      <c r="L507" s="11">
        <v>506</v>
      </c>
      <c r="M507" s="28">
        <f t="shared" si="11"/>
        <v>7.2769611410275069E-4</v>
      </c>
      <c r="N507" s="1">
        <v>97.5</v>
      </c>
      <c r="O507" s="11">
        <v>94.6</v>
      </c>
      <c r="P507" s="12">
        <v>4</v>
      </c>
      <c r="R507" s="13"/>
      <c r="S507" s="19">
        <v>42780</v>
      </c>
      <c r="U507" s="21" t="s">
        <v>367</v>
      </c>
      <c r="V507" s="11" t="s">
        <v>4306</v>
      </c>
      <c r="W507" s="11" t="s">
        <v>2923</v>
      </c>
      <c r="X507" s="11" t="s">
        <v>3682</v>
      </c>
      <c r="Y507" s="65" t="s">
        <v>6519</v>
      </c>
      <c r="Z507" s="67">
        <v>41969</v>
      </c>
      <c r="AD507" s="11" t="s">
        <v>6483</v>
      </c>
    </row>
    <row r="508" spans="1:30" ht="12.75" customHeight="1">
      <c r="A508" s="21" t="s">
        <v>6531</v>
      </c>
      <c r="B508" s="21" t="s">
        <v>4306</v>
      </c>
      <c r="C508" s="21" t="s">
        <v>4306</v>
      </c>
      <c r="D508" s="21" t="s">
        <v>367</v>
      </c>
      <c r="E508" s="21" t="s">
        <v>4250</v>
      </c>
      <c r="F508" s="21" t="s">
        <v>1761</v>
      </c>
      <c r="G508" s="21" t="s">
        <v>4831</v>
      </c>
      <c r="H508" s="21" t="s">
        <v>1753</v>
      </c>
      <c r="I508" s="21" t="s">
        <v>3871</v>
      </c>
      <c r="J508" s="82">
        <v>0</v>
      </c>
      <c r="K508" s="13">
        <v>496</v>
      </c>
      <c r="L508" s="11">
        <v>506</v>
      </c>
      <c r="M508" s="28">
        <f t="shared" si="11"/>
        <v>7.2769611410275069E-4</v>
      </c>
      <c r="N508" s="1">
        <v>97.5</v>
      </c>
      <c r="O508" s="11">
        <v>94.6</v>
      </c>
      <c r="P508" s="12">
        <v>4</v>
      </c>
      <c r="R508" s="13"/>
      <c r="S508" s="19">
        <v>42780</v>
      </c>
      <c r="U508" s="21" t="s">
        <v>367</v>
      </c>
      <c r="V508" s="11" t="s">
        <v>4306</v>
      </c>
      <c r="W508" s="11" t="s">
        <v>2923</v>
      </c>
      <c r="X508" s="11" t="s">
        <v>3682</v>
      </c>
      <c r="Y508" s="65" t="s">
        <v>6532</v>
      </c>
      <c r="Z508" s="67">
        <v>41976</v>
      </c>
      <c r="AD508" s="11" t="s">
        <v>6483</v>
      </c>
    </row>
    <row r="509" spans="1:30" ht="12.75" customHeight="1">
      <c r="A509" s="21" t="s">
        <v>6763</v>
      </c>
      <c r="B509" s="21" t="s">
        <v>4306</v>
      </c>
      <c r="C509" s="21" t="s">
        <v>4306</v>
      </c>
      <c r="D509" s="21" t="s">
        <v>367</v>
      </c>
      <c r="E509" s="21" t="s">
        <v>4250</v>
      </c>
      <c r="F509" s="21" t="s">
        <v>1761</v>
      </c>
      <c r="G509" s="21" t="s">
        <v>4831</v>
      </c>
      <c r="H509" s="21" t="s">
        <v>1753</v>
      </c>
      <c r="I509" s="21" t="s">
        <v>3871</v>
      </c>
      <c r="J509" s="82">
        <v>0</v>
      </c>
      <c r="K509" s="13">
        <v>494</v>
      </c>
      <c r="L509" s="11">
        <v>504</v>
      </c>
      <c r="M509" s="28">
        <f t="shared" si="11"/>
        <v>7.2790799242975683E-4</v>
      </c>
      <c r="N509" s="1">
        <v>97.5</v>
      </c>
      <c r="O509" s="11">
        <v>94.6</v>
      </c>
      <c r="P509" s="12">
        <v>4</v>
      </c>
      <c r="R509" s="13"/>
      <c r="S509" s="19">
        <v>42780</v>
      </c>
      <c r="U509" s="21" t="s">
        <v>367</v>
      </c>
      <c r="V509" s="11" t="s">
        <v>4306</v>
      </c>
      <c r="W509" s="11" t="s">
        <v>2923</v>
      </c>
      <c r="X509" s="11" t="s">
        <v>3682</v>
      </c>
      <c r="Y509" s="65" t="s">
        <v>6570</v>
      </c>
      <c r="Z509" s="67">
        <v>42009</v>
      </c>
      <c r="AD509" s="11" t="s">
        <v>6483</v>
      </c>
    </row>
    <row r="510" spans="1:30" ht="12.75" customHeight="1">
      <c r="A510" s="21" t="s">
        <v>6764</v>
      </c>
      <c r="B510" s="21" t="s">
        <v>4306</v>
      </c>
      <c r="C510" s="21" t="s">
        <v>4306</v>
      </c>
      <c r="D510" s="21" t="s">
        <v>367</v>
      </c>
      <c r="E510" s="21" t="s">
        <v>4250</v>
      </c>
      <c r="F510" s="21" t="s">
        <v>1761</v>
      </c>
      <c r="G510" s="21" t="s">
        <v>4831</v>
      </c>
      <c r="H510" s="21" t="s">
        <v>1753</v>
      </c>
      <c r="I510" s="21" t="s">
        <v>3871</v>
      </c>
      <c r="J510" s="82">
        <v>0</v>
      </c>
      <c r="K510" s="13">
        <v>494</v>
      </c>
      <c r="L510" s="11">
        <v>504</v>
      </c>
      <c r="M510" s="28">
        <f t="shared" si="11"/>
        <v>7.2790799242975683E-4</v>
      </c>
      <c r="N510" s="1">
        <v>97.5</v>
      </c>
      <c r="O510" s="11">
        <v>94.6</v>
      </c>
      <c r="P510" s="12">
        <v>4</v>
      </c>
      <c r="R510" s="13"/>
      <c r="S510" s="19">
        <v>42780</v>
      </c>
      <c r="U510" s="21" t="s">
        <v>367</v>
      </c>
      <c r="V510" s="11" t="s">
        <v>4306</v>
      </c>
      <c r="W510" s="11" t="s">
        <v>2923</v>
      </c>
      <c r="X510" s="11" t="s">
        <v>3682</v>
      </c>
      <c r="Y510" s="65" t="s">
        <v>6612</v>
      </c>
      <c r="Z510" s="67">
        <v>42036</v>
      </c>
      <c r="AD510" s="11" t="s">
        <v>6483</v>
      </c>
    </row>
    <row r="511" spans="1:30" ht="12.75" customHeight="1">
      <c r="A511" s="21" t="s">
        <v>6610</v>
      </c>
      <c r="B511" s="21" t="s">
        <v>4306</v>
      </c>
      <c r="C511" s="21" t="s">
        <v>4306</v>
      </c>
      <c r="D511" s="21" t="s">
        <v>367</v>
      </c>
      <c r="E511" s="21" t="s">
        <v>4250</v>
      </c>
      <c r="F511" s="21" t="s">
        <v>1761</v>
      </c>
      <c r="G511" s="21" t="s">
        <v>4831</v>
      </c>
      <c r="H511" s="21" t="s">
        <v>1753</v>
      </c>
      <c r="I511" s="21" t="s">
        <v>3871</v>
      </c>
      <c r="J511" s="82">
        <v>0</v>
      </c>
      <c r="K511" s="13">
        <v>494</v>
      </c>
      <c r="L511" s="11">
        <v>502</v>
      </c>
      <c r="M511" s="28">
        <f t="shared" si="11"/>
        <v>5.8241118229470008E-4</v>
      </c>
      <c r="N511" s="1">
        <v>97.5</v>
      </c>
      <c r="O511" s="11">
        <v>94.6</v>
      </c>
      <c r="P511" s="12">
        <v>4</v>
      </c>
      <c r="R511" s="13"/>
      <c r="S511" s="19">
        <v>42780</v>
      </c>
      <c r="U511" s="21" t="s">
        <v>367</v>
      </c>
      <c r="V511" s="11" t="s">
        <v>4306</v>
      </c>
      <c r="W511" s="11" t="s">
        <v>2923</v>
      </c>
      <c r="X511" s="11" t="s">
        <v>3682</v>
      </c>
      <c r="Y511" s="65" t="s">
        <v>6611</v>
      </c>
      <c r="Z511" s="67">
        <v>42035</v>
      </c>
      <c r="AD511" s="11" t="s">
        <v>6483</v>
      </c>
    </row>
    <row r="512" spans="1:30" ht="12.75" customHeight="1">
      <c r="A512" s="21" t="s">
        <v>6607</v>
      </c>
      <c r="B512" s="21" t="s">
        <v>4306</v>
      </c>
      <c r="C512" s="21" t="s">
        <v>4306</v>
      </c>
      <c r="D512" s="21" t="s">
        <v>367</v>
      </c>
      <c r="E512" s="21" t="s">
        <v>4250</v>
      </c>
      <c r="F512" s="21" t="s">
        <v>1761</v>
      </c>
      <c r="G512" s="21" t="s">
        <v>4831</v>
      </c>
      <c r="H512" s="21" t="s">
        <v>1753</v>
      </c>
      <c r="I512" s="21" t="s">
        <v>3871</v>
      </c>
      <c r="J512" s="82">
        <v>0</v>
      </c>
      <c r="K512" s="13">
        <v>494</v>
      </c>
      <c r="L512" s="11">
        <v>504</v>
      </c>
      <c r="M512" s="28">
        <f t="shared" si="11"/>
        <v>7.2790799242975683E-4</v>
      </c>
      <c r="N512" s="1">
        <v>97.5</v>
      </c>
      <c r="O512" s="11">
        <v>94.6</v>
      </c>
      <c r="P512" s="12">
        <v>4</v>
      </c>
      <c r="R512" s="13"/>
      <c r="S512" s="19">
        <v>42780</v>
      </c>
      <c r="U512" s="21" t="s">
        <v>367</v>
      </c>
      <c r="V512" s="11" t="s">
        <v>4306</v>
      </c>
      <c r="W512" s="11" t="s">
        <v>2923</v>
      </c>
      <c r="X512" s="11" t="s">
        <v>3682</v>
      </c>
      <c r="Y512" s="65" t="s">
        <v>6608</v>
      </c>
      <c r="Z512" s="67">
        <v>42034</v>
      </c>
      <c r="AD512" s="11" t="s">
        <v>6483</v>
      </c>
    </row>
    <row r="513" spans="1:30" ht="12.75" customHeight="1">
      <c r="A513" s="21" t="s">
        <v>6596</v>
      </c>
      <c r="B513" s="21" t="s">
        <v>4306</v>
      </c>
      <c r="C513" s="21" t="s">
        <v>4306</v>
      </c>
      <c r="D513" s="21" t="s">
        <v>367</v>
      </c>
      <c r="E513" s="21" t="s">
        <v>4250</v>
      </c>
      <c r="F513" s="21" t="s">
        <v>1761</v>
      </c>
      <c r="G513" s="21" t="s">
        <v>4831</v>
      </c>
      <c r="H513" s="21" t="s">
        <v>1753</v>
      </c>
      <c r="I513" s="21" t="s">
        <v>3871</v>
      </c>
      <c r="J513" s="82">
        <v>0</v>
      </c>
      <c r="K513" s="13">
        <v>494</v>
      </c>
      <c r="L513" s="11">
        <v>505</v>
      </c>
      <c r="M513" s="28">
        <f t="shared" si="11"/>
        <v>8.0064051240992789E-4</v>
      </c>
      <c r="N513" s="1">
        <v>97.5</v>
      </c>
      <c r="O513" s="11">
        <v>94.6</v>
      </c>
      <c r="P513" s="12">
        <v>4</v>
      </c>
      <c r="R513" s="13"/>
      <c r="S513" s="19">
        <v>42780</v>
      </c>
      <c r="U513" s="21" t="s">
        <v>367</v>
      </c>
      <c r="V513" s="11" t="s">
        <v>4306</v>
      </c>
      <c r="W513" s="11" t="s">
        <v>2923</v>
      </c>
      <c r="X513" s="11" t="s">
        <v>3682</v>
      </c>
      <c r="Y513" s="65" t="s">
        <v>6599</v>
      </c>
      <c r="Z513" s="67">
        <v>42028</v>
      </c>
      <c r="AD513" s="11" t="s">
        <v>6483</v>
      </c>
    </row>
    <row r="514" spans="1:30" ht="12.75" customHeight="1">
      <c r="A514" s="21" t="s">
        <v>7411</v>
      </c>
      <c r="B514" s="21" t="s">
        <v>4306</v>
      </c>
      <c r="C514" s="21" t="s">
        <v>4306</v>
      </c>
      <c r="D514" s="21" t="s">
        <v>367</v>
      </c>
      <c r="E514" s="21" t="s">
        <v>4250</v>
      </c>
      <c r="F514" s="21" t="s">
        <v>1761</v>
      </c>
      <c r="G514" s="21" t="s">
        <v>4831</v>
      </c>
      <c r="H514" s="21" t="s">
        <v>1753</v>
      </c>
      <c r="I514" s="21" t="s">
        <v>3871</v>
      </c>
      <c r="J514" s="82">
        <v>0</v>
      </c>
      <c r="K514" s="13">
        <v>495</v>
      </c>
      <c r="L514" s="11">
        <v>503</v>
      </c>
      <c r="M514" s="28">
        <f t="shared" si="11"/>
        <v>5.8232639394380551E-4</v>
      </c>
      <c r="N514" s="1">
        <v>97.5</v>
      </c>
      <c r="O514" s="11">
        <v>94.6</v>
      </c>
      <c r="P514" s="12">
        <v>4</v>
      </c>
      <c r="R514" s="13"/>
      <c r="S514" s="19">
        <v>42780</v>
      </c>
      <c r="U514" s="21" t="s">
        <v>367</v>
      </c>
      <c r="V514" s="11" t="s">
        <v>4306</v>
      </c>
      <c r="W514" s="11" t="s">
        <v>2923</v>
      </c>
      <c r="X514" s="11" t="s">
        <v>3682</v>
      </c>
      <c r="Y514" s="65" t="s">
        <v>6595</v>
      </c>
      <c r="Z514" s="67">
        <v>42027</v>
      </c>
      <c r="AD514" s="11" t="s">
        <v>6483</v>
      </c>
    </row>
    <row r="515" spans="1:30" ht="12.75" customHeight="1">
      <c r="A515" s="21" t="s">
        <v>6561</v>
      </c>
      <c r="B515" s="21" t="s">
        <v>4306</v>
      </c>
      <c r="C515" s="21" t="s">
        <v>4306</v>
      </c>
      <c r="D515" s="21" t="s">
        <v>367</v>
      </c>
      <c r="E515" s="21" t="s">
        <v>4250</v>
      </c>
      <c r="F515" s="21" t="s">
        <v>1761</v>
      </c>
      <c r="G515" s="21" t="s">
        <v>4831</v>
      </c>
      <c r="H515" s="21" t="s">
        <v>1753</v>
      </c>
      <c r="I515" s="21" t="s">
        <v>3871</v>
      </c>
      <c r="J515" s="82">
        <v>0</v>
      </c>
      <c r="K515" s="13">
        <v>495</v>
      </c>
      <c r="L515" s="11">
        <v>505</v>
      </c>
      <c r="M515" s="28">
        <f t="shared" si="11"/>
        <v>7.27802037845706E-4</v>
      </c>
      <c r="N515" s="1">
        <v>97.5</v>
      </c>
      <c r="O515" s="11">
        <v>94.6</v>
      </c>
      <c r="P515" s="12">
        <v>4</v>
      </c>
      <c r="R515" s="13"/>
      <c r="S515" s="19">
        <v>42780</v>
      </c>
      <c r="U515" s="21" t="s">
        <v>367</v>
      </c>
      <c r="V515" s="11" t="s">
        <v>4306</v>
      </c>
      <c r="W515" s="11" t="s">
        <v>2923</v>
      </c>
      <c r="X515" s="11" t="s">
        <v>3682</v>
      </c>
      <c r="Y515" s="65" t="s">
        <v>6562</v>
      </c>
      <c r="Z515" s="67">
        <v>42002</v>
      </c>
      <c r="AD515" s="11" t="s">
        <v>6483</v>
      </c>
    </row>
    <row r="516" spans="1:30" ht="12.75" customHeight="1">
      <c r="A516" s="21" t="s">
        <v>6563</v>
      </c>
      <c r="B516" s="21" t="s">
        <v>4306</v>
      </c>
      <c r="C516" s="21" t="s">
        <v>4306</v>
      </c>
      <c r="D516" s="21" t="s">
        <v>367</v>
      </c>
      <c r="E516" s="21" t="s">
        <v>4250</v>
      </c>
      <c r="F516" s="21" t="s">
        <v>1761</v>
      </c>
      <c r="G516" s="21" t="s">
        <v>4831</v>
      </c>
      <c r="H516" s="21" t="s">
        <v>1753</v>
      </c>
      <c r="I516" s="21" t="s">
        <v>3871</v>
      </c>
      <c r="J516" s="82">
        <v>0</v>
      </c>
      <c r="K516" s="13">
        <v>495</v>
      </c>
      <c r="L516" s="11">
        <v>505</v>
      </c>
      <c r="M516" s="28">
        <f t="shared" si="11"/>
        <v>7.27802037845706E-4</v>
      </c>
      <c r="N516" s="1">
        <v>97.5</v>
      </c>
      <c r="O516" s="11">
        <v>94.6</v>
      </c>
      <c r="P516" s="12">
        <v>4</v>
      </c>
      <c r="R516" s="13"/>
      <c r="S516" s="19">
        <v>42780</v>
      </c>
      <c r="U516" s="21" t="s">
        <v>367</v>
      </c>
      <c r="V516" s="11" t="s">
        <v>4306</v>
      </c>
      <c r="W516" s="11" t="s">
        <v>2923</v>
      </c>
      <c r="X516" s="11" t="s">
        <v>3682</v>
      </c>
      <c r="Y516" s="65" t="s">
        <v>9277</v>
      </c>
      <c r="Z516" s="67">
        <v>42003</v>
      </c>
      <c r="AD516" s="11" t="s">
        <v>6483</v>
      </c>
    </row>
    <row r="517" spans="1:30" ht="12.75" customHeight="1">
      <c r="A517" s="21" t="s">
        <v>6765</v>
      </c>
      <c r="B517" s="21" t="s">
        <v>4306</v>
      </c>
      <c r="C517" s="21" t="s">
        <v>4306</v>
      </c>
      <c r="D517" s="21" t="s">
        <v>367</v>
      </c>
      <c r="E517" s="21" t="s">
        <v>4250</v>
      </c>
      <c r="F517" s="21" t="s">
        <v>1761</v>
      </c>
      <c r="G517" s="21" t="s">
        <v>4831</v>
      </c>
      <c r="H517" s="21" t="s">
        <v>1753</v>
      </c>
      <c r="I517" s="21" t="s">
        <v>3871</v>
      </c>
      <c r="J517" s="82">
        <v>0</v>
      </c>
      <c r="K517" s="13">
        <v>495</v>
      </c>
      <c r="L517" s="11">
        <v>506</v>
      </c>
      <c r="M517" s="28">
        <f t="shared" si="11"/>
        <v>8.0052397933192635E-4</v>
      </c>
      <c r="N517" s="1">
        <v>97.5</v>
      </c>
      <c r="O517" s="11">
        <v>94.6</v>
      </c>
      <c r="P517" s="12">
        <v>4</v>
      </c>
      <c r="R517" s="13"/>
      <c r="S517" s="19">
        <v>42780</v>
      </c>
      <c r="U517" s="21" t="s">
        <v>367</v>
      </c>
      <c r="V517" s="11" t="s">
        <v>4306</v>
      </c>
      <c r="W517" s="11" t="s">
        <v>2923</v>
      </c>
      <c r="X517" s="11" t="s">
        <v>3682</v>
      </c>
      <c r="Y517" s="65" t="s">
        <v>6581</v>
      </c>
      <c r="Z517" s="67">
        <v>42020</v>
      </c>
      <c r="AD517" s="11" t="s">
        <v>6483</v>
      </c>
    </row>
    <row r="518" spans="1:30" ht="12.75" customHeight="1">
      <c r="A518" s="21" t="s">
        <v>6520</v>
      </c>
      <c r="B518" s="21" t="s">
        <v>4306</v>
      </c>
      <c r="C518" s="21" t="s">
        <v>4306</v>
      </c>
      <c r="D518" s="21" t="s">
        <v>367</v>
      </c>
      <c r="E518" s="21" t="s">
        <v>4250</v>
      </c>
      <c r="F518" s="21" t="s">
        <v>1761</v>
      </c>
      <c r="G518" s="21" t="s">
        <v>4831</v>
      </c>
      <c r="H518" s="21" t="s">
        <v>1753</v>
      </c>
      <c r="I518" s="21" t="s">
        <v>3871</v>
      </c>
      <c r="J518" s="82">
        <v>0</v>
      </c>
      <c r="K518" s="13">
        <v>496</v>
      </c>
      <c r="L518" s="11">
        <v>506</v>
      </c>
      <c r="M518" s="28">
        <f t="shared" si="11"/>
        <v>7.2769611410275069E-4</v>
      </c>
      <c r="N518" s="1">
        <v>97.5</v>
      </c>
      <c r="O518" s="11">
        <v>94.6</v>
      </c>
      <c r="P518" s="12">
        <v>4</v>
      </c>
      <c r="R518" s="13"/>
      <c r="S518" s="19">
        <v>42780</v>
      </c>
      <c r="U518" s="21" t="s">
        <v>367</v>
      </c>
      <c r="V518" s="11" t="s">
        <v>4306</v>
      </c>
      <c r="W518" s="11" t="s">
        <v>2923</v>
      </c>
      <c r="X518" s="11" t="s">
        <v>3682</v>
      </c>
      <c r="Y518" s="65" t="s">
        <v>6521</v>
      </c>
      <c r="Z518" s="67">
        <v>41970</v>
      </c>
      <c r="AD518" s="11" t="s">
        <v>6483</v>
      </c>
    </row>
    <row r="519" spans="1:30" ht="12.75" customHeight="1">
      <c r="A519" s="21" t="s">
        <v>6538</v>
      </c>
      <c r="B519" s="21" t="s">
        <v>4306</v>
      </c>
      <c r="C519" s="21" t="s">
        <v>4306</v>
      </c>
      <c r="D519" s="21" t="s">
        <v>367</v>
      </c>
      <c r="E519" s="21" t="s">
        <v>4250</v>
      </c>
      <c r="F519" s="21" t="s">
        <v>1761</v>
      </c>
      <c r="G519" s="21" t="s">
        <v>4831</v>
      </c>
      <c r="H519" s="21" t="s">
        <v>1753</v>
      </c>
      <c r="I519" s="21" t="s">
        <v>3871</v>
      </c>
      <c r="J519" s="82">
        <v>0</v>
      </c>
      <c r="K519" s="13">
        <v>495</v>
      </c>
      <c r="L519" s="11">
        <v>506</v>
      </c>
      <c r="M519" s="28">
        <f t="shared" si="11"/>
        <v>8.0052397933192635E-4</v>
      </c>
      <c r="N519" s="1">
        <v>97.5</v>
      </c>
      <c r="O519" s="11">
        <v>94.6</v>
      </c>
      <c r="P519" s="12">
        <v>4</v>
      </c>
      <c r="R519" s="13"/>
      <c r="S519" s="19">
        <v>42780</v>
      </c>
      <c r="U519" s="21" t="s">
        <v>367</v>
      </c>
      <c r="V519" s="11" t="s">
        <v>4306</v>
      </c>
      <c r="W519" s="11" t="s">
        <v>2923</v>
      </c>
      <c r="X519" s="11" t="s">
        <v>3682</v>
      </c>
      <c r="Y519" s="65" t="s">
        <v>6539</v>
      </c>
      <c r="Z519" s="67">
        <v>41980</v>
      </c>
      <c r="AD519" s="11" t="s">
        <v>6483</v>
      </c>
    </row>
    <row r="520" spans="1:30" ht="12.75" customHeight="1">
      <c r="A520" s="21" t="s">
        <v>6589</v>
      </c>
      <c r="B520" s="21" t="s">
        <v>4306</v>
      </c>
      <c r="C520" s="21" t="s">
        <v>4306</v>
      </c>
      <c r="D520" s="21" t="s">
        <v>367</v>
      </c>
      <c r="E520" s="21" t="s">
        <v>4250</v>
      </c>
      <c r="F520" s="21" t="s">
        <v>1761</v>
      </c>
      <c r="G520" s="21" t="s">
        <v>4831</v>
      </c>
      <c r="H520" s="21" t="s">
        <v>1753</v>
      </c>
      <c r="I520" s="21" t="s">
        <v>3871</v>
      </c>
      <c r="J520" s="82">
        <v>0</v>
      </c>
      <c r="K520" s="13">
        <v>495</v>
      </c>
      <c r="L520" s="11">
        <v>506</v>
      </c>
      <c r="M520" s="28">
        <f t="shared" si="11"/>
        <v>8.0052397933192635E-4</v>
      </c>
      <c r="N520" s="1">
        <v>97.5</v>
      </c>
      <c r="O520" s="11">
        <v>94.6</v>
      </c>
      <c r="P520" s="12">
        <v>4</v>
      </c>
      <c r="R520" s="13"/>
      <c r="S520" s="19">
        <v>42780</v>
      </c>
      <c r="U520" s="21" t="s">
        <v>367</v>
      </c>
      <c r="V520" s="11" t="s">
        <v>4306</v>
      </c>
      <c r="W520" s="11" t="s">
        <v>2923</v>
      </c>
      <c r="X520" s="11" t="s">
        <v>3682</v>
      </c>
      <c r="Y520" s="65" t="s">
        <v>6590</v>
      </c>
      <c r="Z520" s="67">
        <v>42024</v>
      </c>
      <c r="AD520" s="11" t="s">
        <v>6483</v>
      </c>
    </row>
    <row r="521" spans="1:30" ht="12.75" customHeight="1">
      <c r="A521" s="21" t="s">
        <v>8617</v>
      </c>
      <c r="B521" s="21" t="s">
        <v>4306</v>
      </c>
      <c r="C521" s="21" t="s">
        <v>4306</v>
      </c>
      <c r="D521" s="21" t="s">
        <v>367</v>
      </c>
      <c r="E521" s="21" t="s">
        <v>4250</v>
      </c>
      <c r="F521" s="21" t="s">
        <v>1761</v>
      </c>
      <c r="G521" s="21" t="s">
        <v>4831</v>
      </c>
      <c r="H521" s="21" t="s">
        <v>1753</v>
      </c>
      <c r="I521" s="21" t="s">
        <v>3871</v>
      </c>
      <c r="J521" s="82">
        <v>0</v>
      </c>
      <c r="K521" s="13">
        <v>495</v>
      </c>
      <c r="L521" s="11">
        <v>506</v>
      </c>
      <c r="M521" s="28">
        <f t="shared" si="11"/>
        <v>8.0052397933192635E-4</v>
      </c>
      <c r="N521" s="1">
        <v>97.5</v>
      </c>
      <c r="O521" s="11">
        <v>94.6</v>
      </c>
      <c r="P521" s="12">
        <v>4</v>
      </c>
      <c r="R521" s="13"/>
      <c r="S521" s="19">
        <v>42780</v>
      </c>
      <c r="U521" s="21" t="s">
        <v>367</v>
      </c>
      <c r="V521" s="11" t="s">
        <v>4306</v>
      </c>
      <c r="W521" s="11" t="s">
        <v>2923</v>
      </c>
      <c r="X521" s="11" t="s">
        <v>3682</v>
      </c>
      <c r="Y521" s="65" t="s">
        <v>6636</v>
      </c>
      <c r="Z521" s="67">
        <v>42051</v>
      </c>
      <c r="AD521" s="11" t="s">
        <v>6483</v>
      </c>
    </row>
    <row r="522" spans="1:30" ht="12.75" customHeight="1">
      <c r="A522" s="21" t="s">
        <v>6540</v>
      </c>
      <c r="B522" s="21" t="s">
        <v>4306</v>
      </c>
      <c r="C522" s="21" t="s">
        <v>4306</v>
      </c>
      <c r="D522" s="21" t="s">
        <v>367</v>
      </c>
      <c r="E522" s="21" t="s">
        <v>4250</v>
      </c>
      <c r="F522" s="21" t="s">
        <v>1761</v>
      </c>
      <c r="G522" s="21" t="s">
        <v>4831</v>
      </c>
      <c r="H522" s="21" t="s">
        <v>1753</v>
      </c>
      <c r="I522" s="21" t="s">
        <v>3871</v>
      </c>
      <c r="J522" s="82">
        <v>0</v>
      </c>
      <c r="K522" s="13">
        <v>496</v>
      </c>
      <c r="L522" s="11">
        <v>505</v>
      </c>
      <c r="M522" s="28">
        <f t="shared" si="11"/>
        <v>6.5497416490793974E-4</v>
      </c>
      <c r="N522" s="1">
        <v>97.5</v>
      </c>
      <c r="O522" s="11">
        <v>94.6</v>
      </c>
      <c r="P522" s="12">
        <v>4</v>
      </c>
      <c r="R522" s="13"/>
      <c r="S522" s="19">
        <v>42780</v>
      </c>
      <c r="U522" s="21" t="s">
        <v>367</v>
      </c>
      <c r="V522" s="11" t="s">
        <v>4306</v>
      </c>
      <c r="W522" s="11" t="s">
        <v>2923</v>
      </c>
      <c r="X522" s="11" t="s">
        <v>3682</v>
      </c>
      <c r="Y522" s="65" t="s">
        <v>6541</v>
      </c>
      <c r="Z522" s="67">
        <v>41981</v>
      </c>
      <c r="AD522" s="11" t="s">
        <v>6483</v>
      </c>
    </row>
    <row r="523" spans="1:30" ht="12.75" customHeight="1">
      <c r="A523" s="21" t="s">
        <v>6630</v>
      </c>
      <c r="B523" s="21" t="s">
        <v>4306</v>
      </c>
      <c r="C523" s="21" t="s">
        <v>4306</v>
      </c>
      <c r="D523" s="21" t="s">
        <v>367</v>
      </c>
      <c r="E523" s="21" t="s">
        <v>4250</v>
      </c>
      <c r="F523" s="21" t="s">
        <v>1761</v>
      </c>
      <c r="G523" s="21" t="s">
        <v>4831</v>
      </c>
      <c r="H523" s="21" t="s">
        <v>1753</v>
      </c>
      <c r="I523" s="21" t="s">
        <v>3871</v>
      </c>
      <c r="J523" s="82">
        <v>0</v>
      </c>
      <c r="K523" s="13">
        <v>494</v>
      </c>
      <c r="L523" s="11">
        <v>506</v>
      </c>
      <c r="M523" s="28">
        <f t="shared" si="11"/>
        <v>8.7336244541484718E-4</v>
      </c>
      <c r="N523" s="1">
        <v>97.5</v>
      </c>
      <c r="O523" s="11">
        <v>94.6</v>
      </c>
      <c r="P523" s="12">
        <v>4</v>
      </c>
      <c r="R523" s="13"/>
      <c r="S523" s="19">
        <v>42780</v>
      </c>
      <c r="U523" s="21" t="s">
        <v>367</v>
      </c>
      <c r="V523" s="11" t="s">
        <v>4306</v>
      </c>
      <c r="W523" s="11" t="s">
        <v>2923</v>
      </c>
      <c r="X523" s="11" t="s">
        <v>3682</v>
      </c>
      <c r="Y523" s="65" t="s">
        <v>6631</v>
      </c>
      <c r="Z523" s="67">
        <v>42048</v>
      </c>
      <c r="AD523" s="11" t="s">
        <v>6483</v>
      </c>
    </row>
    <row r="524" spans="1:30" ht="12.75" customHeight="1">
      <c r="A524" s="21" t="s">
        <v>7081</v>
      </c>
      <c r="B524" s="21" t="s">
        <v>4306</v>
      </c>
      <c r="C524" s="21" t="s">
        <v>4306</v>
      </c>
      <c r="D524" s="21" t="s">
        <v>367</v>
      </c>
      <c r="E524" s="21" t="s">
        <v>4250</v>
      </c>
      <c r="F524" s="21" t="s">
        <v>1761</v>
      </c>
      <c r="G524" s="21" t="s">
        <v>4831</v>
      </c>
      <c r="H524" s="21" t="s">
        <v>1753</v>
      </c>
      <c r="I524" s="21" t="s">
        <v>3871</v>
      </c>
      <c r="J524" s="82">
        <v>0</v>
      </c>
      <c r="K524" s="13">
        <v>495</v>
      </c>
      <c r="L524" s="11">
        <v>506</v>
      </c>
      <c r="M524" s="28">
        <f t="shared" si="11"/>
        <v>8.0052397933192635E-4</v>
      </c>
      <c r="N524" s="1">
        <v>97.5</v>
      </c>
      <c r="O524" s="11">
        <v>94.6</v>
      </c>
      <c r="P524" s="12">
        <v>4</v>
      </c>
      <c r="R524" s="13"/>
      <c r="S524" s="19">
        <v>42780</v>
      </c>
      <c r="U524" s="21" t="s">
        <v>367</v>
      </c>
      <c r="V524" s="11" t="s">
        <v>4306</v>
      </c>
      <c r="W524" s="11" t="s">
        <v>2923</v>
      </c>
      <c r="X524" s="11" t="s">
        <v>3682</v>
      </c>
      <c r="Y524" s="65" t="s">
        <v>6537</v>
      </c>
      <c r="Z524" s="67">
        <v>41979</v>
      </c>
      <c r="AD524" s="11" t="s">
        <v>6483</v>
      </c>
    </row>
    <row r="525" spans="1:30" ht="12.75" customHeight="1">
      <c r="A525" s="21" t="s">
        <v>6580</v>
      </c>
      <c r="B525" s="21" t="s">
        <v>4306</v>
      </c>
      <c r="C525" s="21" t="s">
        <v>4306</v>
      </c>
      <c r="D525" s="21" t="s">
        <v>367</v>
      </c>
      <c r="E525" s="21" t="s">
        <v>4250</v>
      </c>
      <c r="F525" s="21" t="s">
        <v>1761</v>
      </c>
      <c r="G525" s="21" t="s">
        <v>4831</v>
      </c>
      <c r="H525" s="21" t="s">
        <v>1753</v>
      </c>
      <c r="I525" s="21" t="s">
        <v>3871</v>
      </c>
      <c r="J525" s="82">
        <v>0</v>
      </c>
      <c r="K525" s="13">
        <v>495</v>
      </c>
      <c r="L525" s="11">
        <v>506</v>
      </c>
      <c r="M525" s="28">
        <f t="shared" si="11"/>
        <v>8.0052397933192635E-4</v>
      </c>
      <c r="N525" s="1">
        <v>97.5</v>
      </c>
      <c r="O525" s="11">
        <v>94.6</v>
      </c>
      <c r="P525" s="12">
        <v>4</v>
      </c>
      <c r="R525" s="13"/>
      <c r="S525" s="19">
        <v>42780</v>
      </c>
      <c r="U525" s="21" t="s">
        <v>367</v>
      </c>
      <c r="V525" s="11" t="s">
        <v>4306</v>
      </c>
      <c r="W525" s="11" t="s">
        <v>2923</v>
      </c>
      <c r="X525" s="11" t="s">
        <v>3682</v>
      </c>
      <c r="Y525" s="65" t="s">
        <v>6582</v>
      </c>
      <c r="Z525" s="67">
        <v>42019</v>
      </c>
      <c r="AD525" s="11" t="s">
        <v>6483</v>
      </c>
    </row>
    <row r="526" spans="1:30" ht="12.75" customHeight="1">
      <c r="A526" s="21" t="s">
        <v>6591</v>
      </c>
      <c r="B526" s="21" t="s">
        <v>4306</v>
      </c>
      <c r="C526" s="21" t="s">
        <v>4306</v>
      </c>
      <c r="D526" s="21" t="s">
        <v>367</v>
      </c>
      <c r="E526" s="21" t="s">
        <v>4250</v>
      </c>
      <c r="F526" s="21" t="s">
        <v>1761</v>
      </c>
      <c r="G526" s="21" t="s">
        <v>4831</v>
      </c>
      <c r="H526" s="21" t="s">
        <v>1753</v>
      </c>
      <c r="I526" s="21" t="s">
        <v>3871</v>
      </c>
      <c r="J526" s="82">
        <v>0</v>
      </c>
      <c r="K526" s="13">
        <v>495</v>
      </c>
      <c r="L526" s="11">
        <v>506</v>
      </c>
      <c r="M526" s="28">
        <f t="shared" si="11"/>
        <v>8.0052397933192635E-4</v>
      </c>
      <c r="N526" s="1">
        <v>97.5</v>
      </c>
      <c r="O526" s="11">
        <v>94.6</v>
      </c>
      <c r="P526" s="12">
        <v>4</v>
      </c>
      <c r="R526" s="13"/>
      <c r="S526" s="19">
        <v>42780</v>
      </c>
      <c r="U526" s="21" t="s">
        <v>367</v>
      </c>
      <c r="V526" s="11" t="s">
        <v>4306</v>
      </c>
      <c r="W526" s="11" t="s">
        <v>2923</v>
      </c>
      <c r="X526" s="11" t="s">
        <v>3682</v>
      </c>
      <c r="Y526" s="65" t="s">
        <v>6592</v>
      </c>
      <c r="Z526" s="67">
        <v>42025</v>
      </c>
      <c r="AD526" s="11" t="s">
        <v>6483</v>
      </c>
    </row>
    <row r="527" spans="1:30" ht="12.75" customHeight="1">
      <c r="A527" s="21" t="s">
        <v>6628</v>
      </c>
      <c r="B527" s="21" t="s">
        <v>4306</v>
      </c>
      <c r="C527" s="21" t="s">
        <v>4306</v>
      </c>
      <c r="D527" s="21" t="s">
        <v>367</v>
      </c>
      <c r="E527" s="21" t="s">
        <v>4250</v>
      </c>
      <c r="F527" s="21" t="s">
        <v>1761</v>
      </c>
      <c r="G527" s="21" t="s">
        <v>4831</v>
      </c>
      <c r="H527" s="21" t="s">
        <v>1753</v>
      </c>
      <c r="I527" s="21" t="s">
        <v>3871</v>
      </c>
      <c r="J527" s="82">
        <v>0</v>
      </c>
      <c r="K527" s="13">
        <v>494</v>
      </c>
      <c r="L527" s="11">
        <v>507</v>
      </c>
      <c r="M527" s="28">
        <f t="shared" si="11"/>
        <v>9.4607379375591296E-4</v>
      </c>
      <c r="N527" s="1">
        <v>97.5</v>
      </c>
      <c r="O527" s="11">
        <v>94.6</v>
      </c>
      <c r="P527" s="12">
        <v>4</v>
      </c>
      <c r="R527" s="13"/>
      <c r="S527" s="19">
        <v>42780</v>
      </c>
      <c r="U527" s="21" t="s">
        <v>367</v>
      </c>
      <c r="V527" s="11" t="s">
        <v>4306</v>
      </c>
      <c r="W527" s="11" t="s">
        <v>2923</v>
      </c>
      <c r="X527" s="11" t="s">
        <v>3682</v>
      </c>
      <c r="Y527" s="65" t="s">
        <v>6629</v>
      </c>
      <c r="Z527" s="67">
        <v>42047</v>
      </c>
      <c r="AD527" s="11" t="s">
        <v>6483</v>
      </c>
    </row>
    <row r="528" spans="1:30" ht="12.75" customHeight="1">
      <c r="A528" s="21" t="s">
        <v>6547</v>
      </c>
      <c r="B528" s="21" t="s">
        <v>4306</v>
      </c>
      <c r="C528" s="21" t="s">
        <v>4306</v>
      </c>
      <c r="D528" s="21" t="s">
        <v>367</v>
      </c>
      <c r="E528" s="21" t="s">
        <v>4250</v>
      </c>
      <c r="F528" s="21" t="s">
        <v>1761</v>
      </c>
      <c r="G528" s="21" t="s">
        <v>4831</v>
      </c>
      <c r="H528" s="21" t="s">
        <v>1753</v>
      </c>
      <c r="I528" s="21" t="s">
        <v>3871</v>
      </c>
      <c r="J528" s="82">
        <v>0</v>
      </c>
      <c r="K528" s="13">
        <v>496</v>
      </c>
      <c r="L528" s="11">
        <v>505</v>
      </c>
      <c r="M528" s="28">
        <f t="shared" si="11"/>
        <v>6.5497416490793974E-4</v>
      </c>
      <c r="N528" s="1">
        <v>97.5</v>
      </c>
      <c r="O528" s="11">
        <v>94.6</v>
      </c>
      <c r="P528" s="12">
        <v>4</v>
      </c>
      <c r="R528" s="13"/>
      <c r="S528" s="19">
        <v>42780</v>
      </c>
      <c r="U528" s="21" t="s">
        <v>367</v>
      </c>
      <c r="V528" s="11" t="s">
        <v>4306</v>
      </c>
      <c r="W528" s="11" t="s">
        <v>2923</v>
      </c>
      <c r="X528" s="11" t="s">
        <v>3682</v>
      </c>
      <c r="Y528" s="65" t="s">
        <v>6546</v>
      </c>
      <c r="Z528" s="67">
        <v>41984</v>
      </c>
      <c r="AD528" s="11" t="s">
        <v>6483</v>
      </c>
    </row>
    <row r="529" spans="1:30" ht="12.75" customHeight="1">
      <c r="A529" s="21" t="s">
        <v>6484</v>
      </c>
      <c r="B529" s="21" t="s">
        <v>4306</v>
      </c>
      <c r="C529" s="21" t="s">
        <v>4306</v>
      </c>
      <c r="D529" s="21" t="s">
        <v>367</v>
      </c>
      <c r="E529" s="21" t="s">
        <v>4250</v>
      </c>
      <c r="F529" s="21" t="s">
        <v>1761</v>
      </c>
      <c r="G529" s="21" t="s">
        <v>4831</v>
      </c>
      <c r="H529" s="21" t="s">
        <v>1753</v>
      </c>
      <c r="I529" s="21" t="s">
        <v>3871</v>
      </c>
      <c r="J529" s="82">
        <v>0</v>
      </c>
      <c r="K529" s="13">
        <v>496</v>
      </c>
      <c r="L529" s="11">
        <v>506</v>
      </c>
      <c r="M529" s="28">
        <f t="shared" si="11"/>
        <v>7.2769611410275069E-4</v>
      </c>
      <c r="N529" s="1">
        <v>97.5</v>
      </c>
      <c r="O529" s="11">
        <v>94.6</v>
      </c>
      <c r="P529" s="12">
        <v>4</v>
      </c>
      <c r="R529" s="13"/>
      <c r="S529" s="19">
        <v>42780</v>
      </c>
      <c r="U529" s="21" t="s">
        <v>367</v>
      </c>
      <c r="V529" s="11" t="s">
        <v>4306</v>
      </c>
      <c r="W529" s="11" t="s">
        <v>2923</v>
      </c>
      <c r="X529" s="11" t="s">
        <v>3682</v>
      </c>
      <c r="Y529" s="65" t="s">
        <v>6485</v>
      </c>
      <c r="Z529" s="67">
        <v>41951</v>
      </c>
      <c r="AD529" s="11" t="s">
        <v>6483</v>
      </c>
    </row>
    <row r="530" spans="1:30" ht="12.75" customHeight="1">
      <c r="A530" s="21" t="s">
        <v>6593</v>
      </c>
      <c r="B530" s="21" t="s">
        <v>4306</v>
      </c>
      <c r="C530" s="21" t="s">
        <v>4306</v>
      </c>
      <c r="D530" s="21" t="s">
        <v>367</v>
      </c>
      <c r="E530" s="21" t="s">
        <v>4250</v>
      </c>
      <c r="F530" s="21" t="s">
        <v>1761</v>
      </c>
      <c r="G530" s="21" t="s">
        <v>4831</v>
      </c>
      <c r="H530" s="21" t="s">
        <v>1753</v>
      </c>
      <c r="I530" s="21" t="s">
        <v>3871</v>
      </c>
      <c r="J530" s="82">
        <v>0</v>
      </c>
      <c r="K530" s="13">
        <v>496</v>
      </c>
      <c r="L530" s="11">
        <v>506</v>
      </c>
      <c r="M530" s="28">
        <f t="shared" si="11"/>
        <v>7.2769611410275069E-4</v>
      </c>
      <c r="N530" s="1">
        <v>97.5</v>
      </c>
      <c r="O530" s="11">
        <v>94.6</v>
      </c>
      <c r="P530" s="12">
        <v>4</v>
      </c>
      <c r="R530" s="13"/>
      <c r="S530" s="19">
        <v>42780</v>
      </c>
      <c r="U530" s="21" t="s">
        <v>367</v>
      </c>
      <c r="V530" s="11" t="s">
        <v>4306</v>
      </c>
      <c r="W530" s="11" t="s">
        <v>2923</v>
      </c>
      <c r="X530" s="11" t="s">
        <v>3682</v>
      </c>
      <c r="Y530" s="65" t="s">
        <v>6594</v>
      </c>
      <c r="Z530" s="67">
        <v>42026</v>
      </c>
      <c r="AD530" s="11" t="s">
        <v>6483</v>
      </c>
    </row>
    <row r="531" spans="1:30" ht="12.75" customHeight="1">
      <c r="A531" s="21" t="s">
        <v>6621</v>
      </c>
      <c r="B531" s="21" t="s">
        <v>4306</v>
      </c>
      <c r="C531" s="21" t="s">
        <v>4306</v>
      </c>
      <c r="D531" s="21" t="s">
        <v>367</v>
      </c>
      <c r="E531" s="21" t="s">
        <v>4250</v>
      </c>
      <c r="F531" s="21" t="s">
        <v>1761</v>
      </c>
      <c r="G531" s="21" t="s">
        <v>4831</v>
      </c>
      <c r="H531" s="21" t="s">
        <v>1753</v>
      </c>
      <c r="I531" s="21" t="s">
        <v>3871</v>
      </c>
      <c r="J531" s="82">
        <v>0</v>
      </c>
      <c r="K531" s="13">
        <v>494</v>
      </c>
      <c r="L531" s="11">
        <v>506</v>
      </c>
      <c r="M531" s="28">
        <f t="shared" si="11"/>
        <v>8.7336244541484718E-4</v>
      </c>
      <c r="N531" s="1">
        <v>97.5</v>
      </c>
      <c r="O531" s="11">
        <v>94.6</v>
      </c>
      <c r="P531" s="12">
        <v>4</v>
      </c>
      <c r="R531" s="13"/>
      <c r="S531" s="19">
        <v>42780</v>
      </c>
      <c r="U531" s="21" t="s">
        <v>367</v>
      </c>
      <c r="V531" s="11" t="s">
        <v>4306</v>
      </c>
      <c r="W531" s="11" t="s">
        <v>2923</v>
      </c>
      <c r="X531" s="11" t="s">
        <v>3682</v>
      </c>
      <c r="Y531" s="65" t="s">
        <v>6622</v>
      </c>
      <c r="Z531" s="67">
        <v>42043</v>
      </c>
      <c r="AD531" s="11" t="s">
        <v>6483</v>
      </c>
    </row>
    <row r="532" spans="1:30" ht="12.75" customHeight="1">
      <c r="A532" s="21" t="s">
        <v>6766</v>
      </c>
      <c r="B532" s="21" t="s">
        <v>4306</v>
      </c>
      <c r="C532" s="21" t="s">
        <v>4306</v>
      </c>
      <c r="D532" s="21" t="s">
        <v>367</v>
      </c>
      <c r="E532" s="21" t="s">
        <v>4250</v>
      </c>
      <c r="F532" s="21" t="s">
        <v>1761</v>
      </c>
      <c r="G532" s="21" t="s">
        <v>4831</v>
      </c>
      <c r="H532" s="21" t="s">
        <v>1753</v>
      </c>
      <c r="I532" s="21" t="s">
        <v>3871</v>
      </c>
      <c r="J532" s="82">
        <v>0</v>
      </c>
      <c r="K532" s="13">
        <v>494</v>
      </c>
      <c r="L532" s="11">
        <v>506</v>
      </c>
      <c r="M532" s="28">
        <f t="shared" si="11"/>
        <v>8.7336244541484718E-4</v>
      </c>
      <c r="N532" s="1">
        <v>97.5</v>
      </c>
      <c r="O532" s="11">
        <v>94.6</v>
      </c>
      <c r="P532" s="12">
        <v>4</v>
      </c>
      <c r="R532" s="13"/>
      <c r="S532" s="19">
        <v>42780</v>
      </c>
      <c r="U532" s="21" t="s">
        <v>367</v>
      </c>
      <c r="V532" s="11" t="s">
        <v>4306</v>
      </c>
      <c r="W532" s="11" t="s">
        <v>2923</v>
      </c>
      <c r="X532" s="11" t="s">
        <v>3682</v>
      </c>
      <c r="Y532" s="65" t="s">
        <v>6627</v>
      </c>
      <c r="Z532" s="67">
        <v>42046</v>
      </c>
      <c r="AD532" s="11" t="s">
        <v>6483</v>
      </c>
    </row>
    <row r="533" spans="1:30" ht="12.75" customHeight="1">
      <c r="A533" s="21" t="s">
        <v>6634</v>
      </c>
      <c r="B533" s="21" t="s">
        <v>4306</v>
      </c>
      <c r="C533" s="21" t="s">
        <v>4306</v>
      </c>
      <c r="D533" s="21" t="s">
        <v>367</v>
      </c>
      <c r="E533" s="21" t="s">
        <v>4250</v>
      </c>
      <c r="F533" s="21" t="s">
        <v>1761</v>
      </c>
      <c r="G533" s="21" t="s">
        <v>4831</v>
      </c>
      <c r="H533" s="21" t="s">
        <v>1753</v>
      </c>
      <c r="I533" s="21" t="s">
        <v>3871</v>
      </c>
      <c r="J533" s="82">
        <v>0</v>
      </c>
      <c r="K533" s="13">
        <v>494</v>
      </c>
      <c r="L533" s="11">
        <v>507</v>
      </c>
      <c r="M533" s="28">
        <f t="shared" si="11"/>
        <v>9.4607379375591296E-4</v>
      </c>
      <c r="N533" s="1">
        <v>97.5</v>
      </c>
      <c r="O533" s="11">
        <v>94.6</v>
      </c>
      <c r="P533" s="12">
        <v>4</v>
      </c>
      <c r="R533" s="13"/>
      <c r="S533" s="19">
        <v>42780</v>
      </c>
      <c r="U533" s="21" t="s">
        <v>367</v>
      </c>
      <c r="V533" s="11" t="s">
        <v>4306</v>
      </c>
      <c r="W533" s="11" t="s">
        <v>2923</v>
      </c>
      <c r="X533" s="11" t="s">
        <v>3682</v>
      </c>
      <c r="Y533" s="65" t="s">
        <v>6635</v>
      </c>
      <c r="Z533" s="67">
        <v>42050</v>
      </c>
      <c r="AD533" s="11" t="s">
        <v>6483</v>
      </c>
    </row>
    <row r="534" spans="1:30" ht="12.75" customHeight="1">
      <c r="A534" s="21" t="s">
        <v>6583</v>
      </c>
      <c r="B534" s="21" t="s">
        <v>4306</v>
      </c>
      <c r="C534" s="21" t="s">
        <v>4306</v>
      </c>
      <c r="D534" s="21" t="s">
        <v>367</v>
      </c>
      <c r="E534" s="21" t="s">
        <v>4250</v>
      </c>
      <c r="F534" s="21" t="s">
        <v>1761</v>
      </c>
      <c r="G534" s="21" t="s">
        <v>4831</v>
      </c>
      <c r="H534" s="21" t="s">
        <v>1753</v>
      </c>
      <c r="I534" s="21" t="s">
        <v>3871</v>
      </c>
      <c r="J534" s="82">
        <v>0</v>
      </c>
      <c r="K534" s="13">
        <v>495</v>
      </c>
      <c r="L534" s="11">
        <v>506</v>
      </c>
      <c r="M534" s="28">
        <f t="shared" si="11"/>
        <v>8.0052397933192635E-4</v>
      </c>
      <c r="N534" s="1">
        <v>97.5</v>
      </c>
      <c r="O534" s="11">
        <v>94.6</v>
      </c>
      <c r="P534" s="12">
        <v>4</v>
      </c>
      <c r="R534" s="13"/>
      <c r="S534" s="19">
        <v>42780</v>
      </c>
      <c r="U534" s="21" t="s">
        <v>367</v>
      </c>
      <c r="V534" s="11" t="s">
        <v>4306</v>
      </c>
      <c r="W534" s="11" t="s">
        <v>2923</v>
      </c>
      <c r="X534" s="11" t="s">
        <v>3682</v>
      </c>
      <c r="Y534" s="65" t="s">
        <v>6584</v>
      </c>
      <c r="Z534" s="67">
        <v>42021</v>
      </c>
      <c r="AD534" s="11" t="s">
        <v>6483</v>
      </c>
    </row>
    <row r="535" spans="1:30" ht="12.75" customHeight="1">
      <c r="A535" s="21" t="s">
        <v>6544</v>
      </c>
      <c r="B535" s="21" t="s">
        <v>4306</v>
      </c>
      <c r="C535" s="21" t="s">
        <v>4306</v>
      </c>
      <c r="D535" s="21" t="s">
        <v>367</v>
      </c>
      <c r="E535" s="21" t="s">
        <v>4250</v>
      </c>
      <c r="F535" s="21" t="s">
        <v>1761</v>
      </c>
      <c r="G535" s="21" t="s">
        <v>4831</v>
      </c>
      <c r="H535" s="21" t="s">
        <v>1753</v>
      </c>
      <c r="I535" s="21" t="s">
        <v>3871</v>
      </c>
      <c r="J535" s="82">
        <v>0</v>
      </c>
      <c r="K535" s="13">
        <v>495</v>
      </c>
      <c r="L535" s="11">
        <v>505</v>
      </c>
      <c r="M535" s="28">
        <f t="shared" si="11"/>
        <v>7.27802037845706E-4</v>
      </c>
      <c r="N535" s="1">
        <v>97.5</v>
      </c>
      <c r="O535" s="11">
        <v>94.6</v>
      </c>
      <c r="P535" s="12">
        <v>4</v>
      </c>
      <c r="R535" s="13"/>
      <c r="S535" s="19">
        <v>42780</v>
      </c>
      <c r="U535" s="21" t="s">
        <v>367</v>
      </c>
      <c r="V535" s="11" t="s">
        <v>4306</v>
      </c>
      <c r="W535" s="11" t="s">
        <v>2923</v>
      </c>
      <c r="X535" s="11" t="s">
        <v>3682</v>
      </c>
      <c r="Y535" s="65" t="s">
        <v>6545</v>
      </c>
      <c r="Z535" s="67">
        <v>41983</v>
      </c>
      <c r="AD535" s="11" t="s">
        <v>6483</v>
      </c>
    </row>
    <row r="536" spans="1:30" ht="12.75" customHeight="1">
      <c r="A536" s="21" t="s">
        <v>6548</v>
      </c>
      <c r="B536" s="21" t="s">
        <v>4306</v>
      </c>
      <c r="C536" s="21" t="s">
        <v>4306</v>
      </c>
      <c r="D536" s="21" t="s">
        <v>367</v>
      </c>
      <c r="E536" s="21" t="s">
        <v>4250</v>
      </c>
      <c r="F536" s="21" t="s">
        <v>1761</v>
      </c>
      <c r="G536" s="21" t="s">
        <v>4831</v>
      </c>
      <c r="H536" s="21" t="s">
        <v>1753</v>
      </c>
      <c r="I536" s="21" t="s">
        <v>3871</v>
      </c>
      <c r="J536" s="82">
        <v>0</v>
      </c>
      <c r="K536" s="13">
        <v>495</v>
      </c>
      <c r="L536" s="11">
        <v>505</v>
      </c>
      <c r="M536" s="28">
        <f t="shared" si="11"/>
        <v>7.27802037845706E-4</v>
      </c>
      <c r="N536" s="1">
        <v>97.5</v>
      </c>
      <c r="O536" s="11">
        <v>94.6</v>
      </c>
      <c r="P536" s="12">
        <v>4</v>
      </c>
      <c r="R536" s="13"/>
      <c r="S536" s="19">
        <v>42780</v>
      </c>
      <c r="U536" s="21" t="s">
        <v>367</v>
      </c>
      <c r="V536" s="11" t="s">
        <v>4306</v>
      </c>
      <c r="W536" s="11" t="s">
        <v>2923</v>
      </c>
      <c r="X536" s="11" t="s">
        <v>3682</v>
      </c>
      <c r="Y536" s="65" t="s">
        <v>6549</v>
      </c>
      <c r="Z536" s="67">
        <v>41985</v>
      </c>
      <c r="AD536" s="11" t="s">
        <v>6483</v>
      </c>
    </row>
    <row r="537" spans="1:30" ht="12.75" customHeight="1">
      <c r="A537" s="21" t="s">
        <v>6623</v>
      </c>
      <c r="B537" s="21" t="s">
        <v>4306</v>
      </c>
      <c r="C537" s="21" t="s">
        <v>4306</v>
      </c>
      <c r="D537" s="21" t="s">
        <v>367</v>
      </c>
      <c r="E537" s="21" t="s">
        <v>4250</v>
      </c>
      <c r="F537" s="21" t="s">
        <v>1761</v>
      </c>
      <c r="G537" s="21" t="s">
        <v>4831</v>
      </c>
      <c r="H537" s="21" t="s">
        <v>1753</v>
      </c>
      <c r="I537" s="21" t="s">
        <v>3871</v>
      </c>
      <c r="J537" s="82">
        <v>0</v>
      </c>
      <c r="K537" s="13">
        <v>494</v>
      </c>
      <c r="L537" s="11">
        <v>506</v>
      </c>
      <c r="M537" s="28">
        <f t="shared" si="11"/>
        <v>8.7336244541484718E-4</v>
      </c>
      <c r="N537" s="1">
        <v>97.5</v>
      </c>
      <c r="O537" s="11">
        <v>94.6</v>
      </c>
      <c r="P537" s="12">
        <v>4</v>
      </c>
      <c r="R537" s="13"/>
      <c r="S537" s="19">
        <v>42780</v>
      </c>
      <c r="U537" s="21" t="s">
        <v>367</v>
      </c>
      <c r="V537" s="11" t="s">
        <v>4306</v>
      </c>
      <c r="W537" s="11" t="s">
        <v>2923</v>
      </c>
      <c r="X537" s="11" t="s">
        <v>3682</v>
      </c>
      <c r="Y537" s="65" t="s">
        <v>6624</v>
      </c>
      <c r="Z537" s="67">
        <v>42044</v>
      </c>
      <c r="AD537" s="11" t="s">
        <v>6483</v>
      </c>
    </row>
    <row r="538" spans="1:30" ht="12.75" customHeight="1">
      <c r="A538" s="21" t="s">
        <v>6542</v>
      </c>
      <c r="B538" s="21" t="s">
        <v>4306</v>
      </c>
      <c r="C538" s="21" t="s">
        <v>4306</v>
      </c>
      <c r="D538" s="21" t="s">
        <v>367</v>
      </c>
      <c r="E538" s="21" t="s">
        <v>4250</v>
      </c>
      <c r="F538" s="21" t="s">
        <v>1761</v>
      </c>
      <c r="G538" s="21" t="s">
        <v>4831</v>
      </c>
      <c r="H538" s="21" t="s">
        <v>1753</v>
      </c>
      <c r="I538" s="21" t="s">
        <v>3871</v>
      </c>
      <c r="J538" s="82">
        <v>0</v>
      </c>
      <c r="K538" s="13">
        <v>495</v>
      </c>
      <c r="L538" s="11">
        <v>506</v>
      </c>
      <c r="M538" s="28">
        <f t="shared" si="11"/>
        <v>8.0052397933192635E-4</v>
      </c>
      <c r="N538" s="1">
        <v>97.5</v>
      </c>
      <c r="O538" s="11">
        <v>94.6</v>
      </c>
      <c r="P538" s="12">
        <v>4</v>
      </c>
      <c r="R538" s="13"/>
      <c r="S538" s="19">
        <v>42780</v>
      </c>
      <c r="U538" s="21" t="s">
        <v>367</v>
      </c>
      <c r="V538" s="11" t="s">
        <v>4306</v>
      </c>
      <c r="W538" s="11" t="s">
        <v>2923</v>
      </c>
      <c r="X538" s="11" t="s">
        <v>3682</v>
      </c>
      <c r="Y538" s="65" t="s">
        <v>6543</v>
      </c>
      <c r="Z538" s="67">
        <v>41982</v>
      </c>
      <c r="AD538" s="11" t="s">
        <v>6483</v>
      </c>
    </row>
    <row r="539" spans="1:30" ht="12.75" customHeight="1">
      <c r="A539" s="21" t="s">
        <v>6525</v>
      </c>
      <c r="B539" s="21" t="s">
        <v>4306</v>
      </c>
      <c r="C539" s="21" t="s">
        <v>4306</v>
      </c>
      <c r="D539" s="21" t="s">
        <v>367</v>
      </c>
      <c r="E539" s="21" t="s">
        <v>4250</v>
      </c>
      <c r="F539" s="21" t="s">
        <v>1761</v>
      </c>
      <c r="G539" s="21" t="s">
        <v>4831</v>
      </c>
      <c r="H539" s="21" t="s">
        <v>1753</v>
      </c>
      <c r="I539" s="21" t="s">
        <v>3871</v>
      </c>
      <c r="J539" s="82">
        <v>0</v>
      </c>
      <c r="K539" s="13">
        <v>496</v>
      </c>
      <c r="L539" s="11">
        <v>506</v>
      </c>
      <c r="M539" s="28">
        <f t="shared" si="11"/>
        <v>7.2769611410275069E-4</v>
      </c>
      <c r="N539" s="1">
        <v>97.5</v>
      </c>
      <c r="O539" s="11">
        <v>94.6</v>
      </c>
      <c r="P539" s="12">
        <v>4</v>
      </c>
      <c r="R539" s="13"/>
      <c r="S539" s="19">
        <v>42780</v>
      </c>
      <c r="U539" s="21" t="s">
        <v>367</v>
      </c>
      <c r="V539" s="11" t="s">
        <v>4306</v>
      </c>
      <c r="W539" s="11" t="s">
        <v>2923</v>
      </c>
      <c r="X539" s="11" t="s">
        <v>3682</v>
      </c>
      <c r="Y539" s="65" t="s">
        <v>6526</v>
      </c>
      <c r="Z539" s="67">
        <v>41973</v>
      </c>
      <c r="AD539" s="11" t="s">
        <v>6483</v>
      </c>
    </row>
    <row r="540" spans="1:30" ht="12.75" customHeight="1">
      <c r="A540" s="21" t="s">
        <v>7830</v>
      </c>
      <c r="B540" s="21" t="s">
        <v>133</v>
      </c>
      <c r="C540" s="21" t="s">
        <v>4306</v>
      </c>
      <c r="D540" s="21" t="s">
        <v>367</v>
      </c>
      <c r="E540" s="21" t="s">
        <v>4250</v>
      </c>
      <c r="F540" s="21" t="s">
        <v>1761</v>
      </c>
      <c r="G540" s="21" t="s">
        <v>4831</v>
      </c>
      <c r="H540" s="21" t="s">
        <v>1753</v>
      </c>
      <c r="I540" s="21" t="s">
        <v>3871</v>
      </c>
      <c r="J540" s="82">
        <v>0</v>
      </c>
      <c r="K540" s="13">
        <v>476</v>
      </c>
      <c r="L540" s="11">
        <v>500</v>
      </c>
      <c r="M540" s="28">
        <f t="shared" si="11"/>
        <v>1.7497812773403325E-3</v>
      </c>
      <c r="N540" s="1">
        <v>97.5</v>
      </c>
      <c r="O540" s="11">
        <v>94.6</v>
      </c>
      <c r="P540" s="12">
        <v>4</v>
      </c>
      <c r="R540" s="13"/>
      <c r="S540" s="19">
        <v>43402</v>
      </c>
      <c r="U540" s="21" t="s">
        <v>367</v>
      </c>
      <c r="V540" s="11" t="s">
        <v>4306</v>
      </c>
      <c r="W540" s="11" t="s">
        <v>2923</v>
      </c>
      <c r="X540" s="11" t="s">
        <v>3682</v>
      </c>
      <c r="Y540" s="65" t="s">
        <v>7831</v>
      </c>
      <c r="Z540" s="67">
        <v>43747</v>
      </c>
      <c r="AC540" s="18" t="s">
        <v>7607</v>
      </c>
      <c r="AD540" s="11" t="s">
        <v>7781</v>
      </c>
    </row>
    <row r="541" spans="1:30" ht="12.75" customHeight="1">
      <c r="A541" s="21" t="s">
        <v>7950</v>
      </c>
      <c r="B541" s="21" t="s">
        <v>133</v>
      </c>
      <c r="C541" s="21" t="s">
        <v>4306</v>
      </c>
      <c r="D541" s="21" t="s">
        <v>367</v>
      </c>
      <c r="E541" s="21" t="s">
        <v>4250</v>
      </c>
      <c r="F541" s="21" t="s">
        <v>1761</v>
      </c>
      <c r="G541" s="21" t="s">
        <v>4831</v>
      </c>
      <c r="H541" s="21" t="s">
        <v>1753</v>
      </c>
      <c r="I541" s="21" t="s">
        <v>3871</v>
      </c>
      <c r="J541" s="82">
        <v>0</v>
      </c>
      <c r="K541" s="13">
        <v>476</v>
      </c>
      <c r="L541" s="11">
        <v>500</v>
      </c>
      <c r="M541" s="28">
        <f t="shared" si="11"/>
        <v>1.7497812773403325E-3</v>
      </c>
      <c r="N541" s="1">
        <v>97.5</v>
      </c>
      <c r="O541" s="11">
        <v>94.6</v>
      </c>
      <c r="P541" s="12">
        <v>4</v>
      </c>
      <c r="R541" s="13"/>
      <c r="S541" s="19">
        <v>43433</v>
      </c>
      <c r="U541" s="21" t="s">
        <v>367</v>
      </c>
      <c r="V541" s="11" t="s">
        <v>4306</v>
      </c>
      <c r="W541" s="11" t="s">
        <v>2923</v>
      </c>
      <c r="X541" s="11" t="s">
        <v>3682</v>
      </c>
      <c r="Y541" s="65" t="s">
        <v>8622</v>
      </c>
      <c r="Z541" s="67">
        <v>43740</v>
      </c>
      <c r="AC541" s="18" t="s">
        <v>7607</v>
      </c>
      <c r="AD541" s="11" t="s">
        <v>7781</v>
      </c>
    </row>
    <row r="542" spans="1:30" ht="12.75" customHeight="1">
      <c r="A542" s="21" t="s">
        <v>7793</v>
      </c>
      <c r="B542" s="21" t="s">
        <v>133</v>
      </c>
      <c r="C542" s="21" t="s">
        <v>4306</v>
      </c>
      <c r="D542" s="21" t="s">
        <v>367</v>
      </c>
      <c r="E542" s="21" t="s">
        <v>4250</v>
      </c>
      <c r="F542" s="21" t="s">
        <v>1761</v>
      </c>
      <c r="G542" s="21" t="s">
        <v>4831</v>
      </c>
      <c r="H542" s="21" t="s">
        <v>1753</v>
      </c>
      <c r="I542" s="21" t="s">
        <v>3871</v>
      </c>
      <c r="J542" s="82">
        <v>0</v>
      </c>
      <c r="K542" s="13">
        <v>476</v>
      </c>
      <c r="L542" s="11">
        <v>500</v>
      </c>
      <c r="M542" s="28">
        <f t="shared" si="11"/>
        <v>1.7497812773403325E-3</v>
      </c>
      <c r="N542" s="1">
        <v>97.5</v>
      </c>
      <c r="O542" s="11">
        <v>94.6</v>
      </c>
      <c r="P542" s="12">
        <v>4</v>
      </c>
      <c r="R542" s="13"/>
      <c r="S542" s="19">
        <v>43433</v>
      </c>
      <c r="U542" s="21" t="s">
        <v>367</v>
      </c>
      <c r="V542" s="11" t="s">
        <v>4306</v>
      </c>
      <c r="W542" s="11" t="s">
        <v>2923</v>
      </c>
      <c r="X542" s="11" t="s">
        <v>3682</v>
      </c>
      <c r="Y542" s="65" t="s">
        <v>7795</v>
      </c>
      <c r="Z542" s="67">
        <v>43725</v>
      </c>
      <c r="AC542" s="18" t="s">
        <v>7607</v>
      </c>
      <c r="AD542" s="11" t="s">
        <v>7781</v>
      </c>
    </row>
    <row r="543" spans="1:30" ht="12.75" customHeight="1">
      <c r="A543" s="21" t="s">
        <v>7796</v>
      </c>
      <c r="B543" s="21" t="s">
        <v>133</v>
      </c>
      <c r="C543" s="21" t="s">
        <v>4306</v>
      </c>
      <c r="D543" s="21" t="s">
        <v>367</v>
      </c>
      <c r="E543" s="21" t="s">
        <v>4250</v>
      </c>
      <c r="F543" s="21" t="s">
        <v>1761</v>
      </c>
      <c r="G543" s="21" t="s">
        <v>4831</v>
      </c>
      <c r="H543" s="21" t="s">
        <v>1753</v>
      </c>
      <c r="I543" s="21" t="s">
        <v>3871</v>
      </c>
      <c r="J543" s="82">
        <v>0</v>
      </c>
      <c r="K543" s="13">
        <v>476</v>
      </c>
      <c r="L543" s="11">
        <v>500</v>
      </c>
      <c r="M543" s="28">
        <f t="shared" si="11"/>
        <v>1.7497812773403325E-3</v>
      </c>
      <c r="N543" s="1">
        <v>97.5</v>
      </c>
      <c r="O543" s="11">
        <v>94.6</v>
      </c>
      <c r="P543" s="12">
        <v>4</v>
      </c>
      <c r="R543" s="13"/>
      <c r="S543" s="19">
        <v>43433</v>
      </c>
      <c r="U543" s="21" t="s">
        <v>367</v>
      </c>
      <c r="V543" s="11" t="s">
        <v>4306</v>
      </c>
      <c r="W543" s="11" t="s">
        <v>2923</v>
      </c>
      <c r="X543" s="11" t="s">
        <v>3682</v>
      </c>
      <c r="Y543" s="65" t="s">
        <v>7794</v>
      </c>
      <c r="Z543" s="67">
        <v>43724</v>
      </c>
      <c r="AC543" s="18" t="s">
        <v>7607</v>
      </c>
      <c r="AD543" s="11" t="s">
        <v>7781</v>
      </c>
    </row>
    <row r="544" spans="1:30" ht="12.75" customHeight="1">
      <c r="A544" s="21" t="s">
        <v>7826</v>
      </c>
      <c r="B544" s="21" t="s">
        <v>133</v>
      </c>
      <c r="C544" s="21" t="s">
        <v>4306</v>
      </c>
      <c r="D544" s="21" t="s">
        <v>367</v>
      </c>
      <c r="E544" s="21" t="s">
        <v>4250</v>
      </c>
      <c r="F544" s="21" t="s">
        <v>1761</v>
      </c>
      <c r="G544" s="21" t="s">
        <v>4831</v>
      </c>
      <c r="H544" s="21" t="s">
        <v>1753</v>
      </c>
      <c r="I544" s="21" t="s">
        <v>3871</v>
      </c>
      <c r="J544" s="82">
        <v>0</v>
      </c>
      <c r="K544" s="13">
        <v>476</v>
      </c>
      <c r="L544" s="11">
        <v>500</v>
      </c>
      <c r="M544" s="28">
        <f t="shared" si="11"/>
        <v>1.7497812773403325E-3</v>
      </c>
      <c r="N544" s="1">
        <v>97.5</v>
      </c>
      <c r="O544" s="11">
        <v>94.6</v>
      </c>
      <c r="P544" s="12">
        <v>4</v>
      </c>
      <c r="R544" s="13"/>
      <c r="S544" s="19">
        <v>43402</v>
      </c>
      <c r="U544" s="21" t="s">
        <v>367</v>
      </c>
      <c r="V544" s="11" t="s">
        <v>4306</v>
      </c>
      <c r="W544" s="11" t="s">
        <v>2923</v>
      </c>
      <c r="X544" s="11" t="s">
        <v>3682</v>
      </c>
      <c r="Y544" s="65" t="s">
        <v>7827</v>
      </c>
      <c r="Z544" s="67">
        <v>43750</v>
      </c>
      <c r="AC544" s="18" t="s">
        <v>7607</v>
      </c>
      <c r="AD544" s="11" t="s">
        <v>7781</v>
      </c>
    </row>
    <row r="545" spans="1:32" ht="12.75" customHeight="1">
      <c r="A545" s="21" t="s">
        <v>7828</v>
      </c>
      <c r="B545" s="21" t="s">
        <v>133</v>
      </c>
      <c r="C545" s="21" t="s">
        <v>4306</v>
      </c>
      <c r="D545" s="21" t="s">
        <v>367</v>
      </c>
      <c r="E545" s="21" t="s">
        <v>4250</v>
      </c>
      <c r="F545" s="21" t="s">
        <v>1761</v>
      </c>
      <c r="G545" s="21" t="s">
        <v>4831</v>
      </c>
      <c r="H545" s="21" t="s">
        <v>1753</v>
      </c>
      <c r="I545" s="21" t="s">
        <v>3871</v>
      </c>
      <c r="J545" s="82">
        <v>0</v>
      </c>
      <c r="K545" s="13">
        <v>476</v>
      </c>
      <c r="L545" s="11">
        <v>500</v>
      </c>
      <c r="M545" s="28">
        <f t="shared" si="11"/>
        <v>1.7497812773403325E-3</v>
      </c>
      <c r="N545" s="1">
        <v>97.5</v>
      </c>
      <c r="O545" s="11">
        <v>94.6</v>
      </c>
      <c r="P545" s="12">
        <v>4</v>
      </c>
      <c r="R545" s="13"/>
      <c r="S545" s="19">
        <v>43402</v>
      </c>
      <c r="U545" s="21" t="s">
        <v>367</v>
      </c>
      <c r="V545" s="11" t="s">
        <v>4306</v>
      </c>
      <c r="W545" s="11" t="s">
        <v>2923</v>
      </c>
      <c r="X545" s="11" t="s">
        <v>3682</v>
      </c>
      <c r="Y545" s="65" t="s">
        <v>7829</v>
      </c>
      <c r="Z545" s="67">
        <v>43749</v>
      </c>
      <c r="AC545" s="18" t="s">
        <v>7607</v>
      </c>
      <c r="AD545" s="11" t="s">
        <v>7781</v>
      </c>
    </row>
    <row r="546" spans="1:32" ht="12.75" customHeight="1">
      <c r="A546" s="21" t="s">
        <v>7814</v>
      </c>
      <c r="B546" s="21" t="s">
        <v>133</v>
      </c>
      <c r="C546" s="21" t="s">
        <v>4306</v>
      </c>
      <c r="D546" s="21" t="s">
        <v>367</v>
      </c>
      <c r="E546" s="21" t="s">
        <v>4250</v>
      </c>
      <c r="F546" s="21" t="s">
        <v>1761</v>
      </c>
      <c r="G546" s="21" t="s">
        <v>4831</v>
      </c>
      <c r="H546" s="21" t="s">
        <v>1753</v>
      </c>
      <c r="I546" s="21" t="s">
        <v>3871</v>
      </c>
      <c r="J546" s="82">
        <v>0</v>
      </c>
      <c r="K546" s="13">
        <v>476</v>
      </c>
      <c r="L546" s="11">
        <v>500</v>
      </c>
      <c r="M546" s="28">
        <f t="shared" si="11"/>
        <v>1.7497812773403325E-3</v>
      </c>
      <c r="N546" s="1">
        <v>97.5</v>
      </c>
      <c r="O546" s="11">
        <v>94.6</v>
      </c>
      <c r="P546" s="12">
        <v>4</v>
      </c>
      <c r="R546" s="13"/>
      <c r="S546" s="19">
        <v>43402</v>
      </c>
      <c r="U546" s="21" t="s">
        <v>367</v>
      </c>
      <c r="V546" s="11" t="s">
        <v>4306</v>
      </c>
      <c r="W546" s="11" t="s">
        <v>2923</v>
      </c>
      <c r="X546" s="11" t="s">
        <v>3682</v>
      </c>
      <c r="Y546" s="65" t="s">
        <v>7816</v>
      </c>
      <c r="Z546" s="67">
        <v>43736</v>
      </c>
      <c r="AC546" s="18" t="s">
        <v>7607</v>
      </c>
      <c r="AD546" s="11" t="s">
        <v>7781</v>
      </c>
    </row>
    <row r="547" spans="1:32" ht="12.75" customHeight="1">
      <c r="A547" s="21" t="s">
        <v>7817</v>
      </c>
      <c r="B547" s="21" t="s">
        <v>133</v>
      </c>
      <c r="C547" s="21" t="s">
        <v>4306</v>
      </c>
      <c r="D547" s="21" t="s">
        <v>367</v>
      </c>
      <c r="E547" s="21" t="s">
        <v>4250</v>
      </c>
      <c r="F547" s="21" t="s">
        <v>1761</v>
      </c>
      <c r="G547" s="21" t="s">
        <v>4831</v>
      </c>
      <c r="H547" s="21" t="s">
        <v>1753</v>
      </c>
      <c r="I547" s="21" t="s">
        <v>3871</v>
      </c>
      <c r="J547" s="82">
        <v>0</v>
      </c>
      <c r="K547" s="13">
        <v>476</v>
      </c>
      <c r="L547" s="11">
        <v>500</v>
      </c>
      <c r="M547" s="28">
        <f t="shared" si="11"/>
        <v>1.7497812773403325E-3</v>
      </c>
      <c r="N547" s="1">
        <v>97.5</v>
      </c>
      <c r="O547" s="11">
        <v>94.6</v>
      </c>
      <c r="P547" s="12">
        <v>4</v>
      </c>
      <c r="R547" s="13"/>
      <c r="S547" s="19">
        <v>43402</v>
      </c>
      <c r="U547" s="21" t="s">
        <v>367</v>
      </c>
      <c r="V547" s="11" t="s">
        <v>4306</v>
      </c>
      <c r="W547" s="11" t="s">
        <v>2923</v>
      </c>
      <c r="X547" s="11" t="s">
        <v>3682</v>
      </c>
      <c r="Y547" s="65" t="s">
        <v>7815</v>
      </c>
      <c r="Z547" s="67">
        <v>43735</v>
      </c>
      <c r="AC547" s="18" t="s">
        <v>7607</v>
      </c>
      <c r="AD547" s="11" t="s">
        <v>7781</v>
      </c>
    </row>
    <row r="548" spans="1:32" ht="12.75" customHeight="1">
      <c r="A548" s="21" t="s">
        <v>7832</v>
      </c>
      <c r="B548" s="21" t="s">
        <v>133</v>
      </c>
      <c r="C548" s="21" t="s">
        <v>4306</v>
      </c>
      <c r="D548" s="21" t="s">
        <v>367</v>
      </c>
      <c r="E548" s="21" t="s">
        <v>4250</v>
      </c>
      <c r="F548" s="21" t="s">
        <v>1761</v>
      </c>
      <c r="G548" s="21" t="s">
        <v>4831</v>
      </c>
      <c r="H548" s="21" t="s">
        <v>1753</v>
      </c>
      <c r="I548" s="21" t="s">
        <v>3871</v>
      </c>
      <c r="J548" s="82">
        <v>0</v>
      </c>
      <c r="K548" s="13">
        <v>476</v>
      </c>
      <c r="L548" s="11">
        <v>500</v>
      </c>
      <c r="M548" s="28">
        <f t="shared" si="11"/>
        <v>1.7497812773403325E-3</v>
      </c>
      <c r="N548" s="1">
        <v>97.5</v>
      </c>
      <c r="O548" s="11">
        <v>94.6</v>
      </c>
      <c r="P548" s="12">
        <v>4</v>
      </c>
      <c r="R548" s="13"/>
      <c r="S548" s="19">
        <v>43402</v>
      </c>
      <c r="U548" s="21" t="s">
        <v>367</v>
      </c>
      <c r="V548" s="11" t="s">
        <v>4306</v>
      </c>
      <c r="W548" s="11" t="s">
        <v>2923</v>
      </c>
      <c r="X548" s="11" t="s">
        <v>3682</v>
      </c>
      <c r="Y548" s="65" t="s">
        <v>7833</v>
      </c>
      <c r="Z548" s="67">
        <v>43748</v>
      </c>
      <c r="AC548" s="18" t="s">
        <v>7607</v>
      </c>
      <c r="AD548" s="11" t="s">
        <v>7781</v>
      </c>
    </row>
    <row r="549" spans="1:32" ht="12.75" customHeight="1">
      <c r="A549" s="21" t="s">
        <v>7810</v>
      </c>
      <c r="B549" s="21" t="s">
        <v>133</v>
      </c>
      <c r="C549" s="21" t="s">
        <v>4306</v>
      </c>
      <c r="D549" s="21" t="s">
        <v>367</v>
      </c>
      <c r="E549" s="21" t="s">
        <v>4250</v>
      </c>
      <c r="F549" s="21" t="s">
        <v>1761</v>
      </c>
      <c r="G549" s="21" t="s">
        <v>4831</v>
      </c>
      <c r="H549" s="21" t="s">
        <v>1753</v>
      </c>
      <c r="I549" s="21" t="s">
        <v>3871</v>
      </c>
      <c r="J549" s="82">
        <v>0</v>
      </c>
      <c r="K549" s="13">
        <v>476</v>
      </c>
      <c r="L549" s="11">
        <v>500</v>
      </c>
      <c r="M549" s="28">
        <f t="shared" si="11"/>
        <v>1.7497812773403325E-3</v>
      </c>
      <c r="N549" s="1">
        <v>97.5</v>
      </c>
      <c r="O549" s="11">
        <v>94.6</v>
      </c>
      <c r="P549" s="12">
        <v>4</v>
      </c>
      <c r="R549" s="13"/>
      <c r="S549" s="19">
        <v>43402</v>
      </c>
      <c r="U549" s="21" t="s">
        <v>367</v>
      </c>
      <c r="V549" s="11" t="s">
        <v>4306</v>
      </c>
      <c r="W549" s="11" t="s">
        <v>2923</v>
      </c>
      <c r="X549" s="11" t="s">
        <v>3682</v>
      </c>
      <c r="Y549" s="65" t="s">
        <v>7811</v>
      </c>
      <c r="Z549" s="67">
        <v>43734</v>
      </c>
      <c r="AC549" s="18" t="s">
        <v>7607</v>
      </c>
      <c r="AD549" s="11" t="s">
        <v>7781</v>
      </c>
    </row>
    <row r="550" spans="1:32" ht="12.75" customHeight="1">
      <c r="A550" s="21" t="s">
        <v>7812</v>
      </c>
      <c r="B550" s="21" t="s">
        <v>133</v>
      </c>
      <c r="C550" s="21" t="s">
        <v>4306</v>
      </c>
      <c r="D550" s="21" t="s">
        <v>367</v>
      </c>
      <c r="E550" s="21" t="s">
        <v>4250</v>
      </c>
      <c r="F550" s="21" t="s">
        <v>1761</v>
      </c>
      <c r="G550" s="21" t="s">
        <v>4831</v>
      </c>
      <c r="H550" s="21" t="s">
        <v>1753</v>
      </c>
      <c r="I550" s="21" t="s">
        <v>3871</v>
      </c>
      <c r="J550" s="82">
        <v>0</v>
      </c>
      <c r="K550" s="13">
        <v>476</v>
      </c>
      <c r="L550" s="11">
        <v>500</v>
      </c>
      <c r="M550" s="28">
        <f t="shared" si="11"/>
        <v>1.7497812773403325E-3</v>
      </c>
      <c r="N550" s="1">
        <v>97.5</v>
      </c>
      <c r="O550" s="11">
        <v>94.6</v>
      </c>
      <c r="P550" s="12">
        <v>4</v>
      </c>
      <c r="R550" s="13"/>
      <c r="S550" s="19">
        <v>43402</v>
      </c>
      <c r="U550" s="21" t="s">
        <v>367</v>
      </c>
      <c r="V550" s="11" t="s">
        <v>4306</v>
      </c>
      <c r="W550" s="11" t="s">
        <v>2923</v>
      </c>
      <c r="X550" s="11" t="s">
        <v>3682</v>
      </c>
      <c r="Y550" s="65" t="s">
        <v>7813</v>
      </c>
      <c r="Z550" s="67">
        <v>43733</v>
      </c>
      <c r="AC550" s="18" t="s">
        <v>7607</v>
      </c>
      <c r="AD550" s="11" t="s">
        <v>7781</v>
      </c>
    </row>
    <row r="551" spans="1:32" ht="12.75" customHeight="1">
      <c r="A551" s="21" t="s">
        <v>7797</v>
      </c>
      <c r="B551" s="21" t="s">
        <v>133</v>
      </c>
      <c r="C551" s="21" t="s">
        <v>4306</v>
      </c>
      <c r="D551" s="21" t="s">
        <v>367</v>
      </c>
      <c r="E551" s="21" t="s">
        <v>4250</v>
      </c>
      <c r="F551" s="21" t="s">
        <v>1761</v>
      </c>
      <c r="G551" s="21" t="s">
        <v>4831</v>
      </c>
      <c r="H551" s="21" t="s">
        <v>1753</v>
      </c>
      <c r="I551" s="21" t="s">
        <v>3871</v>
      </c>
      <c r="J551" s="82">
        <v>0</v>
      </c>
      <c r="K551" s="13">
        <v>476</v>
      </c>
      <c r="L551" s="11">
        <v>500</v>
      </c>
      <c r="M551" s="28">
        <f t="shared" si="11"/>
        <v>1.7497812773403325E-3</v>
      </c>
      <c r="N551" s="1">
        <v>97.5</v>
      </c>
      <c r="O551" s="11">
        <v>94.6</v>
      </c>
      <c r="P551" s="12">
        <v>4</v>
      </c>
      <c r="R551" s="13"/>
      <c r="S551" s="19">
        <v>43433</v>
      </c>
      <c r="U551" s="21" t="s">
        <v>367</v>
      </c>
      <c r="V551" s="11" t="s">
        <v>4306</v>
      </c>
      <c r="W551" s="11" t="s">
        <v>2923</v>
      </c>
      <c r="X551" s="11" t="s">
        <v>3682</v>
      </c>
      <c r="Y551" s="65" t="s">
        <v>7798</v>
      </c>
      <c r="Z551" s="67">
        <v>43726</v>
      </c>
      <c r="AC551" s="18" t="s">
        <v>7607</v>
      </c>
      <c r="AD551" s="11" t="s">
        <v>7781</v>
      </c>
    </row>
    <row r="552" spans="1:32" ht="12.75" customHeight="1">
      <c r="A552" s="21" t="s">
        <v>7806</v>
      </c>
      <c r="B552" s="21" t="s">
        <v>133</v>
      </c>
      <c r="C552" s="21" t="s">
        <v>4306</v>
      </c>
      <c r="D552" s="21" t="s">
        <v>367</v>
      </c>
      <c r="E552" s="21" t="s">
        <v>4250</v>
      </c>
      <c r="F552" s="21" t="s">
        <v>1761</v>
      </c>
      <c r="G552" s="21" t="s">
        <v>4831</v>
      </c>
      <c r="H552" s="21" t="s">
        <v>1753</v>
      </c>
      <c r="I552" s="21" t="s">
        <v>3871</v>
      </c>
      <c r="J552" s="82">
        <v>0</v>
      </c>
      <c r="K552" s="13">
        <v>476</v>
      </c>
      <c r="L552" s="11">
        <v>500</v>
      </c>
      <c r="M552" s="28">
        <f t="shared" si="11"/>
        <v>1.7497812773403325E-3</v>
      </c>
      <c r="N552" s="1">
        <v>97.5</v>
      </c>
      <c r="O552" s="11">
        <v>94.6</v>
      </c>
      <c r="P552" s="12">
        <v>4</v>
      </c>
      <c r="R552" s="13"/>
      <c r="S552" s="19">
        <v>43433</v>
      </c>
      <c r="U552" s="21" t="s">
        <v>367</v>
      </c>
      <c r="V552" s="11" t="s">
        <v>4306</v>
      </c>
      <c r="W552" s="11" t="s">
        <v>2923</v>
      </c>
      <c r="X552" s="11" t="s">
        <v>3682</v>
      </c>
      <c r="Y552" s="65" t="s">
        <v>7807</v>
      </c>
      <c r="Z552" s="67">
        <v>43741</v>
      </c>
      <c r="AC552" s="18" t="s">
        <v>7607</v>
      </c>
      <c r="AD552" s="11" t="s">
        <v>7781</v>
      </c>
    </row>
    <row r="553" spans="1:32" ht="12.75" customHeight="1">
      <c r="A553" s="21" t="s">
        <v>7808</v>
      </c>
      <c r="B553" s="21" t="s">
        <v>133</v>
      </c>
      <c r="C553" s="21" t="s">
        <v>4306</v>
      </c>
      <c r="D553" s="21" t="s">
        <v>367</v>
      </c>
      <c r="E553" s="21" t="s">
        <v>4250</v>
      </c>
      <c r="F553" s="21" t="s">
        <v>1761</v>
      </c>
      <c r="G553" s="21" t="s">
        <v>4831</v>
      </c>
      <c r="H553" s="21" t="s">
        <v>1753</v>
      </c>
      <c r="I553" s="21" t="s">
        <v>3871</v>
      </c>
      <c r="J553" s="82">
        <v>0</v>
      </c>
      <c r="K553" s="13">
        <v>476</v>
      </c>
      <c r="L553" s="11">
        <v>500</v>
      </c>
      <c r="M553" s="28">
        <f t="shared" si="11"/>
        <v>1.7497812773403325E-3</v>
      </c>
      <c r="N553" s="1">
        <v>97.5</v>
      </c>
      <c r="O553" s="11">
        <v>94.6</v>
      </c>
      <c r="P553" s="12">
        <v>4</v>
      </c>
      <c r="R553" s="13"/>
      <c r="S553" s="19">
        <v>43402</v>
      </c>
      <c r="U553" s="21" t="s">
        <v>367</v>
      </c>
      <c r="V553" s="11" t="s">
        <v>4306</v>
      </c>
      <c r="W553" s="11" t="s">
        <v>2923</v>
      </c>
      <c r="X553" s="11" t="s">
        <v>3682</v>
      </c>
      <c r="Y553" s="65" t="s">
        <v>7809</v>
      </c>
      <c r="Z553" s="67">
        <v>43742</v>
      </c>
      <c r="AC553" s="18" t="s">
        <v>7607</v>
      </c>
      <c r="AD553" s="11" t="s">
        <v>7781</v>
      </c>
    </row>
    <row r="554" spans="1:32" ht="12.75" customHeight="1">
      <c r="A554" s="21" t="s">
        <v>7799</v>
      </c>
      <c r="B554" s="21" t="s">
        <v>133</v>
      </c>
      <c r="C554" s="21" t="s">
        <v>4306</v>
      </c>
      <c r="D554" s="21" t="s">
        <v>367</v>
      </c>
      <c r="E554" s="21" t="s">
        <v>4250</v>
      </c>
      <c r="F554" s="21" t="s">
        <v>1761</v>
      </c>
      <c r="G554" s="21" t="s">
        <v>4831</v>
      </c>
      <c r="H554" s="21" t="s">
        <v>1753</v>
      </c>
      <c r="I554" s="21" t="s">
        <v>3871</v>
      </c>
      <c r="J554" s="82">
        <v>0</v>
      </c>
      <c r="K554" s="13">
        <v>476</v>
      </c>
      <c r="L554" s="11">
        <v>500</v>
      </c>
      <c r="M554" s="28">
        <f t="shared" si="11"/>
        <v>1.7497812773403325E-3</v>
      </c>
      <c r="N554" s="1">
        <v>97.5</v>
      </c>
      <c r="O554" s="11">
        <v>94.6</v>
      </c>
      <c r="P554" s="12">
        <v>4</v>
      </c>
      <c r="R554" s="13"/>
      <c r="S554" s="19">
        <v>43433</v>
      </c>
      <c r="U554" s="21" t="s">
        <v>367</v>
      </c>
      <c r="V554" s="11" t="s">
        <v>4306</v>
      </c>
      <c r="W554" s="11" t="s">
        <v>2923</v>
      </c>
      <c r="X554" s="11" t="s">
        <v>3682</v>
      </c>
      <c r="Y554" s="65" t="s">
        <v>7800</v>
      </c>
      <c r="Z554" s="67">
        <v>43727</v>
      </c>
      <c r="AC554" s="18" t="s">
        <v>7607</v>
      </c>
      <c r="AD554" s="11" t="s">
        <v>7781</v>
      </c>
    </row>
    <row r="555" spans="1:32" ht="12.75" customHeight="1">
      <c r="A555" s="21" t="s">
        <v>7834</v>
      </c>
      <c r="B555" s="21" t="s">
        <v>133</v>
      </c>
      <c r="C555" s="21" t="s">
        <v>4306</v>
      </c>
      <c r="D555" s="21" t="s">
        <v>367</v>
      </c>
      <c r="E555" s="21" t="s">
        <v>4250</v>
      </c>
      <c r="F555" s="21" t="s">
        <v>1761</v>
      </c>
      <c r="G555" s="21" t="s">
        <v>4831</v>
      </c>
      <c r="H555" s="21" t="s">
        <v>1753</v>
      </c>
      <c r="I555" s="21" t="s">
        <v>3871</v>
      </c>
      <c r="J555" s="82">
        <v>0</v>
      </c>
      <c r="K555" s="13">
        <v>476</v>
      </c>
      <c r="L555" s="11">
        <v>500</v>
      </c>
      <c r="M555" s="28">
        <f t="shared" si="11"/>
        <v>1.7497812773403325E-3</v>
      </c>
      <c r="N555" s="1">
        <v>97.5</v>
      </c>
      <c r="O555" s="11">
        <v>94.6</v>
      </c>
      <c r="P555" s="12">
        <v>4</v>
      </c>
      <c r="R555" s="13"/>
      <c r="S555" s="19">
        <v>43402</v>
      </c>
      <c r="U555" s="21" t="s">
        <v>367</v>
      </c>
      <c r="V555" s="11" t="s">
        <v>4306</v>
      </c>
      <c r="W555" s="11" t="s">
        <v>2923</v>
      </c>
      <c r="X555" s="11" t="s">
        <v>3682</v>
      </c>
      <c r="Y555" s="65" t="s">
        <v>7792</v>
      </c>
      <c r="Z555" s="67">
        <v>43723</v>
      </c>
    </row>
    <row r="556" spans="1:32" ht="12.75" customHeight="1">
      <c r="A556" s="21" t="s">
        <v>7998</v>
      </c>
      <c r="B556" s="21" t="s">
        <v>133</v>
      </c>
      <c r="C556" s="21" t="s">
        <v>4306</v>
      </c>
      <c r="D556" s="21" t="s">
        <v>367</v>
      </c>
      <c r="E556" s="21" t="s">
        <v>4250</v>
      </c>
      <c r="F556" s="21" t="s">
        <v>1761</v>
      </c>
      <c r="G556" s="21" t="s">
        <v>4831</v>
      </c>
      <c r="H556" s="21" t="s">
        <v>1753</v>
      </c>
      <c r="I556" s="21" t="s">
        <v>3871</v>
      </c>
      <c r="J556" s="82">
        <v>0</v>
      </c>
      <c r="K556" s="13">
        <v>574</v>
      </c>
      <c r="L556" s="11">
        <v>592</v>
      </c>
      <c r="M556" s="28">
        <f t="shared" si="11"/>
        <v>1.2944052926794189E-3</v>
      </c>
      <c r="N556" s="1">
        <v>97.7</v>
      </c>
      <c r="O556" s="11">
        <v>96.3</v>
      </c>
      <c r="P556" s="12">
        <v>4</v>
      </c>
      <c r="R556" s="13"/>
      <c r="S556" s="19">
        <v>43437</v>
      </c>
      <c r="U556" s="21" t="s">
        <v>367</v>
      </c>
      <c r="V556" s="11" t="s">
        <v>4306</v>
      </c>
      <c r="W556" s="11" t="s">
        <v>3211</v>
      </c>
      <c r="X556" s="11" t="s">
        <v>1246</v>
      </c>
      <c r="Y556" s="65" t="s">
        <v>8001</v>
      </c>
      <c r="Z556" s="67">
        <v>43769</v>
      </c>
      <c r="AC556" s="18" t="s">
        <v>7961</v>
      </c>
      <c r="AD556" s="11" t="s">
        <v>7962</v>
      </c>
      <c r="AE556" s="11" t="s">
        <v>7968</v>
      </c>
    </row>
    <row r="557" spans="1:32" ht="12.75" customHeight="1">
      <c r="A557" s="21" t="s">
        <v>7999</v>
      </c>
      <c r="B557" s="21" t="s">
        <v>133</v>
      </c>
      <c r="C557" s="21" t="s">
        <v>4306</v>
      </c>
      <c r="D557" s="21" t="s">
        <v>367</v>
      </c>
      <c r="E557" s="21" t="s">
        <v>4250</v>
      </c>
      <c r="F557" s="21" t="s">
        <v>1761</v>
      </c>
      <c r="G557" s="21" t="s">
        <v>4831</v>
      </c>
      <c r="H557" s="21" t="s">
        <v>1753</v>
      </c>
      <c r="I557" s="21" t="s">
        <v>3871</v>
      </c>
      <c r="J557" s="82">
        <v>0</v>
      </c>
      <c r="K557" s="13">
        <v>572</v>
      </c>
      <c r="L557" s="11">
        <v>591</v>
      </c>
      <c r="M557" s="28">
        <f t="shared" si="11"/>
        <v>1.366611522692944E-3</v>
      </c>
      <c r="N557" s="1">
        <v>97.7</v>
      </c>
      <c r="O557" s="11">
        <v>96.3</v>
      </c>
      <c r="P557" s="12">
        <v>4</v>
      </c>
      <c r="R557" s="13"/>
      <c r="S557" s="19">
        <v>43437</v>
      </c>
      <c r="U557" s="21" t="s">
        <v>367</v>
      </c>
      <c r="V557" s="11" t="s">
        <v>4306</v>
      </c>
      <c r="W557" s="11" t="s">
        <v>3211</v>
      </c>
      <c r="X557" s="11" t="s">
        <v>1246</v>
      </c>
      <c r="Y557" s="65" t="s">
        <v>8002</v>
      </c>
      <c r="Z557" s="67">
        <v>43821</v>
      </c>
      <c r="AC557" s="18" t="s">
        <v>7961</v>
      </c>
      <c r="AD557" s="11" t="s">
        <v>7962</v>
      </c>
      <c r="AE557" s="11" t="s">
        <v>7968</v>
      </c>
    </row>
    <row r="558" spans="1:32" ht="12.75" customHeight="1">
      <c r="A558" s="21" t="s">
        <v>8000</v>
      </c>
      <c r="B558" s="21" t="s">
        <v>133</v>
      </c>
      <c r="C558" s="21" t="s">
        <v>4306</v>
      </c>
      <c r="D558" s="21" t="s">
        <v>367</v>
      </c>
      <c r="E558" s="21" t="s">
        <v>4250</v>
      </c>
      <c r="F558" s="21" t="s">
        <v>1761</v>
      </c>
      <c r="G558" s="21" t="s">
        <v>4831</v>
      </c>
      <c r="H558" s="21" t="s">
        <v>1753</v>
      </c>
      <c r="I558" s="21" t="s">
        <v>3871</v>
      </c>
      <c r="J558" s="82">
        <v>0</v>
      </c>
      <c r="K558" s="13">
        <v>573</v>
      </c>
      <c r="L558" s="11">
        <v>590</v>
      </c>
      <c r="M558" s="28">
        <f t="shared" si="11"/>
        <v>1.2227576781989498E-3</v>
      </c>
      <c r="N558" s="1">
        <v>97.7</v>
      </c>
      <c r="O558" s="11">
        <v>96.3</v>
      </c>
      <c r="P558" s="12">
        <v>4</v>
      </c>
      <c r="R558" s="13"/>
      <c r="S558" s="19">
        <v>43437</v>
      </c>
      <c r="U558" s="21" t="s">
        <v>367</v>
      </c>
      <c r="V558" s="11" t="s">
        <v>4306</v>
      </c>
      <c r="W558" s="11" t="s">
        <v>3211</v>
      </c>
      <c r="X558" s="11" t="s">
        <v>1246</v>
      </c>
      <c r="Y558" s="65" t="s">
        <v>8003</v>
      </c>
      <c r="Z558" s="67">
        <v>43788</v>
      </c>
      <c r="AC558" s="18" t="s">
        <v>7961</v>
      </c>
      <c r="AD558" s="11" t="s">
        <v>7962</v>
      </c>
      <c r="AE558" s="11" t="s">
        <v>7968</v>
      </c>
    </row>
    <row r="559" spans="1:32" ht="12.75" customHeight="1">
      <c r="A559" s="21" t="s">
        <v>8656</v>
      </c>
      <c r="B559" s="21" t="s">
        <v>8635</v>
      </c>
      <c r="C559" s="21" t="s">
        <v>4306</v>
      </c>
      <c r="D559" s="21" t="s">
        <v>367</v>
      </c>
      <c r="E559" s="21" t="s">
        <v>4250</v>
      </c>
      <c r="F559" s="21" t="s">
        <v>1761</v>
      </c>
      <c r="G559" s="21" t="s">
        <v>4831</v>
      </c>
      <c r="H559" s="21" t="s">
        <v>1753</v>
      </c>
      <c r="I559" s="21" t="s">
        <v>3871</v>
      </c>
      <c r="J559" s="82">
        <v>0</v>
      </c>
      <c r="K559" s="13">
        <v>494</v>
      </c>
      <c r="L559" s="11">
        <v>510</v>
      </c>
      <c r="M559" s="28">
        <f t="shared" si="11"/>
        <v>1.1641443538998836E-3</v>
      </c>
      <c r="N559" s="1">
        <v>97.5</v>
      </c>
      <c r="O559" s="11">
        <v>94.7</v>
      </c>
      <c r="P559" s="12">
        <v>4</v>
      </c>
      <c r="R559" s="13"/>
      <c r="S559" s="19">
        <v>43556</v>
      </c>
      <c r="U559" s="21" t="s">
        <v>367</v>
      </c>
      <c r="V559" s="11" t="s">
        <v>4306</v>
      </c>
      <c r="W559" s="11" t="s">
        <v>2923</v>
      </c>
      <c r="X559" s="11" t="s">
        <v>3682</v>
      </c>
      <c r="Y559" s="65" t="s">
        <v>8676</v>
      </c>
      <c r="Z559" s="67">
        <v>44079</v>
      </c>
      <c r="AC559" s="18" t="s">
        <v>8640</v>
      </c>
      <c r="AD559" s="11" t="s">
        <v>8639</v>
      </c>
      <c r="AE559" s="11" t="s">
        <v>8641</v>
      </c>
      <c r="AF559" s="11" t="s">
        <v>7968</v>
      </c>
    </row>
    <row r="560" spans="1:32" ht="12.75" customHeight="1">
      <c r="A560" s="21" t="s">
        <v>8665</v>
      </c>
      <c r="B560" s="21" t="s">
        <v>8635</v>
      </c>
      <c r="C560" s="21" t="s">
        <v>4306</v>
      </c>
      <c r="D560" s="21" t="s">
        <v>367</v>
      </c>
      <c r="E560" s="21" t="s">
        <v>4250</v>
      </c>
      <c r="F560" s="21" t="s">
        <v>1761</v>
      </c>
      <c r="G560" s="21" t="s">
        <v>4831</v>
      </c>
      <c r="H560" s="21" t="s">
        <v>1753</v>
      </c>
      <c r="I560" s="21" t="s">
        <v>3871</v>
      </c>
      <c r="J560" s="82">
        <v>0</v>
      </c>
      <c r="K560" s="13">
        <v>493</v>
      </c>
      <c r="L560" s="11">
        <v>506</v>
      </c>
      <c r="M560" s="28">
        <f t="shared" si="11"/>
        <v>9.4621151466627842E-4</v>
      </c>
      <c r="N560" s="1">
        <v>97.5</v>
      </c>
      <c r="O560" s="11">
        <v>94.6</v>
      </c>
      <c r="P560" s="12">
        <v>4</v>
      </c>
      <c r="R560" s="13"/>
      <c r="S560" s="19">
        <v>43556</v>
      </c>
      <c r="U560" s="21" t="s">
        <v>367</v>
      </c>
      <c r="V560" s="11" t="s">
        <v>4306</v>
      </c>
      <c r="W560" s="11" t="s">
        <v>2923</v>
      </c>
      <c r="X560" s="11" t="s">
        <v>3682</v>
      </c>
      <c r="Y560" s="65" t="s">
        <v>8685</v>
      </c>
      <c r="Z560" s="67">
        <v>44097</v>
      </c>
      <c r="AC560" s="18" t="s">
        <v>8640</v>
      </c>
      <c r="AD560" s="11" t="s">
        <v>8639</v>
      </c>
      <c r="AE560" s="11" t="s">
        <v>8641</v>
      </c>
      <c r="AF560" s="11" t="s">
        <v>7968</v>
      </c>
    </row>
    <row r="561" spans="1:32" ht="12.75" customHeight="1">
      <c r="A561" s="21" t="s">
        <v>8666</v>
      </c>
      <c r="B561" s="21" t="s">
        <v>8635</v>
      </c>
      <c r="C561" s="21" t="s">
        <v>4306</v>
      </c>
      <c r="D561" s="21" t="s">
        <v>367</v>
      </c>
      <c r="E561" s="21" t="s">
        <v>4250</v>
      </c>
      <c r="F561" s="21" t="s">
        <v>1761</v>
      </c>
      <c r="G561" s="21" t="s">
        <v>4831</v>
      </c>
      <c r="H561" s="21" t="s">
        <v>1753</v>
      </c>
      <c r="I561" s="21" t="s">
        <v>3871</v>
      </c>
      <c r="J561" s="82">
        <v>0</v>
      </c>
      <c r="K561" s="13">
        <v>492</v>
      </c>
      <c r="L561" s="11">
        <v>505</v>
      </c>
      <c r="M561" s="28">
        <f t="shared" si="11"/>
        <v>9.463492756788236E-4</v>
      </c>
      <c r="N561" s="1">
        <v>97.5</v>
      </c>
      <c r="O561" s="11">
        <v>94.6</v>
      </c>
      <c r="P561" s="12">
        <v>4</v>
      </c>
      <c r="R561" s="13"/>
      <c r="S561" s="19">
        <v>43556</v>
      </c>
      <c r="U561" s="21" t="s">
        <v>367</v>
      </c>
      <c r="V561" s="11" t="s">
        <v>4306</v>
      </c>
      <c r="W561" s="11" t="s">
        <v>2923</v>
      </c>
      <c r="X561" s="11" t="s">
        <v>3682</v>
      </c>
      <c r="Y561" s="65" t="s">
        <v>8686</v>
      </c>
      <c r="Z561" s="67">
        <v>44096</v>
      </c>
      <c r="AC561" s="18" t="s">
        <v>8640</v>
      </c>
      <c r="AD561" s="11" t="s">
        <v>8639</v>
      </c>
      <c r="AE561" s="11" t="s">
        <v>8641</v>
      </c>
      <c r="AF561" s="11" t="s">
        <v>7968</v>
      </c>
    </row>
    <row r="562" spans="1:32" ht="12.75" customHeight="1">
      <c r="A562" s="21" t="s">
        <v>8671</v>
      </c>
      <c r="B562" s="21" t="s">
        <v>8635</v>
      </c>
      <c r="C562" s="21" t="s">
        <v>4306</v>
      </c>
      <c r="D562" s="21" t="s">
        <v>367</v>
      </c>
      <c r="E562" s="21" t="s">
        <v>4250</v>
      </c>
      <c r="F562" s="21" t="s">
        <v>1761</v>
      </c>
      <c r="G562" s="21" t="s">
        <v>4831</v>
      </c>
      <c r="H562" s="21" t="s">
        <v>1753</v>
      </c>
      <c r="I562" s="21" t="s">
        <v>3871</v>
      </c>
      <c r="J562" s="82">
        <v>0</v>
      </c>
      <c r="K562" s="13">
        <v>493</v>
      </c>
      <c r="L562" s="11">
        <v>506</v>
      </c>
      <c r="M562" s="28">
        <f t="shared" ref="M562:M625" si="12">(L562-K562)/(L562+K562+12740)</f>
        <v>9.4621151466627842E-4</v>
      </c>
      <c r="N562" s="1">
        <v>97.5</v>
      </c>
      <c r="O562" s="11">
        <v>94.6</v>
      </c>
      <c r="P562" s="12">
        <v>4</v>
      </c>
      <c r="R562" s="13"/>
      <c r="S562" s="19">
        <v>43556</v>
      </c>
      <c r="U562" s="21" t="s">
        <v>367</v>
      </c>
      <c r="V562" s="11" t="s">
        <v>4306</v>
      </c>
      <c r="W562" s="11" t="s">
        <v>2923</v>
      </c>
      <c r="X562" s="11" t="s">
        <v>3682</v>
      </c>
      <c r="Y562" s="65" t="s">
        <v>8687</v>
      </c>
      <c r="Z562" s="67">
        <v>44108</v>
      </c>
      <c r="AC562" s="18" t="s">
        <v>8640</v>
      </c>
      <c r="AD562" s="11" t="s">
        <v>8639</v>
      </c>
      <c r="AE562" s="11" t="s">
        <v>8641</v>
      </c>
      <c r="AF562" s="11" t="s">
        <v>7968</v>
      </c>
    </row>
    <row r="563" spans="1:32" ht="12.75" customHeight="1">
      <c r="A563" s="21" t="s">
        <v>8667</v>
      </c>
      <c r="B563" s="21" t="s">
        <v>8635</v>
      </c>
      <c r="C563" s="21" t="s">
        <v>4306</v>
      </c>
      <c r="D563" s="21" t="s">
        <v>367</v>
      </c>
      <c r="E563" s="21" t="s">
        <v>4250</v>
      </c>
      <c r="F563" s="21" t="s">
        <v>1761</v>
      </c>
      <c r="G563" s="21" t="s">
        <v>4831</v>
      </c>
      <c r="H563" s="21" t="s">
        <v>1753</v>
      </c>
      <c r="I563" s="21" t="s">
        <v>3871</v>
      </c>
      <c r="J563" s="82">
        <v>0</v>
      </c>
      <c r="K563" s="13">
        <v>491</v>
      </c>
      <c r="L563" s="11">
        <v>506</v>
      </c>
      <c r="M563" s="28">
        <f t="shared" si="12"/>
        <v>1.0919414719371041E-3</v>
      </c>
      <c r="N563" s="1">
        <v>97.5</v>
      </c>
      <c r="O563" s="11">
        <v>94.6</v>
      </c>
      <c r="P563" s="12">
        <v>4</v>
      </c>
      <c r="R563" s="13"/>
      <c r="S563" s="19">
        <v>43556</v>
      </c>
      <c r="U563" s="21" t="s">
        <v>367</v>
      </c>
      <c r="V563" s="11" t="s">
        <v>4306</v>
      </c>
      <c r="W563" s="11" t="s">
        <v>2923</v>
      </c>
      <c r="X563" s="11" t="s">
        <v>3682</v>
      </c>
      <c r="Y563" s="65" t="s">
        <v>8688</v>
      </c>
      <c r="Z563" s="67">
        <v>44102</v>
      </c>
      <c r="AC563" s="18" t="s">
        <v>8640</v>
      </c>
      <c r="AD563" s="11" t="s">
        <v>8639</v>
      </c>
      <c r="AE563" s="11" t="s">
        <v>8641</v>
      </c>
      <c r="AF563" s="11" t="s">
        <v>7968</v>
      </c>
    </row>
    <row r="564" spans="1:32" ht="12.75" customHeight="1">
      <c r="A564" s="21" t="s">
        <v>8668</v>
      </c>
      <c r="B564" s="21" t="s">
        <v>8635</v>
      </c>
      <c r="C564" s="21" t="s">
        <v>4306</v>
      </c>
      <c r="D564" s="21" t="s">
        <v>367</v>
      </c>
      <c r="E564" s="21" t="s">
        <v>4250</v>
      </c>
      <c r="F564" s="21" t="s">
        <v>1761</v>
      </c>
      <c r="G564" s="21" t="s">
        <v>4831</v>
      </c>
      <c r="H564" s="21" t="s">
        <v>1753</v>
      </c>
      <c r="I564" s="21" t="s">
        <v>3871</v>
      </c>
      <c r="J564" s="82">
        <v>0</v>
      </c>
      <c r="K564" s="13">
        <v>492</v>
      </c>
      <c r="L564" s="11">
        <v>505</v>
      </c>
      <c r="M564" s="28">
        <f t="shared" si="12"/>
        <v>9.463492756788236E-4</v>
      </c>
      <c r="N564" s="1">
        <v>97.5</v>
      </c>
      <c r="O564" s="11">
        <v>94.6</v>
      </c>
      <c r="P564" s="12">
        <v>4</v>
      </c>
      <c r="R564" s="13"/>
      <c r="S564" s="19">
        <v>43556</v>
      </c>
      <c r="U564" s="21" t="s">
        <v>367</v>
      </c>
      <c r="V564" s="11" t="s">
        <v>4306</v>
      </c>
      <c r="W564" s="11" t="s">
        <v>2923</v>
      </c>
      <c r="X564" s="11" t="s">
        <v>3682</v>
      </c>
      <c r="Y564" s="65" t="s">
        <v>8689</v>
      </c>
      <c r="Z564" s="67">
        <v>44101</v>
      </c>
      <c r="AC564" s="18" t="s">
        <v>8640</v>
      </c>
      <c r="AD564" s="11" t="s">
        <v>8639</v>
      </c>
      <c r="AE564" s="11" t="s">
        <v>8641</v>
      </c>
      <c r="AF564" s="11" t="s">
        <v>7968</v>
      </c>
    </row>
    <row r="565" spans="1:32" ht="12.75" customHeight="1">
      <c r="A565" s="21" t="s">
        <v>8669</v>
      </c>
      <c r="B565" s="21" t="s">
        <v>8635</v>
      </c>
      <c r="C565" s="21" t="s">
        <v>4306</v>
      </c>
      <c r="D565" s="21" t="s">
        <v>367</v>
      </c>
      <c r="E565" s="21" t="s">
        <v>4250</v>
      </c>
      <c r="F565" s="21" t="s">
        <v>1761</v>
      </c>
      <c r="G565" s="21" t="s">
        <v>4831</v>
      </c>
      <c r="H565" s="21" t="s">
        <v>1753</v>
      </c>
      <c r="I565" s="21" t="s">
        <v>3871</v>
      </c>
      <c r="J565" s="82">
        <v>0</v>
      </c>
      <c r="K565" s="13">
        <v>492</v>
      </c>
      <c r="L565" s="11">
        <v>505</v>
      </c>
      <c r="M565" s="28">
        <f t="shared" si="12"/>
        <v>9.463492756788236E-4</v>
      </c>
      <c r="N565" s="1">
        <v>97.5</v>
      </c>
      <c r="O565" s="11">
        <v>94.6</v>
      </c>
      <c r="P565" s="12">
        <v>4</v>
      </c>
      <c r="R565" s="13"/>
      <c r="S565" s="19">
        <v>43556</v>
      </c>
      <c r="U565" s="21" t="s">
        <v>367</v>
      </c>
      <c r="V565" s="11" t="s">
        <v>4306</v>
      </c>
      <c r="W565" s="11" t="s">
        <v>2923</v>
      </c>
      <c r="X565" s="11" t="s">
        <v>3682</v>
      </c>
      <c r="Y565" s="65" t="s">
        <v>8690</v>
      </c>
      <c r="Z565" s="67">
        <v>44100</v>
      </c>
      <c r="AC565" s="18" t="s">
        <v>8640</v>
      </c>
      <c r="AD565" s="11" t="s">
        <v>8639</v>
      </c>
      <c r="AE565" s="11" t="s">
        <v>8641</v>
      </c>
      <c r="AF565" s="11" t="s">
        <v>7968</v>
      </c>
    </row>
    <row r="566" spans="1:32" ht="12.75" customHeight="1">
      <c r="A566" s="21" t="s">
        <v>8670</v>
      </c>
      <c r="B566" s="21" t="s">
        <v>8635</v>
      </c>
      <c r="C566" s="21" t="s">
        <v>4306</v>
      </c>
      <c r="D566" s="21" t="s">
        <v>367</v>
      </c>
      <c r="E566" s="21" t="s">
        <v>4250</v>
      </c>
      <c r="F566" s="21" t="s">
        <v>1761</v>
      </c>
      <c r="G566" s="21" t="s">
        <v>4831</v>
      </c>
      <c r="H566" s="21" t="s">
        <v>1753</v>
      </c>
      <c r="I566" s="21" t="s">
        <v>3871</v>
      </c>
      <c r="J566" s="82">
        <v>0</v>
      </c>
      <c r="K566" s="13">
        <v>492</v>
      </c>
      <c r="L566" s="11">
        <v>505</v>
      </c>
      <c r="M566" s="28">
        <f t="shared" si="12"/>
        <v>9.463492756788236E-4</v>
      </c>
      <c r="N566" s="1">
        <v>97.5</v>
      </c>
      <c r="O566" s="11">
        <v>94.6</v>
      </c>
      <c r="P566" s="12">
        <v>4</v>
      </c>
      <c r="R566" s="13"/>
      <c r="S566" s="19">
        <v>43556</v>
      </c>
      <c r="U566" s="21" t="s">
        <v>367</v>
      </c>
      <c r="V566" s="11" t="s">
        <v>4306</v>
      </c>
      <c r="W566" s="11" t="s">
        <v>2923</v>
      </c>
      <c r="X566" s="11" t="s">
        <v>3682</v>
      </c>
      <c r="Y566" s="65" t="s">
        <v>8691</v>
      </c>
      <c r="Z566" s="67">
        <v>44099</v>
      </c>
      <c r="AC566" s="18" t="s">
        <v>8640</v>
      </c>
      <c r="AD566" s="11" t="s">
        <v>8639</v>
      </c>
      <c r="AE566" s="11" t="s">
        <v>8641</v>
      </c>
      <c r="AF566" s="11" t="s">
        <v>7968</v>
      </c>
    </row>
    <row r="567" spans="1:32" ht="12.75" customHeight="1">
      <c r="A567" s="21" t="s">
        <v>8672</v>
      </c>
      <c r="B567" s="21" t="s">
        <v>8635</v>
      </c>
      <c r="C567" s="21" t="s">
        <v>4306</v>
      </c>
      <c r="D567" s="21" t="s">
        <v>367</v>
      </c>
      <c r="E567" s="21" t="s">
        <v>4250</v>
      </c>
      <c r="F567" s="21" t="s">
        <v>1761</v>
      </c>
      <c r="G567" s="21" t="s">
        <v>4831</v>
      </c>
      <c r="H567" s="21" t="s">
        <v>1753</v>
      </c>
      <c r="I567" s="21" t="s">
        <v>3871</v>
      </c>
      <c r="J567" s="82">
        <v>0</v>
      </c>
      <c r="K567" s="13">
        <v>492</v>
      </c>
      <c r="L567" s="11">
        <v>508</v>
      </c>
      <c r="M567" s="28">
        <f t="shared" si="12"/>
        <v>1.1644832605531296E-3</v>
      </c>
      <c r="N567" s="1">
        <v>97.5</v>
      </c>
      <c r="O567" s="11">
        <v>94.6</v>
      </c>
      <c r="P567" s="12">
        <v>4</v>
      </c>
      <c r="R567" s="13"/>
      <c r="S567" s="19">
        <v>43556</v>
      </c>
      <c r="U567" s="21" t="s">
        <v>367</v>
      </c>
      <c r="V567" s="11" t="s">
        <v>4306</v>
      </c>
      <c r="W567" s="11" t="s">
        <v>2923</v>
      </c>
      <c r="X567" s="11" t="s">
        <v>3682</v>
      </c>
      <c r="Y567" s="65" t="s">
        <v>8692</v>
      </c>
      <c r="Z567" s="67">
        <v>44088</v>
      </c>
      <c r="AC567" s="18" t="s">
        <v>8640</v>
      </c>
      <c r="AD567" s="11" t="s">
        <v>8639</v>
      </c>
      <c r="AE567" s="11" t="s">
        <v>8641</v>
      </c>
      <c r="AF567" s="11" t="s">
        <v>7968</v>
      </c>
    </row>
    <row r="568" spans="1:32" ht="12.75" customHeight="1">
      <c r="A568" s="21" t="s">
        <v>8673</v>
      </c>
      <c r="B568" s="21" t="s">
        <v>8635</v>
      </c>
      <c r="C568" s="21" t="s">
        <v>4306</v>
      </c>
      <c r="D568" s="21" t="s">
        <v>367</v>
      </c>
      <c r="E568" s="21" t="s">
        <v>4250</v>
      </c>
      <c r="F568" s="21" t="s">
        <v>1761</v>
      </c>
      <c r="G568" s="21" t="s">
        <v>4831</v>
      </c>
      <c r="H568" s="21" t="s">
        <v>1753</v>
      </c>
      <c r="I568" s="21" t="s">
        <v>3871</v>
      </c>
      <c r="J568" s="82">
        <v>0</v>
      </c>
      <c r="K568" s="13">
        <v>492</v>
      </c>
      <c r="L568" s="11">
        <v>508</v>
      </c>
      <c r="M568" s="28">
        <f t="shared" si="12"/>
        <v>1.1644832605531296E-3</v>
      </c>
      <c r="N568" s="1">
        <v>97.5</v>
      </c>
      <c r="O568" s="11">
        <v>94.6</v>
      </c>
      <c r="P568" s="12">
        <v>4</v>
      </c>
      <c r="R568" s="13"/>
      <c r="S568" s="19">
        <v>43556</v>
      </c>
      <c r="U568" s="21" t="s">
        <v>367</v>
      </c>
      <c r="V568" s="11" t="s">
        <v>4306</v>
      </c>
      <c r="W568" s="11" t="s">
        <v>2923</v>
      </c>
      <c r="X568" s="11" t="s">
        <v>3682</v>
      </c>
      <c r="Y568" s="65" t="s">
        <v>8693</v>
      </c>
      <c r="Z568" s="67">
        <v>44089</v>
      </c>
      <c r="AC568" s="18" t="s">
        <v>8640</v>
      </c>
      <c r="AD568" s="11" t="s">
        <v>8639</v>
      </c>
      <c r="AE568" s="11" t="s">
        <v>8641</v>
      </c>
      <c r="AF568" s="11" t="s">
        <v>7968</v>
      </c>
    </row>
    <row r="569" spans="1:32" ht="12.75" customHeight="1">
      <c r="A569" s="21" t="s">
        <v>8674</v>
      </c>
      <c r="B569" s="21" t="s">
        <v>8635</v>
      </c>
      <c r="C569" s="21" t="s">
        <v>4306</v>
      </c>
      <c r="D569" s="21" t="s">
        <v>367</v>
      </c>
      <c r="E569" s="21" t="s">
        <v>4250</v>
      </c>
      <c r="F569" s="21" t="s">
        <v>1761</v>
      </c>
      <c r="G569" s="21" t="s">
        <v>4831</v>
      </c>
      <c r="H569" s="21" t="s">
        <v>1753</v>
      </c>
      <c r="I569" s="21" t="s">
        <v>3871</v>
      </c>
      <c r="J569" s="82">
        <v>0</v>
      </c>
      <c r="K569" s="13">
        <v>492</v>
      </c>
      <c r="L569" s="11">
        <v>508</v>
      </c>
      <c r="M569" s="28">
        <f t="shared" si="12"/>
        <v>1.1644832605531296E-3</v>
      </c>
      <c r="N569" s="1">
        <v>97.5</v>
      </c>
      <c r="O569" s="11">
        <v>94.6</v>
      </c>
      <c r="P569" s="12">
        <v>4</v>
      </c>
      <c r="R569" s="13"/>
      <c r="S569" s="19">
        <v>43556</v>
      </c>
      <c r="U569" s="21" t="s">
        <v>367</v>
      </c>
      <c r="V569" s="11" t="s">
        <v>4306</v>
      </c>
      <c r="W569" s="11" t="s">
        <v>2923</v>
      </c>
      <c r="X569" s="11" t="s">
        <v>3682</v>
      </c>
      <c r="Y569" s="65" t="s">
        <v>8694</v>
      </c>
      <c r="Z569" s="67">
        <v>44090</v>
      </c>
      <c r="AC569" s="18" t="s">
        <v>8640</v>
      </c>
      <c r="AD569" s="11" t="s">
        <v>8639</v>
      </c>
      <c r="AE569" s="11" t="s">
        <v>8641</v>
      </c>
      <c r="AF569" s="11" t="s">
        <v>7968</v>
      </c>
    </row>
    <row r="570" spans="1:32" ht="12.75" customHeight="1">
      <c r="A570" s="21" t="s">
        <v>8657</v>
      </c>
      <c r="B570" s="21" t="s">
        <v>8635</v>
      </c>
      <c r="C570" s="21" t="s">
        <v>4306</v>
      </c>
      <c r="D570" s="21" t="s">
        <v>367</v>
      </c>
      <c r="E570" s="21" t="s">
        <v>4250</v>
      </c>
      <c r="F570" s="21" t="s">
        <v>1761</v>
      </c>
      <c r="G570" s="21" t="s">
        <v>4831</v>
      </c>
      <c r="H570" s="21" t="s">
        <v>1753</v>
      </c>
      <c r="I570" s="21" t="s">
        <v>3871</v>
      </c>
      <c r="J570" s="82">
        <v>0</v>
      </c>
      <c r="K570" s="13">
        <v>494</v>
      </c>
      <c r="L570" s="11">
        <v>510</v>
      </c>
      <c r="M570" s="28">
        <f t="shared" si="12"/>
        <v>1.1641443538998836E-3</v>
      </c>
      <c r="N570" s="1">
        <v>97.5</v>
      </c>
      <c r="O570" s="11">
        <v>94.7</v>
      </c>
      <c r="P570" s="12">
        <v>4</v>
      </c>
      <c r="R570" s="13"/>
      <c r="S570" s="19">
        <v>43556</v>
      </c>
      <c r="U570" s="21" t="s">
        <v>367</v>
      </c>
      <c r="V570" s="11" t="s">
        <v>4306</v>
      </c>
      <c r="W570" s="11" t="s">
        <v>2923</v>
      </c>
      <c r="X570" s="11" t="s">
        <v>3682</v>
      </c>
      <c r="Y570" s="65" t="s">
        <v>8677</v>
      </c>
      <c r="Z570" s="67">
        <v>44080</v>
      </c>
      <c r="AC570" s="18" t="s">
        <v>8640</v>
      </c>
      <c r="AD570" s="11" t="s">
        <v>8639</v>
      </c>
      <c r="AE570" s="11" t="s">
        <v>8641</v>
      </c>
      <c r="AF570" s="11" t="s">
        <v>7968</v>
      </c>
    </row>
    <row r="571" spans="1:32" ht="12.75" customHeight="1">
      <c r="A571" s="21" t="s">
        <v>8675</v>
      </c>
      <c r="B571" s="21" t="s">
        <v>8635</v>
      </c>
      <c r="C571" s="21" t="s">
        <v>4306</v>
      </c>
      <c r="D571" s="21" t="s">
        <v>367</v>
      </c>
      <c r="E571" s="21" t="s">
        <v>4250</v>
      </c>
      <c r="F571" s="21" t="s">
        <v>1761</v>
      </c>
      <c r="G571" s="21" t="s">
        <v>4831</v>
      </c>
      <c r="H571" s="21" t="s">
        <v>1753</v>
      </c>
      <c r="I571" s="21" t="s">
        <v>3871</v>
      </c>
      <c r="J571" s="82">
        <v>0</v>
      </c>
      <c r="K571" s="13">
        <v>492</v>
      </c>
      <c r="L571" s="11">
        <v>508</v>
      </c>
      <c r="M571" s="28">
        <f t="shared" si="12"/>
        <v>1.1644832605531296E-3</v>
      </c>
      <c r="N571" s="1">
        <v>97.5</v>
      </c>
      <c r="O571" s="11">
        <v>94.6</v>
      </c>
      <c r="P571" s="12">
        <v>4</v>
      </c>
      <c r="R571" s="13"/>
      <c r="S571" s="19">
        <v>43556</v>
      </c>
      <c r="U571" s="21" t="s">
        <v>367</v>
      </c>
      <c r="V571" s="11" t="s">
        <v>4306</v>
      </c>
      <c r="W571" s="11" t="s">
        <v>2923</v>
      </c>
      <c r="X571" s="11" t="s">
        <v>3682</v>
      </c>
      <c r="Y571" s="65" t="s">
        <v>8695</v>
      </c>
      <c r="Z571" s="67">
        <v>44091</v>
      </c>
      <c r="AC571" s="18" t="s">
        <v>8640</v>
      </c>
      <c r="AD571" s="11" t="s">
        <v>8639</v>
      </c>
      <c r="AE571" s="11" t="s">
        <v>8641</v>
      </c>
      <c r="AF571" s="11" t="s">
        <v>7968</v>
      </c>
    </row>
    <row r="572" spans="1:32" ht="12.75" customHeight="1">
      <c r="A572" s="21" t="s">
        <v>8658</v>
      </c>
      <c r="B572" s="21" t="s">
        <v>8635</v>
      </c>
      <c r="C572" s="21" t="s">
        <v>4306</v>
      </c>
      <c r="D572" s="21" t="s">
        <v>367</v>
      </c>
      <c r="E572" s="21" t="s">
        <v>4250</v>
      </c>
      <c r="F572" s="21" t="s">
        <v>1761</v>
      </c>
      <c r="G572" s="21" t="s">
        <v>4831</v>
      </c>
      <c r="H572" s="21" t="s">
        <v>1753</v>
      </c>
      <c r="I572" s="21" t="s">
        <v>3871</v>
      </c>
      <c r="J572" s="82">
        <v>0</v>
      </c>
      <c r="K572" s="13">
        <v>494</v>
      </c>
      <c r="L572" s="11">
        <v>510</v>
      </c>
      <c r="M572" s="28">
        <f t="shared" si="12"/>
        <v>1.1641443538998836E-3</v>
      </c>
      <c r="N572" s="1">
        <v>97.5</v>
      </c>
      <c r="O572" s="11">
        <v>94.7</v>
      </c>
      <c r="P572" s="12">
        <v>4</v>
      </c>
      <c r="R572" s="13"/>
      <c r="S572" s="19">
        <v>43556</v>
      </c>
      <c r="U572" s="21" t="s">
        <v>367</v>
      </c>
      <c r="V572" s="11" t="s">
        <v>4306</v>
      </c>
      <c r="W572" s="11" t="s">
        <v>2923</v>
      </c>
      <c r="X572" s="11" t="s">
        <v>3682</v>
      </c>
      <c r="Y572" s="65" t="s">
        <v>8678</v>
      </c>
      <c r="Z572" s="67">
        <v>44081</v>
      </c>
      <c r="AC572" s="18" t="s">
        <v>8640</v>
      </c>
      <c r="AD572" s="11" t="s">
        <v>8639</v>
      </c>
      <c r="AE572" s="11" t="s">
        <v>8641</v>
      </c>
      <c r="AF572" s="11" t="s">
        <v>7968</v>
      </c>
    </row>
    <row r="573" spans="1:32" ht="12.75" customHeight="1">
      <c r="A573" s="21" t="s">
        <v>8659</v>
      </c>
      <c r="B573" s="21" t="s">
        <v>8635</v>
      </c>
      <c r="C573" s="21" t="s">
        <v>4306</v>
      </c>
      <c r="D573" s="21" t="s">
        <v>367</v>
      </c>
      <c r="E573" s="21" t="s">
        <v>4250</v>
      </c>
      <c r="F573" s="21" t="s">
        <v>1761</v>
      </c>
      <c r="G573" s="21" t="s">
        <v>4831</v>
      </c>
      <c r="H573" s="21" t="s">
        <v>1753</v>
      </c>
      <c r="I573" s="21" t="s">
        <v>3871</v>
      </c>
      <c r="J573" s="82">
        <v>0</v>
      </c>
      <c r="K573" s="13">
        <v>493</v>
      </c>
      <c r="L573" s="11">
        <v>510</v>
      </c>
      <c r="M573" s="28">
        <f t="shared" si="12"/>
        <v>1.2369933784472096E-3</v>
      </c>
      <c r="N573" s="1">
        <v>97.5</v>
      </c>
      <c r="O573" s="11">
        <v>94.7</v>
      </c>
      <c r="P573" s="12">
        <v>4</v>
      </c>
      <c r="R573" s="13"/>
      <c r="S573" s="19">
        <v>43556</v>
      </c>
      <c r="U573" s="21" t="s">
        <v>367</v>
      </c>
      <c r="V573" s="11" t="s">
        <v>4306</v>
      </c>
      <c r="W573" s="11" t="s">
        <v>2923</v>
      </c>
      <c r="X573" s="11" t="s">
        <v>3682</v>
      </c>
      <c r="Y573" s="65" t="s">
        <v>8679</v>
      </c>
      <c r="Z573" s="67">
        <v>44082</v>
      </c>
      <c r="AC573" s="18" t="s">
        <v>8640</v>
      </c>
      <c r="AD573" s="11" t="s">
        <v>8639</v>
      </c>
      <c r="AE573" s="11" t="s">
        <v>8641</v>
      </c>
      <c r="AF573" s="11" t="s">
        <v>7968</v>
      </c>
    </row>
    <row r="574" spans="1:32" ht="12.75" customHeight="1">
      <c r="A574" s="21" t="s">
        <v>8661</v>
      </c>
      <c r="B574" s="21" t="s">
        <v>8635</v>
      </c>
      <c r="C574" s="21" t="s">
        <v>4306</v>
      </c>
      <c r="D574" s="21" t="s">
        <v>367</v>
      </c>
      <c r="E574" s="21" t="s">
        <v>4250</v>
      </c>
      <c r="F574" s="21" t="s">
        <v>1761</v>
      </c>
      <c r="G574" s="21" t="s">
        <v>4831</v>
      </c>
      <c r="H574" s="21" t="s">
        <v>1753</v>
      </c>
      <c r="I574" s="21" t="s">
        <v>3871</v>
      </c>
      <c r="J574" s="82">
        <v>0</v>
      </c>
      <c r="K574" s="13">
        <v>493</v>
      </c>
      <c r="L574" s="11">
        <v>506</v>
      </c>
      <c r="M574" s="28">
        <f t="shared" si="12"/>
        <v>9.4621151466627842E-4</v>
      </c>
      <c r="N574" s="1">
        <v>97.5</v>
      </c>
      <c r="O574" s="11">
        <v>94.6</v>
      </c>
      <c r="P574" s="12">
        <v>4</v>
      </c>
      <c r="R574" s="13"/>
      <c r="S574" s="19">
        <v>43556</v>
      </c>
      <c r="U574" s="21" t="s">
        <v>367</v>
      </c>
      <c r="V574" s="11" t="s">
        <v>4306</v>
      </c>
      <c r="W574" s="11" t="s">
        <v>2923</v>
      </c>
      <c r="X574" s="11" t="s">
        <v>3682</v>
      </c>
      <c r="Y574" s="65" t="s">
        <v>8681</v>
      </c>
      <c r="Z574" s="67">
        <v>44094</v>
      </c>
      <c r="AC574" s="18" t="s">
        <v>8640</v>
      </c>
      <c r="AD574" s="11" t="s">
        <v>8639</v>
      </c>
      <c r="AE574" s="11" t="s">
        <v>8641</v>
      </c>
      <c r="AF574" s="11" t="s">
        <v>7968</v>
      </c>
    </row>
    <row r="575" spans="1:32" ht="12.75" customHeight="1">
      <c r="A575" s="21" t="s">
        <v>8662</v>
      </c>
      <c r="B575" s="21" t="s">
        <v>8635</v>
      </c>
      <c r="C575" s="21" t="s">
        <v>4306</v>
      </c>
      <c r="D575" s="21" t="s">
        <v>367</v>
      </c>
      <c r="E575" s="21" t="s">
        <v>4250</v>
      </c>
      <c r="F575" s="21" t="s">
        <v>1761</v>
      </c>
      <c r="G575" s="21" t="s">
        <v>4831</v>
      </c>
      <c r="H575" s="21" t="s">
        <v>1753</v>
      </c>
      <c r="I575" s="21" t="s">
        <v>3871</v>
      </c>
      <c r="J575" s="82">
        <v>0</v>
      </c>
      <c r="K575" s="13">
        <v>493</v>
      </c>
      <c r="L575" s="11">
        <v>506</v>
      </c>
      <c r="M575" s="28">
        <f t="shared" si="12"/>
        <v>9.4621151466627842E-4</v>
      </c>
      <c r="N575" s="1">
        <v>97.5</v>
      </c>
      <c r="O575" s="11">
        <v>94.6</v>
      </c>
      <c r="P575" s="12">
        <v>4</v>
      </c>
      <c r="R575" s="13"/>
      <c r="S575" s="19">
        <v>43556</v>
      </c>
      <c r="U575" s="21" t="s">
        <v>367</v>
      </c>
      <c r="V575" s="11" t="s">
        <v>4306</v>
      </c>
      <c r="W575" s="11" t="s">
        <v>2923</v>
      </c>
      <c r="X575" s="11" t="s">
        <v>3682</v>
      </c>
      <c r="Y575" s="65" t="s">
        <v>8682</v>
      </c>
      <c r="Z575" s="67">
        <v>44093</v>
      </c>
      <c r="AC575" s="18" t="s">
        <v>8640</v>
      </c>
      <c r="AD575" s="11" t="s">
        <v>8639</v>
      </c>
      <c r="AE575" s="11" t="s">
        <v>8641</v>
      </c>
      <c r="AF575" s="11" t="s">
        <v>7968</v>
      </c>
    </row>
    <row r="576" spans="1:32" ht="12.75" customHeight="1">
      <c r="A576" s="21" t="s">
        <v>8663</v>
      </c>
      <c r="B576" s="21" t="s">
        <v>8635</v>
      </c>
      <c r="C576" s="21" t="s">
        <v>4306</v>
      </c>
      <c r="D576" s="21" t="s">
        <v>367</v>
      </c>
      <c r="E576" s="21" t="s">
        <v>4250</v>
      </c>
      <c r="F576" s="21" t="s">
        <v>1761</v>
      </c>
      <c r="G576" s="21" t="s">
        <v>4831</v>
      </c>
      <c r="H576" s="21" t="s">
        <v>1753</v>
      </c>
      <c r="I576" s="21" t="s">
        <v>3871</v>
      </c>
      <c r="J576" s="82">
        <v>0</v>
      </c>
      <c r="K576" s="13">
        <v>493</v>
      </c>
      <c r="L576" s="11">
        <v>506</v>
      </c>
      <c r="M576" s="28">
        <f t="shared" si="12"/>
        <v>9.4621151466627842E-4</v>
      </c>
      <c r="N576" s="1">
        <v>97.5</v>
      </c>
      <c r="O576" s="11">
        <v>94.6</v>
      </c>
      <c r="P576" s="12">
        <v>4</v>
      </c>
      <c r="R576" s="13"/>
      <c r="S576" s="19">
        <v>43556</v>
      </c>
      <c r="U576" s="21" t="s">
        <v>367</v>
      </c>
      <c r="V576" s="11" t="s">
        <v>4306</v>
      </c>
      <c r="W576" s="11" t="s">
        <v>2923</v>
      </c>
      <c r="X576" s="11" t="s">
        <v>3682</v>
      </c>
      <c r="Y576" s="65" t="s">
        <v>8683</v>
      </c>
      <c r="Z576" s="67">
        <v>44092</v>
      </c>
      <c r="AC576" s="18" t="s">
        <v>8640</v>
      </c>
      <c r="AD576" s="11" t="s">
        <v>8639</v>
      </c>
      <c r="AE576" s="11" t="s">
        <v>8641</v>
      </c>
      <c r="AF576" s="11" t="s">
        <v>7968</v>
      </c>
    </row>
    <row r="577" spans="1:254" ht="12.75" customHeight="1">
      <c r="A577" s="21" t="s">
        <v>8664</v>
      </c>
      <c r="B577" s="21" t="s">
        <v>8635</v>
      </c>
      <c r="C577" s="21" t="s">
        <v>4306</v>
      </c>
      <c r="D577" s="21" t="s">
        <v>367</v>
      </c>
      <c r="E577" s="21" t="s">
        <v>4250</v>
      </c>
      <c r="F577" s="21" t="s">
        <v>1761</v>
      </c>
      <c r="G577" s="21" t="s">
        <v>4831</v>
      </c>
      <c r="H577" s="21" t="s">
        <v>1753</v>
      </c>
      <c r="I577" s="21" t="s">
        <v>3871</v>
      </c>
      <c r="J577" s="82">
        <v>0</v>
      </c>
      <c r="K577" s="13">
        <v>493</v>
      </c>
      <c r="L577" s="11">
        <v>506</v>
      </c>
      <c r="M577" s="28">
        <f t="shared" si="12"/>
        <v>9.4621151466627842E-4</v>
      </c>
      <c r="N577" s="1">
        <v>97.5</v>
      </c>
      <c r="O577" s="11">
        <v>94.6</v>
      </c>
      <c r="P577" s="12">
        <v>4</v>
      </c>
      <c r="R577" s="13"/>
      <c r="S577" s="19">
        <v>43556</v>
      </c>
      <c r="U577" s="21" t="s">
        <v>367</v>
      </c>
      <c r="V577" s="11" t="s">
        <v>4306</v>
      </c>
      <c r="W577" s="11" t="s">
        <v>2923</v>
      </c>
      <c r="X577" s="11" t="s">
        <v>3682</v>
      </c>
      <c r="Y577" s="65" t="s">
        <v>8684</v>
      </c>
      <c r="Z577" s="67">
        <v>44098</v>
      </c>
      <c r="AC577" s="18" t="s">
        <v>8640</v>
      </c>
      <c r="AD577" s="11" t="s">
        <v>8639</v>
      </c>
      <c r="AE577" s="11" t="s">
        <v>8641</v>
      </c>
      <c r="AF577" s="11" t="s">
        <v>7968</v>
      </c>
    </row>
    <row r="578" spans="1:254" ht="12.75" customHeight="1">
      <c r="A578" s="21" t="s">
        <v>8660</v>
      </c>
      <c r="B578" s="21" t="s">
        <v>8635</v>
      </c>
      <c r="C578" s="21" t="s">
        <v>4306</v>
      </c>
      <c r="D578" s="21" t="s">
        <v>367</v>
      </c>
      <c r="E578" s="21" t="s">
        <v>4250</v>
      </c>
      <c r="F578" s="21" t="s">
        <v>1761</v>
      </c>
      <c r="G578" s="21" t="s">
        <v>4831</v>
      </c>
      <c r="H578" s="21" t="s">
        <v>1753</v>
      </c>
      <c r="I578" s="21" t="s">
        <v>3871</v>
      </c>
      <c r="J578" s="82">
        <v>0</v>
      </c>
      <c r="K578" s="13">
        <v>493</v>
      </c>
      <c r="L578" s="11">
        <v>506</v>
      </c>
      <c r="M578" s="28">
        <f t="shared" si="12"/>
        <v>9.4621151466627842E-4</v>
      </c>
      <c r="N578" s="1">
        <v>97.5</v>
      </c>
      <c r="O578" s="11">
        <v>94.6</v>
      </c>
      <c r="P578" s="12">
        <v>4</v>
      </c>
      <c r="R578" s="13"/>
      <c r="S578" s="19">
        <v>43556</v>
      </c>
      <c r="U578" s="21" t="s">
        <v>367</v>
      </c>
      <c r="V578" s="11" t="s">
        <v>4306</v>
      </c>
      <c r="W578" s="11" t="s">
        <v>2923</v>
      </c>
      <c r="X578" s="11" t="s">
        <v>3682</v>
      </c>
      <c r="Y578" s="65" t="s">
        <v>8680</v>
      </c>
      <c r="Z578" s="67">
        <v>44095</v>
      </c>
      <c r="AC578" s="18" t="s">
        <v>8640</v>
      </c>
      <c r="AD578" s="11" t="s">
        <v>8639</v>
      </c>
      <c r="AE578" s="11" t="s">
        <v>8641</v>
      </c>
      <c r="AF578" s="11" t="s">
        <v>7968</v>
      </c>
    </row>
    <row r="579" spans="1:254" ht="12.75" customHeight="1">
      <c r="A579" s="21" t="s">
        <v>3520</v>
      </c>
      <c r="B579" s="21" t="s">
        <v>4307</v>
      </c>
      <c r="C579" s="21" t="s">
        <v>4307</v>
      </c>
      <c r="D579" s="21" t="s">
        <v>1752</v>
      </c>
      <c r="E579" s="21" t="s">
        <v>3523</v>
      </c>
      <c r="F579" s="21" t="s">
        <v>1920</v>
      </c>
      <c r="H579" s="21" t="s">
        <v>3209</v>
      </c>
      <c r="J579" s="82">
        <v>90.77</v>
      </c>
      <c r="K579" s="16">
        <v>35775</v>
      </c>
      <c r="L579" s="12">
        <v>35799</v>
      </c>
      <c r="M579" s="28">
        <f t="shared" si="12"/>
        <v>2.8465023602248737E-4</v>
      </c>
      <c r="N579" s="1">
        <v>0.02</v>
      </c>
      <c r="O579" s="11">
        <v>1436.12</v>
      </c>
      <c r="P579" s="12">
        <v>2650</v>
      </c>
      <c r="Q579" s="12">
        <v>1500</v>
      </c>
      <c r="R579" s="16">
        <v>2100</v>
      </c>
      <c r="S579" s="19">
        <v>37509</v>
      </c>
      <c r="T579" s="2">
        <v>7</v>
      </c>
      <c r="U579" s="21" t="s">
        <v>1979</v>
      </c>
      <c r="V579" s="11" t="s">
        <v>4307</v>
      </c>
      <c r="W579" s="11" t="s">
        <v>4487</v>
      </c>
      <c r="X579" s="11" t="s">
        <v>3606</v>
      </c>
      <c r="Y579" s="65" t="s">
        <v>4652</v>
      </c>
      <c r="Z579" s="67">
        <v>27516</v>
      </c>
      <c r="AA579" s="11" t="s">
        <v>2177</v>
      </c>
      <c r="AB579" s="11" t="s">
        <v>2437</v>
      </c>
      <c r="AC579" s="18" t="s">
        <v>4000</v>
      </c>
      <c r="AD579" s="11" t="s">
        <v>2179</v>
      </c>
      <c r="AE579" s="11" t="s">
        <v>2178</v>
      </c>
      <c r="AF579" s="11" t="s">
        <v>3343</v>
      </c>
      <c r="AG579" s="11" t="s">
        <v>1702</v>
      </c>
    </row>
    <row r="580" spans="1:254" ht="12.75" customHeight="1">
      <c r="A580" s="21" t="s">
        <v>3818</v>
      </c>
      <c r="B580" s="21" t="s">
        <v>4306</v>
      </c>
      <c r="C580" s="21" t="s">
        <v>4306</v>
      </c>
      <c r="D580" s="21" t="s">
        <v>2183</v>
      </c>
      <c r="E580" s="21" t="s">
        <v>3258</v>
      </c>
      <c r="F580" s="21" t="s">
        <v>3210</v>
      </c>
      <c r="H580" s="21" t="s">
        <v>3209</v>
      </c>
      <c r="J580" s="82">
        <v>60.01</v>
      </c>
      <c r="K580" s="16">
        <v>35771</v>
      </c>
      <c r="L580" s="16">
        <v>35802</v>
      </c>
      <c r="M580" s="28">
        <f t="shared" si="12"/>
        <v>3.6767758234198758E-4</v>
      </c>
      <c r="N580" s="1">
        <v>0.03</v>
      </c>
      <c r="O580" s="13">
        <v>1436.12</v>
      </c>
      <c r="P580" s="12">
        <v>1156</v>
      </c>
      <c r="Q580" s="12">
        <v>884</v>
      </c>
      <c r="R580" s="16">
        <v>1240</v>
      </c>
      <c r="S580" s="19">
        <v>37691</v>
      </c>
      <c r="T580" s="2">
        <v>10</v>
      </c>
      <c r="U580" s="21" t="s">
        <v>2678</v>
      </c>
      <c r="V580" s="11" t="s">
        <v>4306</v>
      </c>
      <c r="W580" s="11" t="s">
        <v>4241</v>
      </c>
      <c r="X580" s="11" t="s">
        <v>4242</v>
      </c>
      <c r="Y580" s="65" t="s">
        <v>2415</v>
      </c>
      <c r="Z580" s="67">
        <v>27691</v>
      </c>
      <c r="AA580" s="11" t="s">
        <v>2703</v>
      </c>
      <c r="AC580" s="18" t="s">
        <v>4000</v>
      </c>
      <c r="AD580" s="11" t="s">
        <v>3345</v>
      </c>
      <c r="AE580" s="11" t="s">
        <v>3767</v>
      </c>
      <c r="AF580" s="11" t="s">
        <v>2909</v>
      </c>
      <c r="AG580" s="11" t="s">
        <v>3346</v>
      </c>
    </row>
    <row r="581" spans="1:254" ht="12.75" customHeight="1">
      <c r="A581" s="21" t="s">
        <v>2737</v>
      </c>
      <c r="B581" s="21" t="s">
        <v>4306</v>
      </c>
      <c r="C581" s="21" t="s">
        <v>4306</v>
      </c>
      <c r="D581" s="21" t="s">
        <v>2183</v>
      </c>
      <c r="E581" s="21" t="s">
        <v>3258</v>
      </c>
      <c r="F581" s="21" t="s">
        <v>3210</v>
      </c>
      <c r="H581" s="21" t="s">
        <v>3209</v>
      </c>
      <c r="J581" s="82">
        <v>-52.51</v>
      </c>
      <c r="K581" s="16">
        <v>35760</v>
      </c>
      <c r="L581" s="16">
        <v>35814</v>
      </c>
      <c r="M581" s="28">
        <f t="shared" si="12"/>
        <v>6.4046303105059653E-4</v>
      </c>
      <c r="N581" s="1">
        <v>0.05</v>
      </c>
      <c r="O581" s="13">
        <v>1436.1</v>
      </c>
      <c r="P581" s="12">
        <v>1156</v>
      </c>
      <c r="Q581" s="12">
        <v>884</v>
      </c>
      <c r="R581" s="16">
        <v>1240</v>
      </c>
      <c r="S581" s="19">
        <v>37862</v>
      </c>
      <c r="T581" s="2">
        <v>10</v>
      </c>
      <c r="U581" s="21" t="s">
        <v>2678</v>
      </c>
      <c r="V581" s="11" t="s">
        <v>4306</v>
      </c>
      <c r="W581" s="11" t="s">
        <v>4241</v>
      </c>
      <c r="X581" s="11" t="s">
        <v>2416</v>
      </c>
      <c r="Y581" s="65" t="s">
        <v>2751</v>
      </c>
      <c r="Z581" s="67">
        <v>27875</v>
      </c>
      <c r="AA581" s="11" t="s">
        <v>3363</v>
      </c>
      <c r="AC581" s="18" t="s">
        <v>4000</v>
      </c>
      <c r="AD581" s="11" t="s">
        <v>1918</v>
      </c>
      <c r="AE581" s="11" t="s">
        <v>3767</v>
      </c>
      <c r="AF581" s="11" t="s">
        <v>2909</v>
      </c>
      <c r="AG581" s="11" t="s">
        <v>3346</v>
      </c>
    </row>
    <row r="582" spans="1:254" ht="12.75" customHeight="1">
      <c r="A582" s="21" t="s">
        <v>3367</v>
      </c>
      <c r="B582" s="21" t="s">
        <v>4306</v>
      </c>
      <c r="C582" s="21" t="s">
        <v>4306</v>
      </c>
      <c r="D582" s="21" t="s">
        <v>2183</v>
      </c>
      <c r="E582" s="21" t="s">
        <v>3258</v>
      </c>
      <c r="F582" s="21" t="s">
        <v>3210</v>
      </c>
      <c r="H582" s="21" t="s">
        <v>3209</v>
      </c>
      <c r="J582" s="82">
        <v>-130.05000000000001</v>
      </c>
      <c r="K582" s="16">
        <v>35757</v>
      </c>
      <c r="L582" s="16">
        <v>35817</v>
      </c>
      <c r="M582" s="28">
        <f t="shared" si="12"/>
        <v>7.1162559005621842E-4</v>
      </c>
      <c r="N582" s="1">
        <v>2.54</v>
      </c>
      <c r="O582" s="13">
        <v>1436.1</v>
      </c>
      <c r="P582" s="12">
        <v>1156</v>
      </c>
      <c r="Q582" s="12">
        <v>884</v>
      </c>
      <c r="R582" s="16">
        <v>1240</v>
      </c>
      <c r="S582" s="19">
        <v>35727</v>
      </c>
      <c r="T582" s="2">
        <v>10</v>
      </c>
      <c r="U582" s="21" t="s">
        <v>2678</v>
      </c>
      <c r="V582" s="11" t="s">
        <v>4306</v>
      </c>
      <c r="W582" s="11" t="s">
        <v>4241</v>
      </c>
      <c r="X582" s="11" t="s">
        <v>2416</v>
      </c>
      <c r="Y582" s="65" t="s">
        <v>3368</v>
      </c>
      <c r="Z582" s="67">
        <v>25019</v>
      </c>
      <c r="AA582" s="11" t="s">
        <v>2703</v>
      </c>
      <c r="AC582" s="18" t="s">
        <v>4000</v>
      </c>
      <c r="AD582" s="11" t="s">
        <v>3768</v>
      </c>
      <c r="AE582" s="11" t="s">
        <v>3767</v>
      </c>
      <c r="AF582" s="11" t="s">
        <v>2909</v>
      </c>
      <c r="AG582" s="11" t="s">
        <v>3346</v>
      </c>
    </row>
    <row r="583" spans="1:254" ht="12.75" customHeight="1">
      <c r="A583" s="21" t="s">
        <v>3369</v>
      </c>
      <c r="B583" s="21" t="s">
        <v>4306</v>
      </c>
      <c r="C583" s="21" t="s">
        <v>4306</v>
      </c>
      <c r="D583" s="21" t="s">
        <v>2183</v>
      </c>
      <c r="E583" s="21" t="s">
        <v>3258</v>
      </c>
      <c r="F583" s="21" t="s">
        <v>3210</v>
      </c>
      <c r="H583" s="21" t="s">
        <v>3209</v>
      </c>
      <c r="J583" s="82">
        <v>-179.8</v>
      </c>
      <c r="K583" s="16">
        <v>35706</v>
      </c>
      <c r="L583" s="16">
        <v>35868</v>
      </c>
      <c r="M583" s="28">
        <f t="shared" si="12"/>
        <v>1.9213890931517898E-3</v>
      </c>
      <c r="N583" s="1">
        <v>0.01</v>
      </c>
      <c r="O583" s="13">
        <v>1436.13</v>
      </c>
      <c r="P583" s="12">
        <v>1156</v>
      </c>
      <c r="Q583" s="12">
        <v>884</v>
      </c>
      <c r="R583" s="16">
        <v>1240</v>
      </c>
      <c r="S583" s="19">
        <v>36526</v>
      </c>
      <c r="T583" s="2">
        <v>10</v>
      </c>
      <c r="U583" s="21" t="s">
        <v>2678</v>
      </c>
      <c r="V583" s="11" t="s">
        <v>4306</v>
      </c>
      <c r="W583" s="11" t="s">
        <v>4241</v>
      </c>
      <c r="X583" s="11" t="s">
        <v>4242</v>
      </c>
      <c r="Y583" s="65" t="s">
        <v>3370</v>
      </c>
      <c r="Z583" s="67">
        <v>26052</v>
      </c>
      <c r="AA583" s="25" t="s">
        <v>2703</v>
      </c>
      <c r="AC583" s="18" t="s">
        <v>4000</v>
      </c>
      <c r="AD583" s="11" t="s">
        <v>3768</v>
      </c>
      <c r="AE583" s="11" t="s">
        <v>3767</v>
      </c>
      <c r="AF583" s="11" t="s">
        <v>2909</v>
      </c>
      <c r="AG583" s="11" t="s">
        <v>3346</v>
      </c>
    </row>
    <row r="584" spans="1:254" ht="12.75" customHeight="1">
      <c r="A584" s="21" t="s">
        <v>2413</v>
      </c>
      <c r="B584" s="21" t="s">
        <v>4306</v>
      </c>
      <c r="C584" s="21" t="s">
        <v>4306</v>
      </c>
      <c r="D584" s="21" t="s">
        <v>2183</v>
      </c>
      <c r="E584" s="21" t="s">
        <v>3258</v>
      </c>
      <c r="F584" s="21" t="s">
        <v>3210</v>
      </c>
      <c r="H584" s="21" t="s">
        <v>3209</v>
      </c>
      <c r="J584" s="82">
        <v>-12.15</v>
      </c>
      <c r="K584" s="16">
        <v>35774</v>
      </c>
      <c r="L584" s="16">
        <v>35799</v>
      </c>
      <c r="M584" s="28">
        <f t="shared" si="12"/>
        <v>2.9651417930805452E-4</v>
      </c>
      <c r="N584" s="1">
        <v>0.04</v>
      </c>
      <c r="O584" s="13">
        <v>1436.12</v>
      </c>
      <c r="P584" s="12">
        <v>1156</v>
      </c>
      <c r="Q584" s="12">
        <v>884</v>
      </c>
      <c r="R584" s="16">
        <v>1240</v>
      </c>
      <c r="S584" s="19">
        <v>36819</v>
      </c>
      <c r="T584" s="2">
        <v>10</v>
      </c>
      <c r="U584" s="21" t="s">
        <v>2678</v>
      </c>
      <c r="V584" s="11" t="s">
        <v>4306</v>
      </c>
      <c r="W584" s="11" t="s">
        <v>4241</v>
      </c>
      <c r="X584" s="11" t="s">
        <v>4242</v>
      </c>
      <c r="Y584" s="65" t="s">
        <v>2414</v>
      </c>
      <c r="Z584" s="67">
        <v>26575</v>
      </c>
      <c r="AA584" s="11" t="s">
        <v>2703</v>
      </c>
      <c r="AC584" s="18" t="s">
        <v>4000</v>
      </c>
      <c r="AD584" s="11" t="s">
        <v>3768</v>
      </c>
      <c r="AE584" s="11" t="s">
        <v>3767</v>
      </c>
      <c r="AF584" s="11" t="s">
        <v>2909</v>
      </c>
      <c r="AG584" s="11" t="s">
        <v>3346</v>
      </c>
    </row>
    <row r="585" spans="1:254" ht="12.75" customHeight="1">
      <c r="A585" s="21" t="s">
        <v>2526</v>
      </c>
      <c r="B585" s="21" t="s">
        <v>4306</v>
      </c>
      <c r="C585" s="21" t="s">
        <v>4306</v>
      </c>
      <c r="D585" s="21" t="s">
        <v>2183</v>
      </c>
      <c r="E585" s="21" t="s">
        <v>3258</v>
      </c>
      <c r="F585" s="21" t="s">
        <v>3210</v>
      </c>
      <c r="H585" s="21" t="s">
        <v>3209</v>
      </c>
      <c r="J585" s="82">
        <v>-52.4</v>
      </c>
      <c r="K585" s="16">
        <v>35784</v>
      </c>
      <c r="L585" s="16">
        <v>35784</v>
      </c>
      <c r="M585" s="28">
        <f t="shared" si="12"/>
        <v>0</v>
      </c>
      <c r="N585" s="1">
        <v>0</v>
      </c>
      <c r="O585" s="13">
        <v>1436.1</v>
      </c>
      <c r="P585" s="12">
        <v>1156</v>
      </c>
      <c r="Q585" s="12">
        <v>884</v>
      </c>
      <c r="R585" s="16">
        <v>1240</v>
      </c>
      <c r="S585" s="19">
        <v>34911</v>
      </c>
      <c r="T585" s="2">
        <v>10</v>
      </c>
      <c r="U585" s="21" t="s">
        <v>2678</v>
      </c>
      <c r="V585" s="11" t="s">
        <v>4306</v>
      </c>
      <c r="W585" s="11" t="s">
        <v>4241</v>
      </c>
      <c r="X585" s="11" t="s">
        <v>4242</v>
      </c>
      <c r="Y585" s="65" t="s">
        <v>2527</v>
      </c>
      <c r="Z585" s="67">
        <v>23628</v>
      </c>
      <c r="AA585" s="11" t="s">
        <v>5903</v>
      </c>
      <c r="AC585" s="18" t="s">
        <v>4620</v>
      </c>
      <c r="AD585" s="11" t="s">
        <v>5904</v>
      </c>
      <c r="AE585" s="11" t="s">
        <v>4560</v>
      </c>
      <c r="AF585" s="11" t="s">
        <v>2909</v>
      </c>
      <c r="AG585" s="11" t="s">
        <v>3346</v>
      </c>
    </row>
    <row r="586" spans="1:254" ht="12.75" customHeight="1">
      <c r="A586" s="21" t="s">
        <v>2470</v>
      </c>
      <c r="B586" s="21" t="s">
        <v>4306</v>
      </c>
      <c r="C586" s="21" t="s">
        <v>4306</v>
      </c>
      <c r="D586" s="21" t="s">
        <v>2183</v>
      </c>
      <c r="E586" s="21" t="s">
        <v>3258</v>
      </c>
      <c r="F586" s="21" t="s">
        <v>1761</v>
      </c>
      <c r="G586" s="21" t="s">
        <v>4840</v>
      </c>
      <c r="H586" s="21" t="s">
        <v>3209</v>
      </c>
      <c r="J586" s="82">
        <v>0</v>
      </c>
      <c r="K586" s="16">
        <v>35780</v>
      </c>
      <c r="L586" s="16">
        <v>35800</v>
      </c>
      <c r="M586" s="28">
        <f t="shared" si="12"/>
        <v>2.3719165085388995E-4</v>
      </c>
      <c r="N586" s="1">
        <v>0.1</v>
      </c>
      <c r="O586" s="13">
        <v>1436.27</v>
      </c>
      <c r="P586" s="12">
        <v>2380</v>
      </c>
      <c r="R586" s="16">
        <v>1485</v>
      </c>
      <c r="S586" s="19">
        <v>35484</v>
      </c>
      <c r="T586" s="2">
        <v>5</v>
      </c>
      <c r="U586" s="21" t="s">
        <v>1717</v>
      </c>
      <c r="V586" s="11" t="s">
        <v>4306</v>
      </c>
      <c r="W586" s="11" t="s">
        <v>4241</v>
      </c>
      <c r="X586" s="11" t="s">
        <v>4014</v>
      </c>
      <c r="Y586" s="65" t="s">
        <v>4013</v>
      </c>
      <c r="Z586" s="67">
        <v>24737</v>
      </c>
      <c r="AA586" s="11" t="s">
        <v>2656</v>
      </c>
      <c r="AC586" s="18" t="s">
        <v>3766</v>
      </c>
      <c r="AF586" s="11" t="s">
        <v>1062</v>
      </c>
      <c r="AG586" s="11" t="s">
        <v>1702</v>
      </c>
    </row>
    <row r="587" spans="1:254" ht="12.75" customHeight="1">
      <c r="A587" s="21" t="s">
        <v>2738</v>
      </c>
      <c r="B587" s="21" t="s">
        <v>4306</v>
      </c>
      <c r="C587" s="21" t="s">
        <v>4306</v>
      </c>
      <c r="D587" s="21" t="s">
        <v>2183</v>
      </c>
      <c r="E587" s="21" t="s">
        <v>3258</v>
      </c>
      <c r="F587" s="21" t="s">
        <v>1761</v>
      </c>
      <c r="G587" s="21" t="s">
        <v>4840</v>
      </c>
      <c r="H587" s="21" t="s">
        <v>3209</v>
      </c>
      <c r="J587" s="82">
        <v>-36.25</v>
      </c>
      <c r="K587" s="16">
        <v>35897</v>
      </c>
      <c r="L587" s="16">
        <v>35909</v>
      </c>
      <c r="M587" s="28">
        <f t="shared" si="12"/>
        <v>1.4193456816407636E-4</v>
      </c>
      <c r="N587" s="1">
        <v>4.08</v>
      </c>
      <c r="O587" s="13">
        <v>142.08000000000001</v>
      </c>
      <c r="P587" s="12">
        <v>2380</v>
      </c>
      <c r="R587" s="16">
        <v>1485</v>
      </c>
      <c r="S587" s="19">
        <v>36664</v>
      </c>
      <c r="T587" s="2">
        <v>9</v>
      </c>
      <c r="U587" s="21" t="s">
        <v>1717</v>
      </c>
      <c r="V587" s="11" t="s">
        <v>4306</v>
      </c>
      <c r="W587" s="11" t="s">
        <v>4241</v>
      </c>
      <c r="X587" s="11" t="s">
        <v>4014</v>
      </c>
      <c r="Y587" s="65" t="s">
        <v>4015</v>
      </c>
      <c r="Z587" s="67">
        <v>26356</v>
      </c>
      <c r="AA587" s="11" t="s">
        <v>2656</v>
      </c>
      <c r="AC587" s="18" t="s">
        <v>4000</v>
      </c>
      <c r="AF587" s="11" t="s">
        <v>1062</v>
      </c>
      <c r="AG587" s="11" t="s">
        <v>1702</v>
      </c>
    </row>
    <row r="588" spans="1:254" ht="12.75" customHeight="1">
      <c r="A588" s="21" t="s">
        <v>2739</v>
      </c>
      <c r="B588" s="21" t="s">
        <v>4306</v>
      </c>
      <c r="C588" s="21" t="s">
        <v>4306</v>
      </c>
      <c r="D588" s="21" t="s">
        <v>2183</v>
      </c>
      <c r="E588" s="21" t="s">
        <v>3258</v>
      </c>
      <c r="F588" s="21" t="s">
        <v>1761</v>
      </c>
      <c r="G588" s="21" t="s">
        <v>4840</v>
      </c>
      <c r="H588" s="21" t="s">
        <v>3209</v>
      </c>
      <c r="J588" s="82">
        <v>69.48</v>
      </c>
      <c r="K588" s="16">
        <v>35765</v>
      </c>
      <c r="L588" s="16">
        <v>35810</v>
      </c>
      <c r="M588" s="28">
        <f t="shared" si="12"/>
        <v>5.3371286247998575E-4</v>
      </c>
      <c r="N588" s="1">
        <v>3.68</v>
      </c>
      <c r="O588" s="13">
        <v>1436.14</v>
      </c>
      <c r="P588" s="12">
        <v>2380</v>
      </c>
      <c r="R588" s="16">
        <v>1485</v>
      </c>
      <c r="S588" s="19">
        <v>37109</v>
      </c>
      <c r="T588" s="2">
        <v>9</v>
      </c>
      <c r="U588" s="21" t="s">
        <v>1717</v>
      </c>
      <c r="V588" s="11" t="s">
        <v>4306</v>
      </c>
      <c r="W588" s="11" t="s">
        <v>4241</v>
      </c>
      <c r="X588" s="11" t="s">
        <v>3516</v>
      </c>
      <c r="Y588" s="65" t="s">
        <v>1767</v>
      </c>
      <c r="Z588" s="67">
        <v>26880</v>
      </c>
      <c r="AA588" s="11" t="s">
        <v>2656</v>
      </c>
      <c r="AC588" s="18" t="s">
        <v>4000</v>
      </c>
      <c r="AD588" s="11" t="s">
        <v>1768</v>
      </c>
      <c r="AE588" s="11" t="s">
        <v>1766</v>
      </c>
      <c r="AF588" s="11" t="s">
        <v>1062</v>
      </c>
      <c r="AG588" s="11" t="s">
        <v>1702</v>
      </c>
    </row>
    <row r="589" spans="1:254" ht="12.75" customHeight="1">
      <c r="A589" s="21" t="s">
        <v>2841</v>
      </c>
      <c r="B589" s="21" t="s">
        <v>4306</v>
      </c>
      <c r="C589" s="21" t="s">
        <v>4306</v>
      </c>
      <c r="D589" s="21" t="s">
        <v>2183</v>
      </c>
      <c r="E589" s="21" t="s">
        <v>3258</v>
      </c>
      <c r="F589" s="21" t="s">
        <v>1761</v>
      </c>
      <c r="G589" s="21" t="s">
        <v>4840</v>
      </c>
      <c r="H589" s="21" t="s">
        <v>3209</v>
      </c>
      <c r="J589" s="82">
        <v>103.84</v>
      </c>
      <c r="K589" s="16">
        <v>35741</v>
      </c>
      <c r="L589" s="16">
        <v>35832</v>
      </c>
      <c r="M589" s="28">
        <f t="shared" si="12"/>
        <v>1.0793116126813183E-3</v>
      </c>
      <c r="N589" s="1">
        <v>1.41</v>
      </c>
      <c r="O589" s="13">
        <v>1436.12</v>
      </c>
      <c r="P589" s="12">
        <v>2380</v>
      </c>
      <c r="R589" s="16">
        <v>1485</v>
      </c>
      <c r="S589" s="19">
        <v>38031</v>
      </c>
      <c r="T589" s="2">
        <v>9</v>
      </c>
      <c r="U589" s="21" t="s">
        <v>2868</v>
      </c>
      <c r="V589" s="11" t="s">
        <v>4306</v>
      </c>
      <c r="W589" s="11" t="s">
        <v>4241</v>
      </c>
      <c r="X589" s="11" t="s">
        <v>3516</v>
      </c>
      <c r="Y589" s="65" t="s">
        <v>2867</v>
      </c>
      <c r="Z589" s="67">
        <v>28158</v>
      </c>
      <c r="AA589" s="11" t="s">
        <v>2656</v>
      </c>
      <c r="AC589" s="18" t="s">
        <v>4000</v>
      </c>
      <c r="AF589" s="11" t="s">
        <v>3316</v>
      </c>
      <c r="AG589" s="11" t="s">
        <v>1702</v>
      </c>
    </row>
    <row r="590" spans="1:254" ht="12.75" customHeight="1">
      <c r="A590" s="21" t="s">
        <v>8294</v>
      </c>
      <c r="B590" s="21" t="s">
        <v>2471</v>
      </c>
      <c r="C590" s="21" t="s">
        <v>2471</v>
      </c>
      <c r="D590" s="21" t="s">
        <v>8295</v>
      </c>
      <c r="E590" s="21" t="s">
        <v>4250</v>
      </c>
      <c r="F590" s="21" t="s">
        <v>1920</v>
      </c>
      <c r="H590" s="21" t="s">
        <v>1753</v>
      </c>
      <c r="I590" s="21" t="s">
        <v>3871</v>
      </c>
      <c r="J590" s="82">
        <v>0</v>
      </c>
      <c r="K590" s="16">
        <v>571</v>
      </c>
      <c r="L590" s="16">
        <v>588</v>
      </c>
      <c r="M590" s="28">
        <f t="shared" si="12"/>
        <v>1.2231095762285057E-3</v>
      </c>
      <c r="N590" s="1">
        <v>97.7</v>
      </c>
      <c r="O590" s="13">
        <v>96.3</v>
      </c>
      <c r="P590" s="12">
        <v>4</v>
      </c>
      <c r="R590" s="16"/>
      <c r="S590" s="19">
        <v>43461</v>
      </c>
      <c r="U590" s="21" t="s">
        <v>8290</v>
      </c>
      <c r="V590" s="11" t="s">
        <v>2471</v>
      </c>
      <c r="W590" s="11" t="s">
        <v>5536</v>
      </c>
      <c r="X590" s="11" t="s">
        <v>2329</v>
      </c>
      <c r="Y590" s="65" t="s">
        <v>8296</v>
      </c>
      <c r="Z590" s="67">
        <v>43881</v>
      </c>
      <c r="AA590" s="11" t="s">
        <v>8297</v>
      </c>
      <c r="AC590" s="18" t="s">
        <v>7961</v>
      </c>
      <c r="AD590" s="11" t="s">
        <v>8283</v>
      </c>
      <c r="AE590" s="11" t="s">
        <v>7968</v>
      </c>
    </row>
    <row r="591" spans="1:254" ht="12.75" customHeight="1">
      <c r="A591" s="21" t="s">
        <v>8976</v>
      </c>
      <c r="B591" s="21" t="s">
        <v>8635</v>
      </c>
      <c r="C591" s="21" t="s">
        <v>4306</v>
      </c>
      <c r="D591" s="21" t="s">
        <v>5851</v>
      </c>
      <c r="E591" s="21" t="s">
        <v>3258</v>
      </c>
      <c r="F591" s="21" t="s">
        <v>1920</v>
      </c>
      <c r="H591" s="21" t="s">
        <v>2979</v>
      </c>
      <c r="J591" s="82">
        <v>0</v>
      </c>
      <c r="K591" s="16">
        <v>6004</v>
      </c>
      <c r="L591" s="16">
        <v>12034</v>
      </c>
      <c r="M591" s="28">
        <f t="shared" si="12"/>
        <v>0.19591916303853402</v>
      </c>
      <c r="N591" s="1">
        <v>42.21</v>
      </c>
      <c r="O591" s="13">
        <v>316.89999999999998</v>
      </c>
      <c r="P591" s="12">
        <v>600</v>
      </c>
      <c r="R591" s="16"/>
      <c r="S591" s="19">
        <v>43641</v>
      </c>
      <c r="T591" s="2">
        <v>1</v>
      </c>
      <c r="U591" s="21" t="s">
        <v>5851</v>
      </c>
      <c r="V591" s="11" t="s">
        <v>4306</v>
      </c>
      <c r="W591" s="11" t="s">
        <v>4241</v>
      </c>
      <c r="X591" s="11" t="s">
        <v>8714</v>
      </c>
      <c r="Y591" s="65" t="s">
        <v>8977</v>
      </c>
      <c r="Z591" s="67">
        <v>44344</v>
      </c>
      <c r="AA591" s="11" t="s">
        <v>8978</v>
      </c>
      <c r="AC591" s="18" t="s">
        <v>8640</v>
      </c>
      <c r="AD591" s="11" t="s">
        <v>8979</v>
      </c>
      <c r="AE591" s="11" t="s">
        <v>8943</v>
      </c>
      <c r="AF591" s="11" t="s">
        <v>7968</v>
      </c>
    </row>
    <row r="592" spans="1:254" ht="12.75" customHeight="1">
      <c r="A592" s="21" t="s">
        <v>341</v>
      </c>
      <c r="B592" s="21" t="s">
        <v>3628</v>
      </c>
      <c r="C592" s="21" t="s">
        <v>3628</v>
      </c>
      <c r="D592" s="21" t="s">
        <v>2756</v>
      </c>
      <c r="E592" s="21" t="s">
        <v>3523</v>
      </c>
      <c r="F592" s="21" t="s">
        <v>1761</v>
      </c>
      <c r="G592" s="21" t="s">
        <v>4831</v>
      </c>
      <c r="H592" s="21" t="s">
        <v>1753</v>
      </c>
      <c r="I592" s="21" t="s">
        <v>3871</v>
      </c>
      <c r="J592" s="82">
        <v>0</v>
      </c>
      <c r="K592" s="16">
        <v>585</v>
      </c>
      <c r="L592" s="16">
        <v>603</v>
      </c>
      <c r="M592" s="28">
        <f t="shared" si="12"/>
        <v>1.2923607122343481E-3</v>
      </c>
      <c r="N592" s="1">
        <v>97.8</v>
      </c>
      <c r="O592" s="13">
        <v>96.56</v>
      </c>
      <c r="P592" s="12">
        <v>300</v>
      </c>
      <c r="R592" s="16">
        <v>360</v>
      </c>
      <c r="S592" s="19">
        <v>41599</v>
      </c>
      <c r="T592" s="2">
        <v>5</v>
      </c>
      <c r="U592" s="21" t="s">
        <v>2757</v>
      </c>
      <c r="V592" s="11" t="s">
        <v>2521</v>
      </c>
      <c r="W592" s="11" t="s">
        <v>5087</v>
      </c>
      <c r="X592" s="11" t="s">
        <v>3170</v>
      </c>
      <c r="Y592" s="65" t="s">
        <v>342</v>
      </c>
      <c r="Z592" s="67">
        <v>39419</v>
      </c>
      <c r="AA592" s="11" t="s">
        <v>343</v>
      </c>
      <c r="AC592" s="11" t="s">
        <v>3115</v>
      </c>
      <c r="AD592" s="11" t="s">
        <v>344</v>
      </c>
      <c r="AE592" s="11" t="s">
        <v>918</v>
      </c>
      <c r="AO592" s="14"/>
      <c r="AP592" s="14"/>
      <c r="AQ592" s="14"/>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DF592" s="14"/>
      <c r="DG592" s="14"/>
      <c r="DH592" s="14"/>
      <c r="DI592" s="14"/>
      <c r="DJ592" s="14"/>
      <c r="DK592" s="14"/>
      <c r="DL592" s="14"/>
      <c r="DM592" s="14"/>
      <c r="DN592" s="14"/>
      <c r="DO592" s="14"/>
      <c r="DP592" s="14"/>
      <c r="DQ592" s="14"/>
      <c r="DR592" s="14"/>
      <c r="DS592" s="14"/>
      <c r="DT592" s="14"/>
      <c r="DU592" s="14"/>
      <c r="DV592" s="14"/>
      <c r="DW592" s="14"/>
      <c r="DX592" s="14"/>
      <c r="DY592" s="14"/>
      <c r="DZ592" s="14"/>
      <c r="EA592" s="14"/>
      <c r="EB592" s="14"/>
      <c r="EC592" s="14"/>
      <c r="ED592" s="14"/>
      <c r="EE592" s="14"/>
      <c r="EF592" s="14"/>
      <c r="EG592" s="14"/>
      <c r="EH592" s="14"/>
      <c r="EI592" s="14"/>
      <c r="EJ592" s="14"/>
      <c r="EK592" s="14"/>
      <c r="EL592" s="14"/>
      <c r="EM592" s="14"/>
      <c r="EN592" s="14"/>
      <c r="EO592" s="14"/>
      <c r="EP592" s="14"/>
      <c r="EQ592" s="14"/>
      <c r="ER592" s="14"/>
      <c r="ES592" s="14"/>
      <c r="ET592" s="14"/>
      <c r="EU592" s="14"/>
      <c r="EV592" s="14"/>
      <c r="EW592" s="14"/>
      <c r="EX592" s="14"/>
      <c r="EY592" s="14"/>
      <c r="EZ592" s="14"/>
      <c r="FA592" s="14"/>
      <c r="FB592" s="14"/>
      <c r="FC592" s="14"/>
      <c r="FD592" s="14"/>
      <c r="FE592" s="14"/>
      <c r="FF592" s="14"/>
      <c r="FG592" s="14"/>
      <c r="FH592" s="14"/>
      <c r="FI592" s="14"/>
      <c r="FJ592" s="14"/>
      <c r="FK592" s="14"/>
      <c r="FL592" s="14"/>
      <c r="FM592" s="14"/>
      <c r="FN592" s="14"/>
      <c r="FO592" s="14"/>
      <c r="FP592" s="14"/>
      <c r="FQ592" s="14"/>
      <c r="FR592" s="14"/>
      <c r="FS592" s="14"/>
      <c r="FT592" s="14"/>
      <c r="FU592" s="14"/>
      <c r="FV592" s="14"/>
      <c r="FW592" s="14"/>
      <c r="FX592" s="14"/>
      <c r="FY592" s="14"/>
      <c r="FZ592" s="14"/>
      <c r="GA592" s="14"/>
      <c r="GB592" s="14"/>
      <c r="GC592" s="14"/>
      <c r="GD592" s="14"/>
      <c r="GE592" s="14"/>
      <c r="GF592" s="14"/>
      <c r="GG592" s="14"/>
      <c r="GH592" s="14"/>
      <c r="GI592" s="14"/>
      <c r="GJ592" s="14"/>
      <c r="GK592" s="14"/>
      <c r="GL592" s="14"/>
      <c r="GM592" s="14"/>
      <c r="GN592" s="14"/>
      <c r="GO592" s="14"/>
      <c r="GP592" s="14"/>
      <c r="GQ592" s="14"/>
      <c r="GR592" s="14"/>
      <c r="GS592" s="14"/>
      <c r="GT592" s="14"/>
      <c r="GU592" s="14"/>
      <c r="GV592" s="14"/>
      <c r="GW592" s="14"/>
      <c r="GX592" s="14"/>
      <c r="GY592" s="14"/>
      <c r="GZ592" s="14"/>
      <c r="HA592" s="14"/>
      <c r="HB592" s="14"/>
      <c r="HC592" s="14"/>
      <c r="HD592" s="14"/>
      <c r="HE592" s="14"/>
      <c r="HF592" s="14"/>
      <c r="HG592" s="14"/>
      <c r="HH592" s="14"/>
      <c r="HI592" s="14"/>
      <c r="HJ592" s="14"/>
      <c r="HK592" s="14"/>
      <c r="HL592" s="14"/>
      <c r="HM592" s="14"/>
      <c r="HN592" s="14"/>
      <c r="HO592" s="14"/>
      <c r="HP592" s="14"/>
      <c r="HQ592" s="14"/>
      <c r="HR592" s="14"/>
      <c r="HS592" s="14"/>
      <c r="HT592" s="14"/>
      <c r="HU592" s="14"/>
      <c r="HV592" s="14"/>
      <c r="HW592" s="14"/>
      <c r="HX592" s="14"/>
      <c r="HY592" s="14"/>
      <c r="HZ592" s="14"/>
      <c r="IA592" s="14"/>
      <c r="IB592" s="14"/>
      <c r="IC592" s="14"/>
      <c r="ID592" s="14"/>
      <c r="IE592" s="14"/>
      <c r="IF592" s="14"/>
      <c r="IG592" s="14"/>
      <c r="IH592" s="14"/>
      <c r="II592" s="14"/>
      <c r="IJ592" s="14"/>
      <c r="IK592" s="14"/>
      <c r="IL592" s="14"/>
      <c r="IM592" s="14"/>
      <c r="IN592" s="14"/>
      <c r="IO592" s="14"/>
      <c r="IP592" s="14"/>
      <c r="IQ592" s="14"/>
      <c r="IR592" s="14"/>
      <c r="IS592" s="14"/>
      <c r="IT592" s="14"/>
    </row>
    <row r="593" spans="1:33" ht="12.75" customHeight="1">
      <c r="A593" s="21" t="s">
        <v>4869</v>
      </c>
      <c r="B593" s="21" t="s">
        <v>133</v>
      </c>
      <c r="C593" s="21" t="s">
        <v>3212</v>
      </c>
      <c r="D593" s="21" t="s">
        <v>8606</v>
      </c>
      <c r="E593" s="21" t="s">
        <v>2239</v>
      </c>
      <c r="F593" s="21" t="s">
        <v>3210</v>
      </c>
      <c r="H593" s="21" t="s">
        <v>1753</v>
      </c>
      <c r="I593" s="21" t="s">
        <v>3871</v>
      </c>
      <c r="J593" s="82">
        <v>0</v>
      </c>
      <c r="K593" s="16">
        <v>601</v>
      </c>
      <c r="L593" s="16">
        <v>623</v>
      </c>
      <c r="M593" s="28">
        <f t="shared" si="12"/>
        <v>1.575479805213406E-3</v>
      </c>
      <c r="N593" s="1">
        <v>97.97</v>
      </c>
      <c r="O593" s="13">
        <v>96.93</v>
      </c>
      <c r="P593" s="12">
        <v>1</v>
      </c>
      <c r="R593" s="16"/>
      <c r="S593" s="19">
        <v>41809</v>
      </c>
      <c r="U593" s="21" t="s">
        <v>8606</v>
      </c>
      <c r="V593" s="11" t="s">
        <v>3212</v>
      </c>
      <c r="W593" s="11" t="s">
        <v>5087</v>
      </c>
      <c r="X593" s="11" t="s">
        <v>3170</v>
      </c>
      <c r="Y593" s="65" t="s">
        <v>4870</v>
      </c>
      <c r="Z593" s="67">
        <v>40021</v>
      </c>
      <c r="AC593" s="11"/>
      <c r="AD593" s="11" t="s">
        <v>4871</v>
      </c>
      <c r="AE593" s="11" t="s">
        <v>4872</v>
      </c>
    </row>
    <row r="594" spans="1:33" ht="12.75" customHeight="1">
      <c r="A594" s="21" t="s">
        <v>79</v>
      </c>
      <c r="B594" s="21" t="s">
        <v>2520</v>
      </c>
      <c r="C594" s="21" t="s">
        <v>2520</v>
      </c>
      <c r="D594" s="21" t="s">
        <v>14</v>
      </c>
      <c r="E594" s="21" t="s">
        <v>4250</v>
      </c>
      <c r="F594" s="21" t="s">
        <v>3210</v>
      </c>
      <c r="G594" s="21" t="s">
        <v>4838</v>
      </c>
      <c r="H594" s="21" t="s">
        <v>1753</v>
      </c>
      <c r="I594" s="21" t="s">
        <v>3871</v>
      </c>
      <c r="J594" s="82">
        <v>0</v>
      </c>
      <c r="K594" s="16">
        <v>626</v>
      </c>
      <c r="L594" s="16">
        <v>636</v>
      </c>
      <c r="M594" s="28">
        <f t="shared" si="12"/>
        <v>7.1418368804456508E-4</v>
      </c>
      <c r="N594" s="1">
        <v>98.4</v>
      </c>
      <c r="O594" s="13">
        <v>97.33</v>
      </c>
      <c r="P594" s="12">
        <v>27</v>
      </c>
      <c r="R594" s="16"/>
      <c r="S594" s="19">
        <v>41828</v>
      </c>
      <c r="U594" s="21" t="s">
        <v>14</v>
      </c>
      <c r="V594" s="11" t="s">
        <v>2520</v>
      </c>
      <c r="W594" s="11" t="s">
        <v>4133</v>
      </c>
      <c r="X594" s="11" t="s">
        <v>1104</v>
      </c>
      <c r="Y594" s="65" t="s">
        <v>80</v>
      </c>
      <c r="Z594" s="67">
        <v>40071</v>
      </c>
      <c r="AA594" s="18" t="s">
        <v>81</v>
      </c>
      <c r="AC594" s="11" t="s">
        <v>947</v>
      </c>
      <c r="AD594" s="11" t="s">
        <v>82</v>
      </c>
      <c r="AE594" s="11" t="s">
        <v>83</v>
      </c>
      <c r="AF594" s="11" t="s">
        <v>84</v>
      </c>
    </row>
    <row r="595" spans="1:33" ht="12.75" customHeight="1">
      <c r="A595" s="21" t="s">
        <v>7378</v>
      </c>
      <c r="B595" s="21" t="s">
        <v>4306</v>
      </c>
      <c r="C595" s="21" t="s">
        <v>4306</v>
      </c>
      <c r="D595" s="21" t="s">
        <v>2183</v>
      </c>
      <c r="E595" s="21" t="s">
        <v>3258</v>
      </c>
      <c r="F595" s="21" t="s">
        <v>3210</v>
      </c>
      <c r="H595" s="21" t="s">
        <v>3209</v>
      </c>
      <c r="J595" s="82">
        <v>-83.6</v>
      </c>
      <c r="K595" s="16">
        <v>35556</v>
      </c>
      <c r="L595" s="16">
        <v>35649</v>
      </c>
      <c r="M595" s="28">
        <f t="shared" si="12"/>
        <v>1.1078682470665316E-3</v>
      </c>
      <c r="N595" s="1">
        <v>0</v>
      </c>
      <c r="O595" s="13">
        <v>1426.7</v>
      </c>
      <c r="R595" s="16"/>
      <c r="S595" s="19">
        <v>43204</v>
      </c>
      <c r="U595" s="21" t="s">
        <v>5009</v>
      </c>
      <c r="V595" s="11" t="s">
        <v>4306</v>
      </c>
      <c r="W595" s="11" t="s">
        <v>4241</v>
      </c>
      <c r="X595" s="11" t="s">
        <v>7374</v>
      </c>
      <c r="Y595" s="65" t="s">
        <v>7379</v>
      </c>
      <c r="Z595" s="67">
        <v>43340</v>
      </c>
      <c r="AA595" s="11" t="s">
        <v>7380</v>
      </c>
      <c r="AC595" s="11" t="s">
        <v>7038</v>
      </c>
      <c r="AD595" s="11" t="s">
        <v>7377</v>
      </c>
    </row>
    <row r="596" spans="1:33" ht="12.75" customHeight="1">
      <c r="A596" s="21" t="s">
        <v>6866</v>
      </c>
      <c r="B596" s="21" t="s">
        <v>4306</v>
      </c>
      <c r="C596" s="21" t="s">
        <v>4306</v>
      </c>
      <c r="D596" s="21" t="s">
        <v>6867</v>
      </c>
      <c r="E596" s="21" t="s">
        <v>4250</v>
      </c>
      <c r="F596" s="21" t="s">
        <v>3210</v>
      </c>
      <c r="H596" s="21" t="s">
        <v>3209</v>
      </c>
      <c r="J596" s="82">
        <v>-86.96</v>
      </c>
      <c r="K596" s="16">
        <v>35777</v>
      </c>
      <c r="L596" s="12">
        <v>35795</v>
      </c>
      <c r="M596" s="28">
        <f t="shared" si="12"/>
        <v>2.1349274124679761E-4</v>
      </c>
      <c r="N596" s="1">
        <v>0.02</v>
      </c>
      <c r="O596" s="11">
        <v>1436.08</v>
      </c>
      <c r="P596" s="12">
        <v>2845</v>
      </c>
      <c r="Q596" s="12">
        <v>1600</v>
      </c>
      <c r="R596" s="13" t="s">
        <v>1774</v>
      </c>
      <c r="S596" s="19">
        <v>35677</v>
      </c>
      <c r="T596" s="2">
        <v>15</v>
      </c>
      <c r="U596" s="21" t="s">
        <v>2460</v>
      </c>
      <c r="V596" s="11" t="s">
        <v>4306</v>
      </c>
      <c r="W596" s="11" t="s">
        <v>4241</v>
      </c>
      <c r="X596" s="11" t="s">
        <v>1714</v>
      </c>
      <c r="Y596" s="65" t="s">
        <v>3729</v>
      </c>
      <c r="Z596" s="67">
        <v>24936</v>
      </c>
      <c r="AA596" s="11" t="s">
        <v>6868</v>
      </c>
      <c r="AC596" s="18" t="s">
        <v>4000</v>
      </c>
      <c r="AD596" s="63" t="s">
        <v>6869</v>
      </c>
      <c r="AE596" s="11" t="s">
        <v>3803</v>
      </c>
      <c r="AF596" s="11" t="s">
        <v>5990</v>
      </c>
      <c r="AG596" s="11" t="s">
        <v>5090</v>
      </c>
    </row>
    <row r="597" spans="1:33" ht="12.75" customHeight="1">
      <c r="A597" s="21" t="s">
        <v>7988</v>
      </c>
      <c r="B597" s="21" t="s">
        <v>133</v>
      </c>
      <c r="C597" s="21" t="s">
        <v>4604</v>
      </c>
      <c r="D597" s="21" t="s">
        <v>7989</v>
      </c>
      <c r="E597" s="21" t="s">
        <v>4250</v>
      </c>
      <c r="F597" s="21" t="s">
        <v>1761</v>
      </c>
      <c r="G597" s="21" t="s">
        <v>4838</v>
      </c>
      <c r="H597" s="21" t="s">
        <v>1753</v>
      </c>
      <c r="I597" s="21" t="s">
        <v>3871</v>
      </c>
      <c r="J597" s="82">
        <v>0</v>
      </c>
      <c r="K597" s="16">
        <v>573</v>
      </c>
      <c r="L597" s="12">
        <v>591</v>
      </c>
      <c r="M597" s="28">
        <f t="shared" si="12"/>
        <v>1.2945914844649021E-3</v>
      </c>
      <c r="N597" s="1">
        <v>97.7</v>
      </c>
      <c r="O597" s="11">
        <v>96.3</v>
      </c>
      <c r="P597" s="12">
        <v>4</v>
      </c>
      <c r="R597" s="13"/>
      <c r="S597" s="19">
        <v>43437</v>
      </c>
      <c r="U597" s="21" t="s">
        <v>7989</v>
      </c>
      <c r="V597" s="11" t="s">
        <v>4604</v>
      </c>
      <c r="W597" s="11" t="s">
        <v>3211</v>
      </c>
      <c r="X597" s="11" t="s">
        <v>1246</v>
      </c>
      <c r="Y597" s="65" t="s">
        <v>7990</v>
      </c>
      <c r="Z597" s="67">
        <v>43790</v>
      </c>
      <c r="AA597" s="11" t="s">
        <v>7991</v>
      </c>
      <c r="AC597" s="18" t="s">
        <v>7961</v>
      </c>
      <c r="AD597" s="63" t="s">
        <v>7964</v>
      </c>
      <c r="AE597" s="11" t="s">
        <v>7962</v>
      </c>
      <c r="AF597" s="11" t="s">
        <v>7968</v>
      </c>
    </row>
    <row r="598" spans="1:33" ht="12.75" customHeight="1">
      <c r="A598" s="21" t="s">
        <v>7862</v>
      </c>
      <c r="B598" s="21" t="s">
        <v>4306</v>
      </c>
      <c r="C598" s="21" t="s">
        <v>4306</v>
      </c>
      <c r="D598" s="21" t="s">
        <v>7864</v>
      </c>
      <c r="E598" s="21" t="s">
        <v>3523</v>
      </c>
      <c r="F598" s="21" t="s">
        <v>3974</v>
      </c>
      <c r="H598" s="21" t="s">
        <v>1753</v>
      </c>
      <c r="I598" s="21" t="s">
        <v>5349</v>
      </c>
      <c r="J598" s="82">
        <v>0</v>
      </c>
      <c r="K598" s="16">
        <v>397</v>
      </c>
      <c r="L598" s="12">
        <v>408</v>
      </c>
      <c r="M598" s="28">
        <f t="shared" si="12"/>
        <v>8.1210778885197491E-4</v>
      </c>
      <c r="N598" s="1">
        <v>51.6</v>
      </c>
      <c r="O598" s="11">
        <v>92.6</v>
      </c>
      <c r="P598" s="12">
        <v>10</v>
      </c>
      <c r="R598" s="13"/>
      <c r="S598" s="19">
        <v>43059</v>
      </c>
      <c r="T598" s="2">
        <v>1</v>
      </c>
      <c r="U598" s="21" t="s">
        <v>2289</v>
      </c>
      <c r="V598" s="11" t="s">
        <v>4306</v>
      </c>
      <c r="W598" s="11" t="s">
        <v>3330</v>
      </c>
      <c r="X598" s="11" t="s">
        <v>4915</v>
      </c>
      <c r="Y598" s="65" t="s">
        <v>7863</v>
      </c>
      <c r="Z598" s="67">
        <v>43019</v>
      </c>
      <c r="AA598" s="11" t="s">
        <v>7865</v>
      </c>
      <c r="AC598" s="18" t="s">
        <v>7607</v>
      </c>
      <c r="AD598" s="63" t="s">
        <v>7866</v>
      </c>
    </row>
    <row r="599" spans="1:33" ht="12.75" customHeight="1">
      <c r="A599" s="21" t="s">
        <v>4266</v>
      </c>
      <c r="B599" s="21" t="s">
        <v>4306</v>
      </c>
      <c r="C599" s="21" t="s">
        <v>4306</v>
      </c>
      <c r="D599" s="21" t="s">
        <v>6131</v>
      </c>
      <c r="E599" s="21" t="s">
        <v>4250</v>
      </c>
      <c r="F599" s="21" t="s">
        <v>3210</v>
      </c>
      <c r="H599" s="21" t="s">
        <v>3209</v>
      </c>
      <c r="J599" s="82">
        <v>-110.07</v>
      </c>
      <c r="K599" s="16">
        <v>35780</v>
      </c>
      <c r="L599" s="12">
        <v>35792</v>
      </c>
      <c r="M599" s="28">
        <f t="shared" si="12"/>
        <v>1.4232849416453175E-4</v>
      </c>
      <c r="N599" s="1">
        <v>0.06</v>
      </c>
      <c r="O599" s="11">
        <v>1436</v>
      </c>
      <c r="P599" s="12">
        <v>4333</v>
      </c>
      <c r="R599" s="16">
        <v>10000</v>
      </c>
      <c r="S599" s="19">
        <v>38763</v>
      </c>
      <c r="T599" s="2">
        <v>15</v>
      </c>
      <c r="U599" s="21" t="s">
        <v>2460</v>
      </c>
      <c r="V599" s="11" t="s">
        <v>4306</v>
      </c>
      <c r="W599" s="11" t="s">
        <v>6787</v>
      </c>
      <c r="X599" s="11" t="s">
        <v>2467</v>
      </c>
      <c r="Y599" s="65" t="s">
        <v>4268</v>
      </c>
      <c r="Z599" s="67">
        <v>28935</v>
      </c>
      <c r="AA599" s="11" t="s">
        <v>4269</v>
      </c>
      <c r="AC599" s="18" t="s">
        <v>4000</v>
      </c>
      <c r="AD599" s="11" t="s">
        <v>4267</v>
      </c>
      <c r="AE599" s="11" t="s">
        <v>2665</v>
      </c>
      <c r="AF599" s="11" t="s">
        <v>4077</v>
      </c>
      <c r="AG599" s="11" t="s">
        <v>5090</v>
      </c>
    </row>
    <row r="600" spans="1:33" ht="12.75" customHeight="1">
      <c r="A600" s="21" t="s">
        <v>4532</v>
      </c>
      <c r="B600" s="21" t="s">
        <v>4306</v>
      </c>
      <c r="C600" s="21" t="s">
        <v>4306</v>
      </c>
      <c r="D600" s="21" t="s">
        <v>6131</v>
      </c>
      <c r="E600" s="21" t="s">
        <v>4250</v>
      </c>
      <c r="F600" s="21" t="s">
        <v>3210</v>
      </c>
      <c r="H600" s="21" t="s">
        <v>3209</v>
      </c>
      <c r="J600" s="82">
        <v>-109.97</v>
      </c>
      <c r="K600" s="16">
        <v>35778</v>
      </c>
      <c r="L600" s="12">
        <v>35793</v>
      </c>
      <c r="M600" s="28">
        <f t="shared" si="12"/>
        <v>1.7791272787655228E-4</v>
      </c>
      <c r="N600" s="1">
        <v>0.03</v>
      </c>
      <c r="O600" s="11">
        <v>1436.1</v>
      </c>
      <c r="P600" s="12">
        <v>5500</v>
      </c>
      <c r="R600" s="16">
        <v>20000</v>
      </c>
      <c r="S600" s="19">
        <v>39645</v>
      </c>
      <c r="T600" s="2">
        <v>15</v>
      </c>
      <c r="U600" s="21" t="s">
        <v>1506</v>
      </c>
      <c r="V600" s="11" t="s">
        <v>4306</v>
      </c>
      <c r="W600" s="11" t="s">
        <v>6787</v>
      </c>
      <c r="X600" s="11" t="s">
        <v>2467</v>
      </c>
      <c r="Y600" s="65" t="s">
        <v>4533</v>
      </c>
      <c r="Z600" s="67">
        <v>33207</v>
      </c>
      <c r="AA600" s="11" t="s">
        <v>3843</v>
      </c>
      <c r="AC600" s="18" t="s">
        <v>4000</v>
      </c>
      <c r="AD600" s="11" t="s">
        <v>1298</v>
      </c>
      <c r="AE600" s="11" t="s">
        <v>3844</v>
      </c>
    </row>
    <row r="601" spans="1:33" ht="12.75" customHeight="1">
      <c r="A601" s="21" t="s">
        <v>4531</v>
      </c>
      <c r="B601" s="21" t="s">
        <v>4306</v>
      </c>
      <c r="C601" s="21" t="s">
        <v>4306</v>
      </c>
      <c r="D601" s="21" t="s">
        <v>6131</v>
      </c>
      <c r="E601" s="21" t="s">
        <v>4250</v>
      </c>
      <c r="F601" s="21" t="s">
        <v>3210</v>
      </c>
      <c r="H601" s="21" t="s">
        <v>3209</v>
      </c>
      <c r="J601" s="82">
        <v>-61.63</v>
      </c>
      <c r="K601" s="16">
        <v>35782</v>
      </c>
      <c r="L601" s="12">
        <v>35791</v>
      </c>
      <c r="M601" s="28">
        <f t="shared" si="12"/>
        <v>1.0674510455089963E-4</v>
      </c>
      <c r="N601" s="1">
        <v>0.06</v>
      </c>
      <c r="O601" s="11">
        <v>1436.11</v>
      </c>
      <c r="P601" s="12">
        <v>4328</v>
      </c>
      <c r="R601" s="13"/>
      <c r="S601" s="19">
        <v>37819</v>
      </c>
      <c r="T601" s="2">
        <v>18</v>
      </c>
      <c r="U601" s="21" t="s">
        <v>2460</v>
      </c>
      <c r="V601" s="11" t="s">
        <v>4306</v>
      </c>
      <c r="W601" s="11" t="s">
        <v>4241</v>
      </c>
      <c r="X601" s="11" t="s">
        <v>3695</v>
      </c>
      <c r="Y601" s="65" t="s">
        <v>4303</v>
      </c>
      <c r="Z601" s="67">
        <v>27852</v>
      </c>
      <c r="AA601" s="11" t="s">
        <v>3015</v>
      </c>
      <c r="AC601" s="18" t="s">
        <v>4000</v>
      </c>
      <c r="AE601" s="11" t="s">
        <v>4194</v>
      </c>
      <c r="AF601" s="11" t="s">
        <v>2941</v>
      </c>
      <c r="AG601" s="11" t="s">
        <v>5090</v>
      </c>
    </row>
    <row r="602" spans="1:33" ht="12.75" customHeight="1">
      <c r="A602" s="21" t="s">
        <v>2288</v>
      </c>
      <c r="B602" s="21" t="s">
        <v>4306</v>
      </c>
      <c r="C602" s="21" t="s">
        <v>4306</v>
      </c>
      <c r="D602" s="21" t="s">
        <v>6131</v>
      </c>
      <c r="E602" s="21" t="s">
        <v>4250</v>
      </c>
      <c r="F602" s="21" t="s">
        <v>3210</v>
      </c>
      <c r="H602" s="21" t="s">
        <v>3209</v>
      </c>
      <c r="J602" s="82">
        <v>-119</v>
      </c>
      <c r="K602" s="16">
        <v>35785</v>
      </c>
      <c r="L602" s="12">
        <v>35789</v>
      </c>
      <c r="M602" s="28">
        <f t="shared" si="12"/>
        <v>4.7441706003747897E-5</v>
      </c>
      <c r="N602" s="1">
        <v>0.05</v>
      </c>
      <c r="O602" s="11">
        <v>1436.11</v>
      </c>
      <c r="P602" s="12">
        <v>6384</v>
      </c>
      <c r="Q602" s="12">
        <v>3223</v>
      </c>
      <c r="R602" s="16">
        <v>20000</v>
      </c>
      <c r="S602" s="19">
        <v>40257</v>
      </c>
      <c r="T602" s="2">
        <v>15</v>
      </c>
      <c r="U602" s="21" t="s">
        <v>1506</v>
      </c>
      <c r="V602" s="11" t="s">
        <v>4306</v>
      </c>
      <c r="W602" s="11" t="s">
        <v>4133</v>
      </c>
      <c r="X602" s="11" t="s">
        <v>3603</v>
      </c>
      <c r="Y602" s="65" t="s">
        <v>2394</v>
      </c>
      <c r="Z602" s="67">
        <v>36499</v>
      </c>
      <c r="AA602" s="11" t="s">
        <v>2395</v>
      </c>
      <c r="AC602" s="18" t="s">
        <v>3115</v>
      </c>
      <c r="AD602" s="11" t="s">
        <v>2396</v>
      </c>
      <c r="AE602" s="11" t="s">
        <v>2287</v>
      </c>
    </row>
    <row r="603" spans="1:33" ht="12.75" customHeight="1">
      <c r="A603" s="21" t="s">
        <v>3791</v>
      </c>
      <c r="B603" s="21" t="s">
        <v>4306</v>
      </c>
      <c r="C603" s="21" t="s">
        <v>4306</v>
      </c>
      <c r="D603" s="21" t="s">
        <v>6131</v>
      </c>
      <c r="E603" s="21" t="s">
        <v>4250</v>
      </c>
      <c r="F603" s="21" t="s">
        <v>3210</v>
      </c>
      <c r="H603" s="21" t="s">
        <v>3209</v>
      </c>
      <c r="J603" s="82">
        <v>-61.5</v>
      </c>
      <c r="K603" s="16">
        <v>35789</v>
      </c>
      <c r="L603" s="12">
        <v>35803</v>
      </c>
      <c r="M603" s="28">
        <f t="shared" si="12"/>
        <v>1.66010529810748E-4</v>
      </c>
      <c r="N603" s="1">
        <v>7.0000000000000007E-2</v>
      </c>
      <c r="O603" s="11">
        <v>1436.57</v>
      </c>
      <c r="P603" s="12">
        <v>5521</v>
      </c>
      <c r="R603" s="16">
        <v>20000</v>
      </c>
      <c r="S603" s="19">
        <v>40369</v>
      </c>
      <c r="T603" s="2">
        <v>15</v>
      </c>
      <c r="U603" s="21" t="s">
        <v>1506</v>
      </c>
      <c r="V603" s="11" t="s">
        <v>4306</v>
      </c>
      <c r="W603" s="11" t="s">
        <v>4133</v>
      </c>
      <c r="X603" s="11" t="s">
        <v>3603</v>
      </c>
      <c r="Y603" s="65" t="s">
        <v>3792</v>
      </c>
      <c r="Z603" s="67">
        <v>36792</v>
      </c>
      <c r="AA603" s="11" t="s">
        <v>2395</v>
      </c>
      <c r="AC603" s="18" t="s">
        <v>3115</v>
      </c>
      <c r="AD603" s="11" t="s">
        <v>3794</v>
      </c>
      <c r="AE603" s="11" t="s">
        <v>3793</v>
      </c>
    </row>
    <row r="604" spans="1:33" ht="12.75" customHeight="1">
      <c r="A604" s="21" t="s">
        <v>4222</v>
      </c>
      <c r="B604" s="21" t="s">
        <v>4306</v>
      </c>
      <c r="C604" s="21" t="s">
        <v>4306</v>
      </c>
      <c r="D604" s="21" t="s">
        <v>6131</v>
      </c>
      <c r="E604" s="21" t="s">
        <v>4250</v>
      </c>
      <c r="F604" s="21" t="s">
        <v>3210</v>
      </c>
      <c r="H604" s="21" t="s">
        <v>3209</v>
      </c>
      <c r="J604" s="82">
        <v>-61.5</v>
      </c>
      <c r="K604" s="16">
        <v>35776</v>
      </c>
      <c r="L604" s="12">
        <v>35796</v>
      </c>
      <c r="M604" s="28">
        <f t="shared" si="12"/>
        <v>2.3721415694088623E-4</v>
      </c>
      <c r="N604" s="1">
        <v>0.05</v>
      </c>
      <c r="O604" s="11">
        <v>1436.06</v>
      </c>
      <c r="P604" s="12">
        <v>6658</v>
      </c>
      <c r="Q604" s="12">
        <v>3228</v>
      </c>
      <c r="R604" s="16"/>
      <c r="S604" s="19">
        <v>41233</v>
      </c>
      <c r="T604" s="2">
        <v>15</v>
      </c>
      <c r="U604" s="21" t="s">
        <v>1506</v>
      </c>
      <c r="V604" s="11" t="s">
        <v>4306</v>
      </c>
      <c r="W604" s="11" t="s">
        <v>4133</v>
      </c>
      <c r="X604" s="11" t="s">
        <v>3603</v>
      </c>
      <c r="Y604" s="65" t="s">
        <v>4223</v>
      </c>
      <c r="Z604" s="67">
        <v>39008</v>
      </c>
      <c r="AA604" s="11" t="s">
        <v>2395</v>
      </c>
      <c r="AC604" s="18" t="s">
        <v>3115</v>
      </c>
      <c r="AD604" s="11" t="s">
        <v>4224</v>
      </c>
      <c r="AE604" s="11" t="s">
        <v>4225</v>
      </c>
    </row>
    <row r="605" spans="1:33" ht="12.75" customHeight="1">
      <c r="A605" s="21" t="s">
        <v>1326</v>
      </c>
      <c r="B605" s="21" t="s">
        <v>4306</v>
      </c>
      <c r="C605" s="21" t="s">
        <v>4306</v>
      </c>
      <c r="D605" s="21" t="s">
        <v>6131</v>
      </c>
      <c r="E605" s="21" t="s">
        <v>4250</v>
      </c>
      <c r="F605" s="21" t="s">
        <v>3210</v>
      </c>
      <c r="H605" s="21" t="s">
        <v>3209</v>
      </c>
      <c r="J605" s="82">
        <v>-107.1</v>
      </c>
      <c r="K605" s="16">
        <v>35781</v>
      </c>
      <c r="L605" s="12">
        <v>35794</v>
      </c>
      <c r="M605" s="28">
        <f t="shared" si="12"/>
        <v>1.5418371582755143E-4</v>
      </c>
      <c r="N605" s="1">
        <v>0.01</v>
      </c>
      <c r="O605" s="11">
        <v>1436.13</v>
      </c>
      <c r="P605" s="12">
        <v>6100</v>
      </c>
      <c r="R605" s="16">
        <v>16100</v>
      </c>
      <c r="S605" s="19">
        <v>41095</v>
      </c>
      <c r="T605" s="2">
        <v>15</v>
      </c>
      <c r="U605" s="21" t="s">
        <v>1506</v>
      </c>
      <c r="V605" s="11" t="s">
        <v>4306</v>
      </c>
      <c r="W605" s="11" t="s">
        <v>4131</v>
      </c>
      <c r="X605" s="11" t="s">
        <v>2250</v>
      </c>
      <c r="Y605" s="65" t="s">
        <v>1327</v>
      </c>
      <c r="Z605" s="67">
        <v>38551</v>
      </c>
      <c r="AA605" s="11" t="s">
        <v>1329</v>
      </c>
      <c r="AC605" s="18" t="s">
        <v>947</v>
      </c>
      <c r="AD605" s="11" t="s">
        <v>1328</v>
      </c>
      <c r="AE605" s="11" t="s">
        <v>1401</v>
      </c>
    </row>
    <row r="606" spans="1:33" ht="12.75" customHeight="1">
      <c r="A606" s="21" t="s">
        <v>5622</v>
      </c>
      <c r="B606" s="21" t="s">
        <v>4306</v>
      </c>
      <c r="C606" s="21" t="s">
        <v>4306</v>
      </c>
      <c r="D606" s="21" t="s">
        <v>6131</v>
      </c>
      <c r="E606" s="21" t="s">
        <v>4250</v>
      </c>
      <c r="F606" s="21" t="s">
        <v>3210</v>
      </c>
      <c r="H606" s="21" t="s">
        <v>3209</v>
      </c>
      <c r="J606" s="82">
        <v>-109.9</v>
      </c>
      <c r="K606" s="16">
        <v>35692</v>
      </c>
      <c r="L606" s="12">
        <v>35788</v>
      </c>
      <c r="M606" s="28">
        <f t="shared" si="12"/>
        <v>1.1398717644265021E-3</v>
      </c>
      <c r="N606" s="1">
        <v>0.08</v>
      </c>
      <c r="O606" s="11">
        <v>1436.3</v>
      </c>
      <c r="P606" s="12">
        <v>6300</v>
      </c>
      <c r="R606" s="16"/>
      <c r="S606" s="19">
        <v>42540</v>
      </c>
      <c r="T606" s="2">
        <v>15</v>
      </c>
      <c r="U606" s="21" t="s">
        <v>1506</v>
      </c>
      <c r="V606" s="11" t="s">
        <v>4306</v>
      </c>
      <c r="W606" s="11" t="s">
        <v>4131</v>
      </c>
      <c r="X606" s="11" t="s">
        <v>2250</v>
      </c>
      <c r="Y606" s="65" t="s">
        <v>5623</v>
      </c>
      <c r="Z606" s="67">
        <v>41592</v>
      </c>
      <c r="AA606" s="11" t="s">
        <v>5624</v>
      </c>
      <c r="AC606" s="18" t="s">
        <v>947</v>
      </c>
      <c r="AD606" s="11" t="s">
        <v>5621</v>
      </c>
      <c r="AE606" s="11" t="s">
        <v>5612</v>
      </c>
    </row>
    <row r="607" spans="1:33" ht="12.75" customHeight="1">
      <c r="A607" s="21" t="s">
        <v>5943</v>
      </c>
      <c r="B607" s="21" t="s">
        <v>4306</v>
      </c>
      <c r="C607" s="21" t="s">
        <v>4306</v>
      </c>
      <c r="D607" s="21" t="s">
        <v>5945</v>
      </c>
      <c r="E607" s="21" t="s">
        <v>4250</v>
      </c>
      <c r="F607" s="21" t="s">
        <v>3210</v>
      </c>
      <c r="H607" s="21" t="s">
        <v>3209</v>
      </c>
      <c r="J607" s="82">
        <v>-97.1</v>
      </c>
      <c r="K607" s="16">
        <v>35771</v>
      </c>
      <c r="L607" s="12">
        <v>35796</v>
      </c>
      <c r="M607" s="28">
        <f t="shared" si="12"/>
        <v>2.9653528176782474E-4</v>
      </c>
      <c r="N607" s="1">
        <v>0.2</v>
      </c>
      <c r="O607" s="11">
        <v>1436.3</v>
      </c>
      <c r="P607" s="12">
        <v>6764</v>
      </c>
      <c r="R607" s="16"/>
      <c r="S607" s="19">
        <v>42722</v>
      </c>
      <c r="T607" s="2">
        <v>15</v>
      </c>
      <c r="U607" s="21" t="s">
        <v>1506</v>
      </c>
      <c r="V607" s="11" t="s">
        <v>4306</v>
      </c>
      <c r="W607" s="11" t="s">
        <v>4241</v>
      </c>
      <c r="X607" s="11" t="s">
        <v>3695</v>
      </c>
      <c r="Y607" s="65" t="s">
        <v>5946</v>
      </c>
      <c r="Z607" s="67">
        <v>41893</v>
      </c>
      <c r="AA607" s="11" t="s">
        <v>5947</v>
      </c>
      <c r="AC607" s="18" t="s">
        <v>5948</v>
      </c>
      <c r="AD607" s="11" t="s">
        <v>5949</v>
      </c>
    </row>
    <row r="608" spans="1:33" ht="12.75" customHeight="1">
      <c r="A608" s="21" t="s">
        <v>6198</v>
      </c>
      <c r="B608" s="21" t="s">
        <v>2854</v>
      </c>
      <c r="C608" s="21" t="s">
        <v>4306</v>
      </c>
      <c r="D608" s="21" t="s">
        <v>6131</v>
      </c>
      <c r="E608" s="21" t="s">
        <v>4250</v>
      </c>
      <c r="F608" s="21" t="s">
        <v>3210</v>
      </c>
      <c r="H608" s="21" t="s">
        <v>3209</v>
      </c>
      <c r="J608" s="82">
        <v>10.25</v>
      </c>
      <c r="K608" s="16">
        <v>35773</v>
      </c>
      <c r="L608" s="12">
        <v>35799</v>
      </c>
      <c r="M608" s="28">
        <f t="shared" si="12"/>
        <v>3.0837840402315211E-4</v>
      </c>
      <c r="N608" s="1">
        <v>7.35</v>
      </c>
      <c r="O608" s="11">
        <v>1436.1</v>
      </c>
      <c r="P608" s="12">
        <v>6900</v>
      </c>
      <c r="Q608" s="16"/>
      <c r="R608" s="16"/>
      <c r="S608" s="19">
        <v>42893</v>
      </c>
      <c r="T608" s="2">
        <v>15</v>
      </c>
      <c r="U608" s="21" t="s">
        <v>1506</v>
      </c>
      <c r="V608" s="11" t="s">
        <v>4306</v>
      </c>
      <c r="W608" s="11" t="s">
        <v>4133</v>
      </c>
      <c r="X608" s="11" t="s">
        <v>3928</v>
      </c>
      <c r="Y608" s="65" t="s">
        <v>6199</v>
      </c>
      <c r="Z608" s="67">
        <v>42749</v>
      </c>
      <c r="AA608" s="11" t="s">
        <v>6200</v>
      </c>
      <c r="AC608" s="18" t="s">
        <v>6193</v>
      </c>
      <c r="AD608" s="11" t="s">
        <v>6201</v>
      </c>
    </row>
    <row r="609" spans="1:40" ht="12.75" customHeight="1">
      <c r="A609" s="21" t="s">
        <v>6130</v>
      </c>
      <c r="B609" s="21" t="s">
        <v>4306</v>
      </c>
      <c r="C609" s="21" t="s">
        <v>4306</v>
      </c>
      <c r="D609" s="21" t="s">
        <v>6131</v>
      </c>
      <c r="E609" s="21" t="s">
        <v>4250</v>
      </c>
      <c r="F609" s="21" t="s">
        <v>3210</v>
      </c>
      <c r="H609" s="21" t="s">
        <v>3209</v>
      </c>
      <c r="J609" s="82">
        <v>-45</v>
      </c>
      <c r="K609" s="16">
        <v>35786</v>
      </c>
      <c r="L609" s="12">
        <v>35803</v>
      </c>
      <c r="M609" s="28">
        <f t="shared" si="12"/>
        <v>2.0159138611865432E-4</v>
      </c>
      <c r="N609" s="1">
        <v>0</v>
      </c>
      <c r="O609" s="11">
        <v>1436.1</v>
      </c>
      <c r="P609" s="12">
        <v>5600</v>
      </c>
      <c r="Q609" s="16"/>
      <c r="R609" s="16"/>
      <c r="S609" s="19">
        <v>42810</v>
      </c>
      <c r="T609" s="2">
        <v>15</v>
      </c>
      <c r="U609" s="21" t="s">
        <v>1506</v>
      </c>
      <c r="V609" s="11" t="s">
        <v>4306</v>
      </c>
      <c r="W609" s="11" t="s">
        <v>4241</v>
      </c>
      <c r="X609" s="11" t="s">
        <v>1246</v>
      </c>
      <c r="Y609" s="65" t="s">
        <v>6133</v>
      </c>
      <c r="Z609" s="67">
        <v>42070</v>
      </c>
      <c r="AC609" s="18" t="s">
        <v>5940</v>
      </c>
      <c r="AD609" s="11" t="s">
        <v>6134</v>
      </c>
    </row>
    <row r="610" spans="1:40" ht="12.75" customHeight="1">
      <c r="A610" s="21" t="s">
        <v>4639</v>
      </c>
      <c r="B610" s="21" t="s">
        <v>4306</v>
      </c>
      <c r="C610" s="21" t="s">
        <v>4306</v>
      </c>
      <c r="D610" s="21" t="s">
        <v>6131</v>
      </c>
      <c r="E610" s="21" t="s">
        <v>4250</v>
      </c>
      <c r="F610" s="21" t="s">
        <v>3210</v>
      </c>
      <c r="H610" s="21" t="s">
        <v>3209</v>
      </c>
      <c r="J610" s="82">
        <v>-118.85</v>
      </c>
      <c r="K610" s="16">
        <v>35782</v>
      </c>
      <c r="L610" s="12">
        <v>35789</v>
      </c>
      <c r="M610" s="28">
        <f t="shared" si="12"/>
        <v>8.3025939675724397E-5</v>
      </c>
      <c r="N610" s="1">
        <v>0.01</v>
      </c>
      <c r="O610" s="11">
        <v>1436.07</v>
      </c>
      <c r="P610" s="12">
        <v>4027</v>
      </c>
      <c r="Q610" s="12">
        <v>2200</v>
      </c>
      <c r="R610" s="16">
        <v>13000</v>
      </c>
      <c r="S610" s="19">
        <v>37308</v>
      </c>
      <c r="T610" s="2">
        <v>12</v>
      </c>
      <c r="U610" s="21" t="s">
        <v>2678</v>
      </c>
      <c r="V610" s="11" t="s">
        <v>4306</v>
      </c>
      <c r="W610" s="11" t="s">
        <v>4241</v>
      </c>
      <c r="X610" s="11" t="s">
        <v>3971</v>
      </c>
      <c r="Y610" s="65" t="s">
        <v>3969</v>
      </c>
      <c r="Z610" s="67">
        <v>27378</v>
      </c>
      <c r="AA610" s="11" t="s">
        <v>2954</v>
      </c>
      <c r="AC610" s="18" t="s">
        <v>4000</v>
      </c>
      <c r="AD610" s="11" t="s">
        <v>3165</v>
      </c>
      <c r="AE610" s="11" t="s">
        <v>1702</v>
      </c>
      <c r="AF610" s="11" t="s">
        <v>5090</v>
      </c>
      <c r="AJ610" s="14"/>
      <c r="AK610" s="14"/>
      <c r="AL610" s="14"/>
      <c r="AM610" s="14"/>
      <c r="AN610" s="14"/>
    </row>
    <row r="611" spans="1:40" ht="12.75" customHeight="1">
      <c r="A611" s="21" t="s">
        <v>2635</v>
      </c>
      <c r="B611" s="21" t="s">
        <v>4306</v>
      </c>
      <c r="C611" s="21" t="s">
        <v>4306</v>
      </c>
      <c r="D611" s="21" t="s">
        <v>6132</v>
      </c>
      <c r="E611" s="21" t="s">
        <v>4250</v>
      </c>
      <c r="F611" s="21" t="s">
        <v>3210</v>
      </c>
      <c r="H611" s="21" t="s">
        <v>3209</v>
      </c>
      <c r="J611" s="82">
        <v>-121.02</v>
      </c>
      <c r="K611" s="16">
        <v>35775</v>
      </c>
      <c r="L611" s="12">
        <v>35797</v>
      </c>
      <c r="M611" s="28">
        <f t="shared" si="12"/>
        <v>2.6093557263497487E-4</v>
      </c>
      <c r="N611" s="1">
        <v>0.01</v>
      </c>
      <c r="O611" s="11">
        <v>1436.08</v>
      </c>
      <c r="P611" s="12">
        <v>4000</v>
      </c>
      <c r="Q611" s="12">
        <v>2500</v>
      </c>
      <c r="R611" s="13"/>
      <c r="S611" s="19">
        <v>37841</v>
      </c>
      <c r="T611" s="2">
        <v>13</v>
      </c>
      <c r="U611" s="21" t="s">
        <v>1506</v>
      </c>
      <c r="V611" s="11" t="s">
        <v>4306</v>
      </c>
      <c r="W611" s="11" t="s">
        <v>6787</v>
      </c>
      <c r="X611" s="11" t="s">
        <v>2467</v>
      </c>
      <c r="Y611" s="65" t="s">
        <v>3933</v>
      </c>
      <c r="Z611" s="67">
        <v>27854</v>
      </c>
      <c r="AA611" s="11" t="s">
        <v>3538</v>
      </c>
      <c r="AC611" s="18" t="s">
        <v>4000</v>
      </c>
      <c r="AD611" s="11" t="s">
        <v>1039</v>
      </c>
      <c r="AE611" s="11" t="s">
        <v>3932</v>
      </c>
      <c r="AF611" s="11" t="s">
        <v>1765</v>
      </c>
      <c r="AG611" s="11" t="s">
        <v>1702</v>
      </c>
    </row>
    <row r="612" spans="1:40" ht="12.75" customHeight="1">
      <c r="A612" s="21" t="s">
        <v>862</v>
      </c>
      <c r="B612" s="21" t="s">
        <v>4306</v>
      </c>
      <c r="C612" s="21" t="s">
        <v>4306</v>
      </c>
      <c r="D612" s="21" t="s">
        <v>6131</v>
      </c>
      <c r="E612" s="21" t="s">
        <v>4250</v>
      </c>
      <c r="F612" s="21" t="s">
        <v>3210</v>
      </c>
      <c r="H612" s="21" t="s">
        <v>3209</v>
      </c>
      <c r="J612" s="82">
        <v>-92.92</v>
      </c>
      <c r="K612" s="16">
        <v>35773</v>
      </c>
      <c r="L612" s="12">
        <v>35799</v>
      </c>
      <c r="M612" s="28">
        <f t="shared" si="12"/>
        <v>3.0837840402315211E-4</v>
      </c>
      <c r="N612" s="1">
        <v>5.73</v>
      </c>
      <c r="O612" s="11">
        <v>1436.1</v>
      </c>
      <c r="P612" s="12">
        <v>6600</v>
      </c>
      <c r="Q612" s="16"/>
      <c r="R612" s="16">
        <v>16000</v>
      </c>
      <c r="S612" s="19">
        <v>39552</v>
      </c>
      <c r="T612" s="2">
        <v>15</v>
      </c>
      <c r="U612" s="21" t="s">
        <v>1506</v>
      </c>
      <c r="V612" s="11" t="s">
        <v>4306</v>
      </c>
      <c r="W612" s="11" t="s">
        <v>4241</v>
      </c>
      <c r="X612" s="11" t="s">
        <v>3695</v>
      </c>
      <c r="Y612" s="65" t="s">
        <v>2912</v>
      </c>
      <c r="Z612" s="67">
        <v>32763</v>
      </c>
      <c r="AA612" s="11" t="s">
        <v>1816</v>
      </c>
      <c r="AC612" s="18" t="s">
        <v>4000</v>
      </c>
      <c r="AD612" s="11" t="s">
        <v>2914</v>
      </c>
      <c r="AE612" s="11" t="s">
        <v>2913</v>
      </c>
      <c r="AF612" s="11" t="s">
        <v>3393</v>
      </c>
      <c r="AG612" s="11" t="s">
        <v>1817</v>
      </c>
    </row>
    <row r="613" spans="1:40" ht="12.75" customHeight="1">
      <c r="A613" s="21" t="s">
        <v>9100</v>
      </c>
      <c r="B613" s="21" t="s">
        <v>8635</v>
      </c>
      <c r="C613" s="21" t="s">
        <v>9101</v>
      </c>
      <c r="D613" s="21" t="s">
        <v>9102</v>
      </c>
      <c r="E613" s="21" t="s">
        <v>2239</v>
      </c>
      <c r="F613" s="21" t="s">
        <v>1920</v>
      </c>
      <c r="H613" s="21" t="s">
        <v>1753</v>
      </c>
      <c r="I613" s="21" t="s">
        <v>3871</v>
      </c>
      <c r="J613" s="82">
        <v>0</v>
      </c>
      <c r="K613" s="16">
        <v>501</v>
      </c>
      <c r="L613" s="12">
        <v>562</v>
      </c>
      <c r="M613" s="28">
        <f t="shared" si="12"/>
        <v>4.4193291313482574E-3</v>
      </c>
      <c r="N613" s="1">
        <v>97.5</v>
      </c>
      <c r="O613" s="11">
        <v>95.2</v>
      </c>
      <c r="P613" s="12">
        <v>4</v>
      </c>
      <c r="Q613" s="16"/>
      <c r="R613" s="16"/>
      <c r="S613" s="19">
        <v>43651</v>
      </c>
      <c r="U613" s="21" t="s">
        <v>9102</v>
      </c>
      <c r="V613" s="11" t="s">
        <v>9101</v>
      </c>
      <c r="W613" s="11" t="s">
        <v>5536</v>
      </c>
      <c r="X613" s="11" t="s">
        <v>1096</v>
      </c>
      <c r="Y613" s="65" t="s">
        <v>9103</v>
      </c>
      <c r="Z613" s="67">
        <v>44395</v>
      </c>
      <c r="AA613" s="11" t="s">
        <v>9104</v>
      </c>
      <c r="AC613" s="18" t="s">
        <v>8640</v>
      </c>
      <c r="AD613" s="11" t="s">
        <v>9050</v>
      </c>
      <c r="AE613" s="11" t="s">
        <v>7968</v>
      </c>
    </row>
    <row r="614" spans="1:40" ht="12.75" customHeight="1">
      <c r="A614" s="21" t="s">
        <v>9153</v>
      </c>
      <c r="B614" s="21" t="s">
        <v>8635</v>
      </c>
      <c r="C614" s="21" t="s">
        <v>1704</v>
      </c>
      <c r="D614" s="21" t="s">
        <v>9154</v>
      </c>
      <c r="E614" s="21" t="s">
        <v>4250</v>
      </c>
      <c r="F614" s="21" t="s">
        <v>3210</v>
      </c>
      <c r="H614" s="21" t="s">
        <v>3209</v>
      </c>
      <c r="J614" s="82">
        <v>31</v>
      </c>
      <c r="K614" s="16">
        <v>35782</v>
      </c>
      <c r="L614" s="12">
        <v>35790</v>
      </c>
      <c r="M614" s="28">
        <f t="shared" si="12"/>
        <v>9.4885662776354493E-5</v>
      </c>
      <c r="N614" s="1">
        <v>0</v>
      </c>
      <c r="O614" s="11">
        <v>1436.07</v>
      </c>
      <c r="P614" s="12">
        <v>3186</v>
      </c>
      <c r="Q614" s="16"/>
      <c r="R614" s="16"/>
      <c r="S614" s="19">
        <v>43683</v>
      </c>
      <c r="U614" s="21" t="s">
        <v>9155</v>
      </c>
      <c r="V614" s="11" t="s">
        <v>2471</v>
      </c>
      <c r="W614" s="11" t="s">
        <v>4131</v>
      </c>
      <c r="X614" s="11" t="s">
        <v>4239</v>
      </c>
      <c r="Y614" s="65" t="s">
        <v>9156</v>
      </c>
      <c r="Z614" s="67">
        <v>44475</v>
      </c>
      <c r="AA614" s="11" t="s">
        <v>9157</v>
      </c>
      <c r="AC614" s="18" t="s">
        <v>8938</v>
      </c>
      <c r="AD614" s="11" t="s">
        <v>9151</v>
      </c>
      <c r="AE614" s="11" t="s">
        <v>8249</v>
      </c>
    </row>
    <row r="615" spans="1:40" ht="12.75" customHeight="1">
      <c r="A615" s="21" t="s">
        <v>8540</v>
      </c>
      <c r="B615" s="21" t="s">
        <v>133</v>
      </c>
      <c r="C615" s="21" t="s">
        <v>4490</v>
      </c>
      <c r="D615" s="21" t="s">
        <v>8541</v>
      </c>
      <c r="E615" s="21" t="s">
        <v>3523</v>
      </c>
      <c r="F615" s="21" t="s">
        <v>1761</v>
      </c>
      <c r="G615" s="21" t="s">
        <v>5972</v>
      </c>
      <c r="H615" s="21" t="s">
        <v>1753</v>
      </c>
      <c r="I615" s="21" t="s">
        <v>3871</v>
      </c>
      <c r="J615" s="82">
        <v>0</v>
      </c>
      <c r="K615" s="16">
        <v>652</v>
      </c>
      <c r="L615" s="12">
        <v>657</v>
      </c>
      <c r="M615" s="28">
        <f t="shared" si="12"/>
        <v>3.5589721688376397E-4</v>
      </c>
      <c r="N615" s="1">
        <v>98</v>
      </c>
      <c r="O615" s="11">
        <v>98</v>
      </c>
      <c r="P615" s="12">
        <v>2200</v>
      </c>
      <c r="Q615" s="16"/>
      <c r="R615" s="16"/>
      <c r="S615" s="19">
        <v>43517</v>
      </c>
      <c r="T615" s="2">
        <v>11</v>
      </c>
      <c r="U615" s="21" t="s">
        <v>5329</v>
      </c>
      <c r="V615" s="11" t="s">
        <v>2520</v>
      </c>
      <c r="W615" s="11" t="s">
        <v>4133</v>
      </c>
      <c r="X615" s="11" t="s">
        <v>3145</v>
      </c>
      <c r="Y615" s="65" t="s">
        <v>8542</v>
      </c>
      <c r="Z615" s="67">
        <v>44047</v>
      </c>
      <c r="AA615" s="11" t="s">
        <v>8543</v>
      </c>
      <c r="AC615" s="69" t="s">
        <v>8544</v>
      </c>
      <c r="AD615" s="69" t="s">
        <v>8544</v>
      </c>
      <c r="AE615" s="11" t="s">
        <v>8545</v>
      </c>
    </row>
    <row r="616" spans="1:40" ht="12.75" customHeight="1">
      <c r="A616" s="21" t="s">
        <v>5328</v>
      </c>
      <c r="B616" s="21" t="s">
        <v>2520</v>
      </c>
      <c r="C616" s="21" t="s">
        <v>2520</v>
      </c>
      <c r="D616" s="21" t="s">
        <v>3927</v>
      </c>
      <c r="E616" s="21" t="s">
        <v>3258</v>
      </c>
      <c r="F616" s="21" t="s">
        <v>1761</v>
      </c>
      <c r="G616" s="21" t="s">
        <v>5327</v>
      </c>
      <c r="H616" s="21" t="s">
        <v>4305</v>
      </c>
      <c r="I616" s="21" t="s">
        <v>3040</v>
      </c>
      <c r="J616" s="82">
        <v>0</v>
      </c>
      <c r="K616" s="16">
        <v>1606</v>
      </c>
      <c r="L616" s="12">
        <v>38662</v>
      </c>
      <c r="M616" s="28">
        <f t="shared" si="12"/>
        <v>0.69906429218231214</v>
      </c>
      <c r="N616" s="1">
        <v>63</v>
      </c>
      <c r="O616" s="11">
        <v>715</v>
      </c>
      <c r="Q616" s="16"/>
      <c r="R616" s="16"/>
      <c r="S616" s="19">
        <v>42325</v>
      </c>
      <c r="U616" s="21" t="s">
        <v>5329</v>
      </c>
      <c r="V616" s="11" t="s">
        <v>2520</v>
      </c>
      <c r="W616" s="11" t="s">
        <v>4132</v>
      </c>
      <c r="X616" s="11" t="s">
        <v>5330</v>
      </c>
      <c r="Y616" s="65" t="s">
        <v>5331</v>
      </c>
      <c r="Z616" s="67">
        <v>41032</v>
      </c>
      <c r="AA616" s="11" t="s">
        <v>5332</v>
      </c>
      <c r="AC616" s="18" t="s">
        <v>3115</v>
      </c>
      <c r="AD616" s="11" t="s">
        <v>5333</v>
      </c>
      <c r="AE616" s="11" t="s">
        <v>5334</v>
      </c>
      <c r="AF616" s="11" t="s">
        <v>5335</v>
      </c>
    </row>
    <row r="617" spans="1:40" ht="12.75" customHeight="1">
      <c r="A617" s="21" t="s">
        <v>6176</v>
      </c>
      <c r="B617" s="21" t="s">
        <v>2520</v>
      </c>
      <c r="C617" s="21" t="s">
        <v>2520</v>
      </c>
      <c r="D617" s="21" t="s">
        <v>3927</v>
      </c>
      <c r="E617" s="21" t="s">
        <v>3258</v>
      </c>
      <c r="F617" s="21" t="s">
        <v>1761</v>
      </c>
      <c r="G617" s="21" t="s">
        <v>5327</v>
      </c>
      <c r="H617" s="21" t="s">
        <v>4305</v>
      </c>
      <c r="I617" s="21" t="s">
        <v>3040</v>
      </c>
      <c r="J617" s="82">
        <v>0</v>
      </c>
      <c r="K617" s="16">
        <v>1650</v>
      </c>
      <c r="L617" s="12">
        <v>38511</v>
      </c>
      <c r="M617" s="28">
        <f t="shared" si="12"/>
        <v>0.69679212113192568</v>
      </c>
      <c r="N617" s="1">
        <v>63.8</v>
      </c>
      <c r="O617" s="11">
        <v>713.8</v>
      </c>
      <c r="Q617" s="16"/>
      <c r="R617" s="16"/>
      <c r="S617" s="19">
        <v>42880</v>
      </c>
      <c r="U617" s="21" t="s">
        <v>5329</v>
      </c>
      <c r="V617" s="11" t="s">
        <v>2520</v>
      </c>
      <c r="W617" s="11" t="s">
        <v>4132</v>
      </c>
      <c r="X617" s="11" t="s">
        <v>1096</v>
      </c>
      <c r="Y617" s="65" t="s">
        <v>6177</v>
      </c>
      <c r="Z617" s="67">
        <v>42719</v>
      </c>
      <c r="AA617" s="11" t="s">
        <v>6178</v>
      </c>
      <c r="AC617" s="18" t="s">
        <v>6035</v>
      </c>
      <c r="AD617" s="11" t="s">
        <v>6179</v>
      </c>
      <c r="AE617" s="11" t="s">
        <v>6180</v>
      </c>
      <c r="AF617" s="11" t="s">
        <v>5120</v>
      </c>
    </row>
    <row r="618" spans="1:40" ht="12.75" customHeight="1">
      <c r="A618" s="21" t="s">
        <v>9072</v>
      </c>
      <c r="B618" s="21" t="s">
        <v>8635</v>
      </c>
      <c r="C618" s="21" t="s">
        <v>4306</v>
      </c>
      <c r="D618" s="21" t="s">
        <v>9073</v>
      </c>
      <c r="E618" s="21" t="s">
        <v>4250</v>
      </c>
      <c r="F618" s="21" t="s">
        <v>1920</v>
      </c>
      <c r="H618" s="21" t="s">
        <v>1753</v>
      </c>
      <c r="I618" s="21" t="s">
        <v>3871</v>
      </c>
      <c r="J618" s="82">
        <v>0</v>
      </c>
      <c r="K618" s="16">
        <v>515</v>
      </c>
      <c r="L618" s="12">
        <v>543</v>
      </c>
      <c r="M618" s="28">
        <f t="shared" si="12"/>
        <v>2.0292796057399622E-3</v>
      </c>
      <c r="N618" s="1">
        <v>97.5</v>
      </c>
      <c r="O618" s="11">
        <v>95.2</v>
      </c>
      <c r="P618" s="12">
        <v>20</v>
      </c>
      <c r="Q618" s="16"/>
      <c r="R618" s="16"/>
      <c r="S618" s="19">
        <v>43651</v>
      </c>
      <c r="U618" s="21" t="s">
        <v>9073</v>
      </c>
      <c r="V618" s="11" t="s">
        <v>4306</v>
      </c>
      <c r="W618" s="11" t="s">
        <v>5536</v>
      </c>
      <c r="X618" s="11" t="s">
        <v>1096</v>
      </c>
      <c r="Y618" s="65" t="s">
        <v>9074</v>
      </c>
      <c r="Z618" s="67">
        <v>44408</v>
      </c>
      <c r="AA618" s="11" t="s">
        <v>9075</v>
      </c>
      <c r="AC618" s="18" t="s">
        <v>8640</v>
      </c>
      <c r="AD618" s="11" t="s">
        <v>9050</v>
      </c>
      <c r="AE618" s="11" t="s">
        <v>7968</v>
      </c>
    </row>
    <row r="619" spans="1:40" ht="12.75" customHeight="1">
      <c r="A619" s="21" t="s">
        <v>5356</v>
      </c>
      <c r="B619" s="21" t="s">
        <v>2520</v>
      </c>
      <c r="C619" s="21" t="s">
        <v>2520</v>
      </c>
      <c r="D619" s="21" t="s">
        <v>6767</v>
      </c>
      <c r="E619" s="21" t="s">
        <v>3523</v>
      </c>
      <c r="F619" s="21" t="s">
        <v>1761</v>
      </c>
      <c r="G619" s="21" t="s">
        <v>4831</v>
      </c>
      <c r="H619" s="21" t="s">
        <v>3209</v>
      </c>
      <c r="J619" s="82">
        <v>76</v>
      </c>
      <c r="K619" s="16">
        <v>35323</v>
      </c>
      <c r="L619" s="12">
        <v>35750</v>
      </c>
      <c r="M619" s="28">
        <f t="shared" si="12"/>
        <v>5.0946750504098411E-3</v>
      </c>
      <c r="N619" s="1">
        <v>0.46</v>
      </c>
      <c r="O619" s="11">
        <v>1423.35</v>
      </c>
      <c r="P619" s="12">
        <v>1766</v>
      </c>
      <c r="S619" s="19">
        <v>40563</v>
      </c>
      <c r="T619" s="2">
        <v>10</v>
      </c>
      <c r="U619" s="21" t="s">
        <v>2099</v>
      </c>
      <c r="V619" s="11" t="s">
        <v>2520</v>
      </c>
      <c r="W619" s="11" t="s">
        <v>4133</v>
      </c>
      <c r="X619" s="11" t="s">
        <v>2617</v>
      </c>
      <c r="Y619" s="65" t="s">
        <v>2100</v>
      </c>
      <c r="Z619" s="67">
        <v>37344</v>
      </c>
      <c r="AA619" s="11" t="s">
        <v>2102</v>
      </c>
      <c r="AC619" s="18" t="s">
        <v>3115</v>
      </c>
      <c r="AD619" s="11" t="s">
        <v>2098</v>
      </c>
      <c r="AE619" s="11" t="s">
        <v>2101</v>
      </c>
      <c r="AF619" s="11" t="s">
        <v>2101</v>
      </c>
    </row>
    <row r="620" spans="1:40" ht="12.75" customHeight="1">
      <c r="A620" s="21" t="s">
        <v>5355</v>
      </c>
      <c r="B620" s="21" t="s">
        <v>2520</v>
      </c>
      <c r="C620" s="21" t="s">
        <v>2520</v>
      </c>
      <c r="D620" s="21" t="s">
        <v>6767</v>
      </c>
      <c r="E620" s="21" t="s">
        <v>3523</v>
      </c>
      <c r="F620" s="21" t="s">
        <v>1761</v>
      </c>
      <c r="G620" s="21" t="s">
        <v>4831</v>
      </c>
      <c r="H620" s="21" t="s">
        <v>3209</v>
      </c>
      <c r="J620" s="82">
        <v>77.8</v>
      </c>
      <c r="K620" s="16">
        <v>35694</v>
      </c>
      <c r="L620" s="12">
        <v>35815</v>
      </c>
      <c r="M620" s="28">
        <f t="shared" si="12"/>
        <v>1.4362188275231754E-3</v>
      </c>
      <c r="N620" s="1">
        <v>0.45</v>
      </c>
      <c r="O620" s="11">
        <v>1434.47</v>
      </c>
      <c r="P620" s="12">
        <v>1800</v>
      </c>
      <c r="S620" s="19">
        <v>42349</v>
      </c>
      <c r="T620" s="2">
        <v>10</v>
      </c>
      <c r="U620" s="21" t="s">
        <v>2099</v>
      </c>
      <c r="V620" s="11" t="s">
        <v>2520</v>
      </c>
      <c r="W620" s="11" t="s">
        <v>4133</v>
      </c>
      <c r="X620" s="11" t="s">
        <v>2617</v>
      </c>
      <c r="Y620" s="65" t="s">
        <v>5358</v>
      </c>
      <c r="Z620" s="67">
        <v>41105</v>
      </c>
      <c r="AC620" s="18" t="s">
        <v>5351</v>
      </c>
      <c r="AD620" s="11" t="s">
        <v>5357</v>
      </c>
      <c r="AE620" s="11" t="s">
        <v>5359</v>
      </c>
    </row>
    <row r="621" spans="1:40" ht="12.75" customHeight="1">
      <c r="A621" s="21" t="s">
        <v>7616</v>
      </c>
      <c r="B621" s="21" t="s">
        <v>4306</v>
      </c>
      <c r="C621" s="21" t="s">
        <v>4306</v>
      </c>
      <c r="D621" s="21" t="s">
        <v>7618</v>
      </c>
      <c r="E621" s="21" t="s">
        <v>2239</v>
      </c>
      <c r="F621" s="21" t="s">
        <v>3974</v>
      </c>
      <c r="H621" s="21" t="s">
        <v>1753</v>
      </c>
      <c r="J621" s="82">
        <v>0</v>
      </c>
      <c r="K621" s="16">
        <v>443</v>
      </c>
      <c r="L621" s="12">
        <v>469</v>
      </c>
      <c r="M621" s="28">
        <f t="shared" si="12"/>
        <v>1.904482859654263E-3</v>
      </c>
      <c r="N621" s="1">
        <v>93.04</v>
      </c>
      <c r="O621" s="11">
        <v>93.7</v>
      </c>
      <c r="P621" s="12">
        <v>4</v>
      </c>
      <c r="S621" s="19">
        <v>43358</v>
      </c>
      <c r="U621" s="21" t="s">
        <v>7618</v>
      </c>
      <c r="V621" s="11" t="s">
        <v>4306</v>
      </c>
      <c r="W621" s="11" t="s">
        <v>3211</v>
      </c>
      <c r="X621" s="11" t="s">
        <v>1023</v>
      </c>
      <c r="Y621" s="65" t="s">
        <v>7625</v>
      </c>
      <c r="Z621" s="67">
        <v>43617</v>
      </c>
      <c r="AA621" s="11" t="s">
        <v>7619</v>
      </c>
      <c r="AC621" s="18" t="s">
        <v>7593</v>
      </c>
      <c r="AD621" s="11" t="s">
        <v>7614</v>
      </c>
    </row>
    <row r="622" spans="1:40" ht="12.75" customHeight="1">
      <c r="A622" s="21" t="s">
        <v>7617</v>
      </c>
      <c r="B622" s="21" t="s">
        <v>4306</v>
      </c>
      <c r="C622" s="21" t="s">
        <v>4306</v>
      </c>
      <c r="D622" s="21" t="s">
        <v>7618</v>
      </c>
      <c r="E622" s="21" t="s">
        <v>2239</v>
      </c>
      <c r="F622" s="21" t="s">
        <v>3974</v>
      </c>
      <c r="H622" s="21" t="s">
        <v>1753</v>
      </c>
      <c r="J622" s="82">
        <v>0</v>
      </c>
      <c r="K622" s="16">
        <v>449</v>
      </c>
      <c r="L622" s="12">
        <v>465</v>
      </c>
      <c r="M622" s="28">
        <f t="shared" si="12"/>
        <v>1.171817782334847E-3</v>
      </c>
      <c r="N622" s="1">
        <v>93.02</v>
      </c>
      <c r="O622" s="11">
        <v>93.7</v>
      </c>
      <c r="P622" s="12">
        <v>4</v>
      </c>
      <c r="S622" s="19">
        <v>43358</v>
      </c>
      <c r="U622" s="21" t="s">
        <v>7618</v>
      </c>
      <c r="V622" s="11" t="s">
        <v>4306</v>
      </c>
      <c r="W622" s="11" t="s">
        <v>3211</v>
      </c>
      <c r="X622" s="11" t="s">
        <v>1023</v>
      </c>
      <c r="Y622" s="65" t="s">
        <v>8573</v>
      </c>
      <c r="Z622" s="67">
        <v>43616</v>
      </c>
      <c r="AA622" s="11" t="s">
        <v>7620</v>
      </c>
      <c r="AC622" s="18" t="s">
        <v>7593</v>
      </c>
      <c r="AD622" s="11" t="s">
        <v>7614</v>
      </c>
    </row>
    <row r="623" spans="1:40" ht="12.75" customHeight="1">
      <c r="A623" s="21" t="s">
        <v>2036</v>
      </c>
      <c r="B623" s="21" t="s">
        <v>4489</v>
      </c>
      <c r="C623" s="21" t="s">
        <v>4489</v>
      </c>
      <c r="D623" s="21" t="s">
        <v>2038</v>
      </c>
      <c r="E623" s="21" t="s">
        <v>3258</v>
      </c>
      <c r="F623" s="21" t="s">
        <v>1761</v>
      </c>
      <c r="G623" s="21" t="s">
        <v>4829</v>
      </c>
      <c r="H623" s="21" t="s">
        <v>1753</v>
      </c>
      <c r="I623" s="21" t="s">
        <v>3871</v>
      </c>
      <c r="J623" s="82">
        <v>0</v>
      </c>
      <c r="K623" s="16">
        <v>675</v>
      </c>
      <c r="L623" s="12">
        <v>692</v>
      </c>
      <c r="M623" s="28">
        <f t="shared" si="12"/>
        <v>1.2050754944353866E-3</v>
      </c>
      <c r="N623" s="1">
        <v>98.21</v>
      </c>
      <c r="O623" s="11">
        <v>98.43</v>
      </c>
      <c r="P623" s="12">
        <v>120</v>
      </c>
      <c r="S623" s="19">
        <v>40894</v>
      </c>
      <c r="U623" s="21" t="s">
        <v>448</v>
      </c>
      <c r="V623" s="11" t="s">
        <v>4489</v>
      </c>
      <c r="W623" s="11" t="s">
        <v>4131</v>
      </c>
      <c r="X623" s="11" t="s">
        <v>2039</v>
      </c>
      <c r="Y623" s="65" t="s">
        <v>2044</v>
      </c>
      <c r="Z623" s="67">
        <v>38010</v>
      </c>
      <c r="AA623" s="11" t="s">
        <v>2040</v>
      </c>
      <c r="AC623" s="18" t="s">
        <v>2042</v>
      </c>
      <c r="AD623" s="11" t="s">
        <v>2037</v>
      </c>
      <c r="AE623" s="11" t="s">
        <v>2041</v>
      </c>
    </row>
    <row r="624" spans="1:40" ht="12.75" customHeight="1">
      <c r="A624" s="21" t="s">
        <v>2034</v>
      </c>
      <c r="B624" s="21" t="s">
        <v>4489</v>
      </c>
      <c r="C624" s="21" t="s">
        <v>4489</v>
      </c>
      <c r="D624" s="21" t="s">
        <v>2038</v>
      </c>
      <c r="E624" s="21" t="s">
        <v>3258</v>
      </c>
      <c r="F624" s="21" t="s">
        <v>1761</v>
      </c>
      <c r="G624" s="21" t="s">
        <v>4829</v>
      </c>
      <c r="H624" s="21" t="s">
        <v>1753</v>
      </c>
      <c r="I624" s="21" t="s">
        <v>3871</v>
      </c>
      <c r="J624" s="82">
        <v>0</v>
      </c>
      <c r="K624" s="16">
        <v>675</v>
      </c>
      <c r="L624" s="12">
        <v>692</v>
      </c>
      <c r="M624" s="28">
        <f t="shared" si="12"/>
        <v>1.2050754944353866E-3</v>
      </c>
      <c r="N624" s="1">
        <v>98.21</v>
      </c>
      <c r="O624" s="11">
        <v>98.43</v>
      </c>
      <c r="P624" s="12">
        <v>120</v>
      </c>
      <c r="S624" s="19">
        <v>40894</v>
      </c>
      <c r="U624" s="21" t="s">
        <v>448</v>
      </c>
      <c r="V624" s="11" t="s">
        <v>4489</v>
      </c>
      <c r="W624" s="11" t="s">
        <v>4131</v>
      </c>
      <c r="X624" s="11" t="s">
        <v>2039</v>
      </c>
      <c r="Y624" s="65" t="s">
        <v>2046</v>
      </c>
      <c r="Z624" s="67">
        <v>38008</v>
      </c>
      <c r="AA624" s="11" t="s">
        <v>2040</v>
      </c>
      <c r="AC624" s="18" t="s">
        <v>2042</v>
      </c>
      <c r="AD624" s="11" t="s">
        <v>2037</v>
      </c>
      <c r="AE624" s="11" t="s">
        <v>2041</v>
      </c>
    </row>
    <row r="625" spans="1:35" ht="12.75" customHeight="1">
      <c r="A625" s="21" t="s">
        <v>2033</v>
      </c>
      <c r="B625" s="21" t="s">
        <v>4489</v>
      </c>
      <c r="C625" s="21" t="s">
        <v>4489</v>
      </c>
      <c r="D625" s="21" t="s">
        <v>2038</v>
      </c>
      <c r="E625" s="21" t="s">
        <v>3258</v>
      </c>
      <c r="F625" s="21" t="s">
        <v>1761</v>
      </c>
      <c r="G625" s="21" t="s">
        <v>4829</v>
      </c>
      <c r="H625" s="21" t="s">
        <v>1753</v>
      </c>
      <c r="I625" s="21" t="s">
        <v>3871</v>
      </c>
      <c r="J625" s="82">
        <v>0</v>
      </c>
      <c r="K625" s="16">
        <v>677</v>
      </c>
      <c r="L625" s="12">
        <v>692</v>
      </c>
      <c r="M625" s="28">
        <f t="shared" si="12"/>
        <v>1.06315118009781E-3</v>
      </c>
      <c r="N625" s="1">
        <v>98.21</v>
      </c>
      <c r="O625" s="11">
        <v>98.45</v>
      </c>
      <c r="P625" s="12">
        <v>120</v>
      </c>
      <c r="S625" s="19">
        <v>40894</v>
      </c>
      <c r="U625" s="21" t="s">
        <v>448</v>
      </c>
      <c r="V625" s="11" t="s">
        <v>4489</v>
      </c>
      <c r="W625" s="11" t="s">
        <v>4131</v>
      </c>
      <c r="X625" s="11" t="s">
        <v>2039</v>
      </c>
      <c r="Y625" s="65" t="s">
        <v>2043</v>
      </c>
      <c r="Z625" s="67">
        <v>38007</v>
      </c>
      <c r="AA625" s="11" t="s">
        <v>2040</v>
      </c>
      <c r="AC625" s="18" t="s">
        <v>2042</v>
      </c>
      <c r="AD625" s="11" t="s">
        <v>2037</v>
      </c>
      <c r="AE625" s="11" t="s">
        <v>2041</v>
      </c>
    </row>
    <row r="626" spans="1:35" ht="12.75" customHeight="1">
      <c r="A626" s="21" t="s">
        <v>2035</v>
      </c>
      <c r="B626" s="21" t="s">
        <v>4489</v>
      </c>
      <c r="C626" s="21" t="s">
        <v>4489</v>
      </c>
      <c r="D626" s="21" t="s">
        <v>2038</v>
      </c>
      <c r="E626" s="21" t="s">
        <v>3258</v>
      </c>
      <c r="F626" s="21" t="s">
        <v>1761</v>
      </c>
      <c r="G626" s="21" t="s">
        <v>4829</v>
      </c>
      <c r="H626" s="21" t="s">
        <v>1753</v>
      </c>
      <c r="I626" s="21" t="s">
        <v>3871</v>
      </c>
      <c r="J626" s="82">
        <v>0</v>
      </c>
      <c r="K626" s="16">
        <v>677</v>
      </c>
      <c r="L626" s="12">
        <v>692</v>
      </c>
      <c r="M626" s="28">
        <f t="shared" ref="M626:M649" si="13">(L626-K626)/(L626+K626+12740)</f>
        <v>1.06315118009781E-3</v>
      </c>
      <c r="N626" s="1">
        <v>98.21</v>
      </c>
      <c r="O626" s="11">
        <v>98.46</v>
      </c>
      <c r="P626" s="12">
        <v>120</v>
      </c>
      <c r="S626" s="19">
        <v>40894</v>
      </c>
      <c r="U626" s="21" t="s">
        <v>448</v>
      </c>
      <c r="V626" s="11" t="s">
        <v>4489</v>
      </c>
      <c r="W626" s="11" t="s">
        <v>4131</v>
      </c>
      <c r="X626" s="11" t="s">
        <v>2039</v>
      </c>
      <c r="Y626" s="65" t="s">
        <v>2045</v>
      </c>
      <c r="Z626" s="67">
        <v>38009</v>
      </c>
      <c r="AA626" s="11" t="s">
        <v>2040</v>
      </c>
      <c r="AC626" s="18" t="s">
        <v>2042</v>
      </c>
      <c r="AD626" s="11" t="s">
        <v>2037</v>
      </c>
      <c r="AE626" s="11" t="s">
        <v>2041</v>
      </c>
    </row>
    <row r="627" spans="1:35" ht="12.75" customHeight="1">
      <c r="A627" s="21" t="s">
        <v>8634</v>
      </c>
      <c r="B627" s="21" t="s">
        <v>8635</v>
      </c>
      <c r="C627" s="21" t="s">
        <v>4140</v>
      </c>
      <c r="D627" s="21" t="s">
        <v>8636</v>
      </c>
      <c r="E627" s="21" t="s">
        <v>3258</v>
      </c>
      <c r="F627" s="21" t="s">
        <v>1761</v>
      </c>
      <c r="G627" s="21" t="s">
        <v>4829</v>
      </c>
      <c r="H627" s="21" t="s">
        <v>1753</v>
      </c>
      <c r="I627" s="21" t="s">
        <v>3871</v>
      </c>
      <c r="J627" s="82">
        <v>0</v>
      </c>
      <c r="K627" s="16">
        <v>735</v>
      </c>
      <c r="L627" s="12">
        <v>759</v>
      </c>
      <c r="M627" s="28">
        <f t="shared" si="13"/>
        <v>1.6861036953772657E-3</v>
      </c>
      <c r="N627" s="1">
        <v>98.3</v>
      </c>
      <c r="O627" s="11">
        <v>99.75</v>
      </c>
      <c r="P627" s="12">
        <v>436</v>
      </c>
      <c r="R627" s="11">
        <v>800</v>
      </c>
      <c r="S627" s="19">
        <v>43556</v>
      </c>
      <c r="U627" s="21" t="s">
        <v>2773</v>
      </c>
      <c r="V627" s="11" t="s">
        <v>4140</v>
      </c>
      <c r="W627" s="11" t="s">
        <v>2923</v>
      </c>
      <c r="X627" s="11" t="s">
        <v>3682</v>
      </c>
      <c r="Y627" s="65" t="s">
        <v>8637</v>
      </c>
      <c r="Z627" s="67">
        <v>44078</v>
      </c>
      <c r="AA627" s="11" t="s">
        <v>8638</v>
      </c>
      <c r="AC627" s="18" t="s">
        <v>8640</v>
      </c>
      <c r="AD627" s="11" t="s">
        <v>8639</v>
      </c>
      <c r="AE627" s="11" t="s">
        <v>8641</v>
      </c>
      <c r="AF627" s="11" t="s">
        <v>7968</v>
      </c>
    </row>
    <row r="628" spans="1:35" ht="12.75" customHeight="1">
      <c r="A628" s="21" t="s">
        <v>7318</v>
      </c>
      <c r="B628" s="21" t="s">
        <v>2520</v>
      </c>
      <c r="C628" s="21" t="s">
        <v>2520</v>
      </c>
      <c r="D628" s="21" t="s">
        <v>3927</v>
      </c>
      <c r="E628" s="21" t="s">
        <v>3258</v>
      </c>
      <c r="F628" s="21" t="s">
        <v>1761</v>
      </c>
      <c r="H628" s="21" t="s">
        <v>1753</v>
      </c>
      <c r="I628" s="21" t="s">
        <v>3039</v>
      </c>
      <c r="J628" s="82">
        <v>0</v>
      </c>
      <c r="K628" s="16">
        <v>315</v>
      </c>
      <c r="L628" s="12">
        <v>318</v>
      </c>
      <c r="M628" s="28">
        <f t="shared" si="13"/>
        <v>2.2433261048381066E-4</v>
      </c>
      <c r="N628" s="1">
        <v>96.6</v>
      </c>
      <c r="O628" s="11">
        <v>90.8</v>
      </c>
      <c r="P628" s="12">
        <v>300</v>
      </c>
      <c r="S628" s="19">
        <v>43188</v>
      </c>
      <c r="U628" s="21" t="s">
        <v>694</v>
      </c>
      <c r="V628" s="11" t="s">
        <v>2520</v>
      </c>
      <c r="W628" s="11" t="s">
        <v>4132</v>
      </c>
      <c r="X628" s="11" t="s">
        <v>1096</v>
      </c>
      <c r="Y628" s="65" t="s">
        <v>7319</v>
      </c>
      <c r="Z628" s="67">
        <v>43243</v>
      </c>
      <c r="AA628" s="11" t="s">
        <v>7320</v>
      </c>
      <c r="AC628" s="18" t="s">
        <v>7038</v>
      </c>
      <c r="AD628" s="11" t="s">
        <v>7321</v>
      </c>
    </row>
    <row r="629" spans="1:35" ht="12.75" customHeight="1">
      <c r="A629" s="21" t="s">
        <v>2809</v>
      </c>
      <c r="B629" s="21" t="s">
        <v>4306</v>
      </c>
      <c r="C629" s="21" t="s">
        <v>2706</v>
      </c>
      <c r="D629" s="21" t="s">
        <v>3535</v>
      </c>
      <c r="E629" s="21" t="s">
        <v>3523</v>
      </c>
      <c r="F629" s="21" t="s">
        <v>1761</v>
      </c>
      <c r="G629" s="21" t="s">
        <v>1754</v>
      </c>
      <c r="H629" s="21" t="s">
        <v>1753</v>
      </c>
      <c r="I629" s="21" t="s">
        <v>3871</v>
      </c>
      <c r="J629" s="82">
        <v>0</v>
      </c>
      <c r="K629" s="16">
        <v>702</v>
      </c>
      <c r="L629" s="12">
        <v>703</v>
      </c>
      <c r="M629" s="28">
        <f t="shared" si="13"/>
        <v>7.0696359137504419E-5</v>
      </c>
      <c r="N629" s="1">
        <v>98.2</v>
      </c>
      <c r="O629" s="11">
        <v>98.8</v>
      </c>
      <c r="P629" s="12">
        <v>4854</v>
      </c>
      <c r="R629" s="16">
        <v>2530</v>
      </c>
      <c r="S629" s="19">
        <v>36512</v>
      </c>
      <c r="T629" s="2">
        <v>6</v>
      </c>
      <c r="U629" s="21" t="s">
        <v>4486</v>
      </c>
      <c r="V629" s="11" t="s">
        <v>4306</v>
      </c>
      <c r="W629" s="11" t="s">
        <v>3211</v>
      </c>
      <c r="X629" s="11" t="s">
        <v>1714</v>
      </c>
      <c r="Y629" s="65" t="s">
        <v>4545</v>
      </c>
      <c r="Z629" s="67">
        <v>25994</v>
      </c>
      <c r="AA629" s="11" t="s">
        <v>6306</v>
      </c>
      <c r="AC629" s="11" t="s">
        <v>1449</v>
      </c>
      <c r="AD629" s="4" t="s">
        <v>1702</v>
      </c>
      <c r="AE629" s="11" t="s">
        <v>2881</v>
      </c>
      <c r="AF629" s="11" t="s">
        <v>3534</v>
      </c>
    </row>
    <row r="630" spans="1:35" ht="12.75" customHeight="1">
      <c r="A630" s="21" t="s">
        <v>3935</v>
      </c>
      <c r="B630" s="21" t="s">
        <v>4306</v>
      </c>
      <c r="C630" s="21" t="s">
        <v>4306</v>
      </c>
      <c r="D630" s="21" t="s">
        <v>3533</v>
      </c>
      <c r="E630" s="21" t="s">
        <v>3523</v>
      </c>
      <c r="F630" s="21" t="s">
        <v>1761</v>
      </c>
      <c r="G630" s="21" t="s">
        <v>1754</v>
      </c>
      <c r="H630" s="21" t="s">
        <v>1753</v>
      </c>
      <c r="I630" s="21" t="s">
        <v>3871</v>
      </c>
      <c r="J630" s="82">
        <v>0</v>
      </c>
      <c r="K630" s="13">
        <v>702</v>
      </c>
      <c r="L630" s="11">
        <v>703</v>
      </c>
      <c r="M630" s="28">
        <f t="shared" si="13"/>
        <v>7.0696359137504419E-5</v>
      </c>
      <c r="N630" s="1">
        <v>98.2</v>
      </c>
      <c r="O630" s="11">
        <v>98.8</v>
      </c>
      <c r="P630" s="12">
        <v>2967</v>
      </c>
      <c r="R630" s="13" t="s">
        <v>3808</v>
      </c>
      <c r="S630" s="19">
        <v>38183</v>
      </c>
      <c r="T630" s="2">
        <v>5</v>
      </c>
      <c r="U630" s="21" t="s">
        <v>3585</v>
      </c>
      <c r="V630" s="11" t="s">
        <v>4306</v>
      </c>
      <c r="W630" s="11" t="s">
        <v>3211</v>
      </c>
      <c r="X630" s="11" t="s">
        <v>1023</v>
      </c>
      <c r="Y630" s="65" t="s">
        <v>3567</v>
      </c>
      <c r="Z630" s="67">
        <v>28376</v>
      </c>
      <c r="AA630" s="11" t="s">
        <v>2858</v>
      </c>
      <c r="AC630" s="11" t="s">
        <v>1449</v>
      </c>
      <c r="AD630" s="11" t="s">
        <v>1702</v>
      </c>
      <c r="AE630" s="11" t="s">
        <v>1919</v>
      </c>
      <c r="AF630" s="11" t="s">
        <v>4257</v>
      </c>
      <c r="AG630" s="11" t="s">
        <v>3674</v>
      </c>
    </row>
    <row r="631" spans="1:35" ht="12.75" customHeight="1">
      <c r="A631" s="21" t="s">
        <v>2293</v>
      </c>
      <c r="B631" s="21" t="s">
        <v>4306</v>
      </c>
      <c r="C631" s="21" t="s">
        <v>3710</v>
      </c>
      <c r="D631" s="21" t="s">
        <v>6770</v>
      </c>
      <c r="E631" s="21" t="s">
        <v>3523</v>
      </c>
      <c r="F631" s="21" t="s">
        <v>1761</v>
      </c>
      <c r="G631" s="21" t="s">
        <v>1754</v>
      </c>
      <c r="H631" s="21" t="s">
        <v>1753</v>
      </c>
      <c r="I631" s="21" t="s">
        <v>3871</v>
      </c>
      <c r="J631" s="82">
        <v>0</v>
      </c>
      <c r="K631" s="13">
        <v>701</v>
      </c>
      <c r="L631" s="11">
        <v>704</v>
      </c>
      <c r="M631" s="28">
        <f t="shared" si="13"/>
        <v>2.1208907741251324E-4</v>
      </c>
      <c r="N631" s="1">
        <v>98.2</v>
      </c>
      <c r="O631" s="11">
        <v>98.8</v>
      </c>
      <c r="P631" s="12">
        <v>2934</v>
      </c>
      <c r="Q631" s="12">
        <v>2832</v>
      </c>
      <c r="R631" s="13" t="s">
        <v>3809</v>
      </c>
      <c r="S631" s="19">
        <v>37380</v>
      </c>
      <c r="T631" s="2">
        <v>6</v>
      </c>
      <c r="U631" s="21" t="s">
        <v>3519</v>
      </c>
      <c r="V631" s="11" t="s">
        <v>3710</v>
      </c>
      <c r="W631" s="11" t="s">
        <v>3211</v>
      </c>
      <c r="X631" s="11" t="s">
        <v>3926</v>
      </c>
      <c r="Y631" s="65" t="s">
        <v>3709</v>
      </c>
      <c r="Z631" s="67">
        <v>27424</v>
      </c>
      <c r="AA631" s="11" t="s">
        <v>1024</v>
      </c>
      <c r="AC631" s="11" t="s">
        <v>1449</v>
      </c>
      <c r="AD631" s="11" t="s">
        <v>4187</v>
      </c>
      <c r="AE631" s="11" t="s">
        <v>3717</v>
      </c>
      <c r="AF631" s="11" t="s">
        <v>3708</v>
      </c>
      <c r="AG631" s="11" t="s">
        <v>2252</v>
      </c>
      <c r="AH631" s="11" t="s">
        <v>1702</v>
      </c>
      <c r="AI631" s="11" t="s">
        <v>2725</v>
      </c>
    </row>
    <row r="632" spans="1:35" ht="12.75" customHeight="1">
      <c r="A632" s="21" t="s">
        <v>7895</v>
      </c>
      <c r="B632" s="21" t="s">
        <v>4306</v>
      </c>
      <c r="C632" s="21" t="s">
        <v>4306</v>
      </c>
      <c r="D632" s="21" t="s">
        <v>7896</v>
      </c>
      <c r="E632" s="21" t="s">
        <v>3523</v>
      </c>
      <c r="F632" s="21" t="s">
        <v>1920</v>
      </c>
      <c r="H632" s="21" t="s">
        <v>1753</v>
      </c>
      <c r="I632" s="21" t="s">
        <v>5349</v>
      </c>
      <c r="J632" s="82">
        <v>0</v>
      </c>
      <c r="K632" s="13">
        <v>398</v>
      </c>
      <c r="L632" s="11">
        <v>407</v>
      </c>
      <c r="M632" s="28">
        <f t="shared" si="13"/>
        <v>6.6445182724252495E-4</v>
      </c>
      <c r="N632" s="1">
        <v>51.6</v>
      </c>
      <c r="O632" s="11">
        <v>92.6</v>
      </c>
      <c r="P632" s="12">
        <v>2</v>
      </c>
      <c r="R632" s="13"/>
      <c r="S632" s="19">
        <v>43294</v>
      </c>
      <c r="U632" s="21" t="s">
        <v>7896</v>
      </c>
      <c r="V632" s="11" t="s">
        <v>4306</v>
      </c>
      <c r="W632" s="11" t="s">
        <v>3330</v>
      </c>
      <c r="X632" s="11" t="s">
        <v>4915</v>
      </c>
      <c r="Y632" s="65" t="s">
        <v>7897</v>
      </c>
      <c r="Z632" s="67">
        <v>43552</v>
      </c>
      <c r="AA632" s="11" t="s">
        <v>7898</v>
      </c>
      <c r="AC632" s="11" t="s">
        <v>7593</v>
      </c>
      <c r="AD632" s="11" t="s">
        <v>7899</v>
      </c>
      <c r="AE632" s="11" t="s">
        <v>7900</v>
      </c>
    </row>
    <row r="633" spans="1:35" ht="12.75" customHeight="1">
      <c r="A633" s="21" t="s">
        <v>5950</v>
      </c>
      <c r="B633" s="21" t="s">
        <v>4307</v>
      </c>
      <c r="C633" s="21" t="s">
        <v>4307</v>
      </c>
      <c r="D633" s="21" t="s">
        <v>2863</v>
      </c>
      <c r="E633" s="21" t="s">
        <v>3523</v>
      </c>
      <c r="F633" s="21" t="s">
        <v>3974</v>
      </c>
      <c r="H633" s="21" t="s">
        <v>4305</v>
      </c>
      <c r="J633" s="82">
        <v>0</v>
      </c>
      <c r="K633" s="13">
        <v>460</v>
      </c>
      <c r="L633" s="12">
        <v>33200</v>
      </c>
      <c r="M633" s="28">
        <f t="shared" si="13"/>
        <v>0.70560344827586208</v>
      </c>
      <c r="N633" s="1">
        <v>31</v>
      </c>
      <c r="O633" s="11">
        <v>580</v>
      </c>
      <c r="P633" s="12">
        <v>350</v>
      </c>
      <c r="R633" s="13">
        <v>750</v>
      </c>
      <c r="S633" s="19">
        <v>42724</v>
      </c>
      <c r="T633" s="2">
        <v>1</v>
      </c>
      <c r="U633" s="21" t="s">
        <v>2863</v>
      </c>
      <c r="V633" s="11" t="s">
        <v>4307</v>
      </c>
      <c r="W633" s="11" t="s">
        <v>3960</v>
      </c>
      <c r="X633" s="11" t="s">
        <v>1232</v>
      </c>
      <c r="Y633" s="65" t="s">
        <v>5951</v>
      </c>
      <c r="Z633" s="67">
        <v>41896</v>
      </c>
      <c r="AA633" s="11" t="s">
        <v>5952</v>
      </c>
      <c r="AC633" s="11" t="s">
        <v>5954</v>
      </c>
      <c r="AD633" s="11" t="s">
        <v>5953</v>
      </c>
      <c r="AE633" s="11" t="s">
        <v>5955</v>
      </c>
    </row>
    <row r="634" spans="1:35" ht="12.75" customHeight="1">
      <c r="A634" s="21" t="s">
        <v>3412</v>
      </c>
      <c r="B634" s="21" t="s">
        <v>133</v>
      </c>
      <c r="C634" s="21" t="s">
        <v>3212</v>
      </c>
      <c r="D634" s="21" t="s">
        <v>4553</v>
      </c>
      <c r="E634" s="21" t="s">
        <v>4619</v>
      </c>
      <c r="F634" s="21" t="s">
        <v>1761</v>
      </c>
      <c r="G634" s="21" t="s">
        <v>4831</v>
      </c>
      <c r="H634" s="21" t="s">
        <v>1753</v>
      </c>
      <c r="I634" s="21" t="s">
        <v>3871</v>
      </c>
      <c r="J634" s="82">
        <v>0</v>
      </c>
      <c r="K634" s="13">
        <v>508</v>
      </c>
      <c r="L634" s="11">
        <v>514</v>
      </c>
      <c r="M634" s="28">
        <f t="shared" si="13"/>
        <v>4.3598314198517658E-4</v>
      </c>
      <c r="N634" s="1">
        <v>97.4</v>
      </c>
      <c r="O634" s="11">
        <v>94.8</v>
      </c>
      <c r="P634" s="12">
        <v>350</v>
      </c>
      <c r="R634" s="13">
        <v>800</v>
      </c>
      <c r="S634" s="19">
        <v>38832</v>
      </c>
      <c r="T634" s="2">
        <v>10</v>
      </c>
      <c r="U634" s="21" t="s">
        <v>2463</v>
      </c>
      <c r="V634" s="11" t="s">
        <v>3212</v>
      </c>
      <c r="W634" s="11" t="s">
        <v>4651</v>
      </c>
      <c r="X634" s="11" t="s">
        <v>4399</v>
      </c>
      <c r="Y634" s="65" t="s">
        <v>3411</v>
      </c>
      <c r="Z634" s="67">
        <v>29079</v>
      </c>
      <c r="AA634" s="11" t="s">
        <v>2155</v>
      </c>
      <c r="AC634" s="11" t="s">
        <v>1449</v>
      </c>
      <c r="AD634" s="4" t="s">
        <v>3413</v>
      </c>
    </row>
    <row r="635" spans="1:35" ht="12.75" customHeight="1">
      <c r="A635" s="21" t="s">
        <v>8101</v>
      </c>
      <c r="B635" s="21" t="s">
        <v>1704</v>
      </c>
      <c r="C635" s="21" t="s">
        <v>1704</v>
      </c>
      <c r="D635" s="21" t="s">
        <v>8102</v>
      </c>
      <c r="E635" s="21" t="s">
        <v>2239</v>
      </c>
      <c r="F635" s="21" t="s">
        <v>8103</v>
      </c>
      <c r="H635" s="21" t="s">
        <v>1753</v>
      </c>
      <c r="I635" s="21" t="s">
        <v>3871</v>
      </c>
      <c r="J635" s="82">
        <v>0</v>
      </c>
      <c r="K635" s="13">
        <v>572</v>
      </c>
      <c r="L635" s="11">
        <v>588</v>
      </c>
      <c r="M635" s="28">
        <f t="shared" si="13"/>
        <v>1.1510791366906475E-3</v>
      </c>
      <c r="N635" s="1">
        <v>97.7</v>
      </c>
      <c r="O635" s="11">
        <v>96.3</v>
      </c>
      <c r="P635" s="12">
        <v>45</v>
      </c>
      <c r="R635" s="13"/>
      <c r="S635" s="19">
        <v>43437</v>
      </c>
      <c r="U635" s="21" t="s">
        <v>8104</v>
      </c>
      <c r="V635" s="11" t="s">
        <v>4604</v>
      </c>
      <c r="W635" s="11" t="s">
        <v>3211</v>
      </c>
      <c r="X635" s="11" t="s">
        <v>1246</v>
      </c>
      <c r="Y635" s="65" t="s">
        <v>8105</v>
      </c>
      <c r="Z635" s="67">
        <v>43792</v>
      </c>
      <c r="AA635" s="11" t="s">
        <v>8106</v>
      </c>
      <c r="AC635" s="11" t="s">
        <v>7961</v>
      </c>
      <c r="AD635" s="4" t="s">
        <v>8107</v>
      </c>
      <c r="AE635" s="11" t="s">
        <v>8108</v>
      </c>
      <c r="AF635" s="11" t="s">
        <v>7962</v>
      </c>
      <c r="AG635" s="11" t="s">
        <v>7968</v>
      </c>
    </row>
    <row r="636" spans="1:35" ht="12.75" customHeight="1">
      <c r="A636" s="21" t="s">
        <v>7739</v>
      </c>
      <c r="B636" s="21" t="s">
        <v>133</v>
      </c>
      <c r="C636" s="21" t="s">
        <v>7740</v>
      </c>
      <c r="D636" s="21" t="s">
        <v>7741</v>
      </c>
      <c r="E636" s="21" t="s">
        <v>4619</v>
      </c>
      <c r="F636" s="21" t="s">
        <v>3210</v>
      </c>
      <c r="H636" s="21" t="s">
        <v>3209</v>
      </c>
      <c r="J636" s="82">
        <v>26</v>
      </c>
      <c r="K636" s="16">
        <v>35788</v>
      </c>
      <c r="L636" s="12">
        <v>35798</v>
      </c>
      <c r="M636" s="28">
        <f t="shared" si="13"/>
        <v>1.1858738704551384E-4</v>
      </c>
      <c r="N636" s="1">
        <v>0.1</v>
      </c>
      <c r="O636" s="11">
        <v>1436.1</v>
      </c>
      <c r="P636" s="12">
        <v>5300</v>
      </c>
      <c r="R636" s="13"/>
      <c r="S636" s="19">
        <v>43419</v>
      </c>
      <c r="T636" s="2">
        <v>15</v>
      </c>
      <c r="U636" s="21" t="s">
        <v>1979</v>
      </c>
      <c r="V636" s="11" t="s">
        <v>4307</v>
      </c>
      <c r="W636" s="11" t="s">
        <v>4241</v>
      </c>
      <c r="X636" s="11" t="s">
        <v>1246</v>
      </c>
      <c r="Y636" s="65" t="s">
        <v>7742</v>
      </c>
      <c r="Z636" s="67">
        <v>43700</v>
      </c>
      <c r="AA636" s="11" t="s">
        <v>7743</v>
      </c>
      <c r="AC636" s="11" t="s">
        <v>7607</v>
      </c>
      <c r="AD636" s="4" t="s">
        <v>7744</v>
      </c>
      <c r="AE636" s="11" t="s">
        <v>7731</v>
      </c>
    </row>
    <row r="637" spans="1:35" ht="12.75" customHeight="1">
      <c r="A637" s="21" t="s">
        <v>8984</v>
      </c>
      <c r="B637" s="21" t="s">
        <v>8635</v>
      </c>
      <c r="C637" s="21" t="s">
        <v>4306</v>
      </c>
      <c r="D637" s="21" t="s">
        <v>2289</v>
      </c>
      <c r="E637" s="21" t="s">
        <v>3523</v>
      </c>
      <c r="F637" s="21" t="s">
        <v>1920</v>
      </c>
      <c r="H637" s="21" t="s">
        <v>4305</v>
      </c>
      <c r="J637" s="82">
        <v>0</v>
      </c>
      <c r="K637" s="16">
        <v>298</v>
      </c>
      <c r="L637" s="12">
        <v>845</v>
      </c>
      <c r="M637" s="28">
        <f t="shared" si="13"/>
        <v>3.9400705899301301E-2</v>
      </c>
      <c r="N637" s="1">
        <v>28.5</v>
      </c>
      <c r="O637" s="15">
        <v>96.1</v>
      </c>
      <c r="P637" s="12">
        <v>4</v>
      </c>
      <c r="R637" s="13"/>
      <c r="S637" s="19">
        <v>43641</v>
      </c>
      <c r="U637" s="21" t="s">
        <v>5289</v>
      </c>
      <c r="V637" s="11" t="s">
        <v>4306</v>
      </c>
      <c r="W637" s="11" t="s">
        <v>4241</v>
      </c>
      <c r="X637" s="11" t="s">
        <v>8714</v>
      </c>
      <c r="Y637" s="65" t="s">
        <v>8980</v>
      </c>
      <c r="Z637" s="67">
        <v>44348</v>
      </c>
      <c r="AA637" s="11" t="s">
        <v>8982</v>
      </c>
      <c r="AC637" s="18" t="s">
        <v>8640</v>
      </c>
      <c r="AD637" s="11" t="s">
        <v>8983</v>
      </c>
      <c r="AE637" s="11" t="s">
        <v>8943</v>
      </c>
    </row>
    <row r="638" spans="1:35" ht="12.75" customHeight="1">
      <c r="A638" s="21" t="s">
        <v>8985</v>
      </c>
      <c r="B638" s="21" t="s">
        <v>8635</v>
      </c>
      <c r="C638" s="21" t="s">
        <v>4306</v>
      </c>
      <c r="D638" s="21" t="s">
        <v>2289</v>
      </c>
      <c r="E638" s="21" t="s">
        <v>3523</v>
      </c>
      <c r="F638" s="21" t="s">
        <v>1920</v>
      </c>
      <c r="H638" s="21" t="s">
        <v>4305</v>
      </c>
      <c r="J638" s="82">
        <v>0</v>
      </c>
      <c r="K638" s="16">
        <v>305</v>
      </c>
      <c r="L638" s="12">
        <v>846</v>
      </c>
      <c r="M638" s="28">
        <f t="shared" si="13"/>
        <v>3.8946080195810237E-2</v>
      </c>
      <c r="N638" s="1">
        <v>28.5</v>
      </c>
      <c r="O638" s="15">
        <v>96.1</v>
      </c>
      <c r="P638" s="12">
        <v>4</v>
      </c>
      <c r="R638" s="13"/>
      <c r="S638" s="19">
        <v>43641</v>
      </c>
      <c r="U638" s="21" t="s">
        <v>5289</v>
      </c>
      <c r="V638" s="11" t="s">
        <v>4306</v>
      </c>
      <c r="W638" s="11" t="s">
        <v>4241</v>
      </c>
      <c r="X638" s="11" t="s">
        <v>8714</v>
      </c>
      <c r="Y638" s="65" t="s">
        <v>8986</v>
      </c>
      <c r="Z638" s="67">
        <v>44359</v>
      </c>
      <c r="AC638" s="18" t="s">
        <v>8640</v>
      </c>
      <c r="AD638" s="11" t="s">
        <v>8983</v>
      </c>
      <c r="AE638" s="11" t="s">
        <v>8943</v>
      </c>
    </row>
    <row r="639" spans="1:35" ht="12.75" customHeight="1">
      <c r="A639" s="21" t="s">
        <v>8126</v>
      </c>
      <c r="B639" s="21" t="s">
        <v>2471</v>
      </c>
      <c r="C639" s="21" t="s">
        <v>2471</v>
      </c>
      <c r="D639" s="21" t="s">
        <v>43</v>
      </c>
      <c r="E639" s="21" t="s">
        <v>3523</v>
      </c>
      <c r="F639" s="21" t="s">
        <v>1920</v>
      </c>
      <c r="H639" s="21" t="s">
        <v>1753</v>
      </c>
      <c r="I639" s="21" t="s">
        <v>3871</v>
      </c>
      <c r="J639" s="82">
        <v>0</v>
      </c>
      <c r="K639" s="16">
        <v>572</v>
      </c>
      <c r="L639" s="12">
        <v>591</v>
      </c>
      <c r="M639" s="28">
        <f t="shared" si="13"/>
        <v>1.366611522692944E-3</v>
      </c>
      <c r="N639" s="1">
        <v>97.7</v>
      </c>
      <c r="O639" s="11">
        <v>96.3</v>
      </c>
      <c r="P639" s="12">
        <v>230</v>
      </c>
      <c r="R639" s="13"/>
      <c r="S639" s="19">
        <v>43437</v>
      </c>
      <c r="U639" s="21" t="s">
        <v>43</v>
      </c>
      <c r="V639" s="11" t="s">
        <v>2471</v>
      </c>
      <c r="W639" s="11" t="s">
        <v>3211</v>
      </c>
      <c r="X639" s="11" t="s">
        <v>1246</v>
      </c>
      <c r="Y639" s="65" t="s">
        <v>8127</v>
      </c>
      <c r="Z639" s="67">
        <v>43807</v>
      </c>
      <c r="AA639" s="11" t="s">
        <v>8128</v>
      </c>
      <c r="AC639" s="11" t="s">
        <v>7961</v>
      </c>
      <c r="AD639" s="4" t="s">
        <v>8129</v>
      </c>
      <c r="AE639" s="11" t="s">
        <v>8008</v>
      </c>
      <c r="AF639" s="11" t="s">
        <v>7962</v>
      </c>
      <c r="AG639" s="11" t="s">
        <v>7968</v>
      </c>
    </row>
    <row r="640" spans="1:35" ht="12.75" customHeight="1">
      <c r="A640" s="21" t="s">
        <v>877</v>
      </c>
      <c r="B640" s="21" t="s">
        <v>4489</v>
      </c>
      <c r="C640" s="21" t="s">
        <v>2707</v>
      </c>
      <c r="D640" s="21" t="s">
        <v>8601</v>
      </c>
      <c r="E640" s="21" t="s">
        <v>4250</v>
      </c>
      <c r="F640" s="21" t="s">
        <v>3210</v>
      </c>
      <c r="H640" s="21" t="s">
        <v>3209</v>
      </c>
      <c r="J640" s="82">
        <v>10</v>
      </c>
      <c r="K640" s="16">
        <v>35781</v>
      </c>
      <c r="L640" s="12">
        <v>35822</v>
      </c>
      <c r="M640" s="28">
        <f t="shared" si="13"/>
        <v>4.8611028775357763E-4</v>
      </c>
      <c r="N640" s="1">
        <v>0.03</v>
      </c>
      <c r="O640" s="11">
        <v>1436.09</v>
      </c>
      <c r="P640" s="12">
        <v>5900</v>
      </c>
      <c r="R640" s="16"/>
      <c r="S640" s="19">
        <v>39906</v>
      </c>
      <c r="T640" s="2">
        <v>15</v>
      </c>
      <c r="U640" s="21" t="s">
        <v>4647</v>
      </c>
      <c r="V640" s="11" t="s">
        <v>2817</v>
      </c>
      <c r="W640" s="11" t="s">
        <v>4133</v>
      </c>
      <c r="X640" s="11" t="s">
        <v>3603</v>
      </c>
      <c r="Y640" s="65" t="s">
        <v>3191</v>
      </c>
      <c r="Z640" s="67">
        <v>34710</v>
      </c>
      <c r="AA640" s="11" t="s">
        <v>876</v>
      </c>
      <c r="AC640" s="18" t="s">
        <v>2323</v>
      </c>
      <c r="AD640" s="11" t="s">
        <v>3192</v>
      </c>
      <c r="AE640" s="11" t="s">
        <v>3193</v>
      </c>
    </row>
    <row r="641" spans="1:34" ht="12.75" customHeight="1">
      <c r="A641" s="21" t="s">
        <v>245</v>
      </c>
      <c r="B641" s="21" t="s">
        <v>3350</v>
      </c>
      <c r="C641" s="21" t="s">
        <v>2707</v>
      </c>
      <c r="D641" s="21" t="s">
        <v>8602</v>
      </c>
      <c r="E641" s="21" t="s">
        <v>4250</v>
      </c>
      <c r="F641" s="21" t="s">
        <v>3210</v>
      </c>
      <c r="H641" s="21" t="s">
        <v>3209</v>
      </c>
      <c r="J641" s="82">
        <v>-113</v>
      </c>
      <c r="K641" s="16">
        <v>35776</v>
      </c>
      <c r="L641" s="12">
        <v>35796</v>
      </c>
      <c r="M641" s="28">
        <f t="shared" si="13"/>
        <v>2.3721415694088623E-4</v>
      </c>
      <c r="N641" s="1">
        <v>0.03</v>
      </c>
      <c r="O641" s="11">
        <v>1436.1</v>
      </c>
      <c r="P641" s="12">
        <v>5456</v>
      </c>
      <c r="Q641" s="12">
        <v>2310</v>
      </c>
      <c r="R641" s="13" t="s">
        <v>2659</v>
      </c>
      <c r="S641" s="19">
        <v>38864</v>
      </c>
      <c r="T641" s="2">
        <v>15</v>
      </c>
      <c r="U641" s="21" t="s">
        <v>1506</v>
      </c>
      <c r="V641" s="11" t="s">
        <v>4306</v>
      </c>
      <c r="W641" s="11" t="s">
        <v>4131</v>
      </c>
      <c r="X641" s="11" t="s">
        <v>2250</v>
      </c>
      <c r="Y641" s="65" t="s">
        <v>2660</v>
      </c>
      <c r="Z641" s="67">
        <v>29162</v>
      </c>
      <c r="AA641" s="11" t="s">
        <v>2661</v>
      </c>
      <c r="AC641" s="18" t="s">
        <v>4000</v>
      </c>
      <c r="AD641" s="4" t="s">
        <v>2658</v>
      </c>
      <c r="AE641" s="11" t="s">
        <v>2783</v>
      </c>
      <c r="AF641" s="11" t="s">
        <v>4072</v>
      </c>
    </row>
    <row r="642" spans="1:34" ht="12.75" customHeight="1">
      <c r="A642" s="21" t="s">
        <v>4909</v>
      </c>
      <c r="B642" s="21" t="s">
        <v>133</v>
      </c>
      <c r="C642" s="21" t="s">
        <v>2707</v>
      </c>
      <c r="D642" s="21" t="s">
        <v>8601</v>
      </c>
      <c r="E642" s="21" t="s">
        <v>4250</v>
      </c>
      <c r="F642" s="21" t="s">
        <v>3210</v>
      </c>
      <c r="H642" s="21" t="s">
        <v>3209</v>
      </c>
      <c r="J642" s="82">
        <v>-114.9</v>
      </c>
      <c r="K642" s="16">
        <v>35789</v>
      </c>
      <c r="L642" s="12">
        <v>35789</v>
      </c>
      <c r="M642" s="28">
        <f t="shared" si="13"/>
        <v>0</v>
      </c>
      <c r="N642" s="1">
        <v>0</v>
      </c>
      <c r="O642" s="11">
        <v>1436</v>
      </c>
      <c r="R642" s="13"/>
      <c r="S642" s="19">
        <v>42065</v>
      </c>
      <c r="T642" s="2">
        <v>15</v>
      </c>
      <c r="U642" s="21" t="s">
        <v>4913</v>
      </c>
      <c r="V642" s="11" t="s">
        <v>4306</v>
      </c>
      <c r="W642" s="11" t="s">
        <v>4241</v>
      </c>
      <c r="X642" s="11" t="s">
        <v>1246</v>
      </c>
      <c r="Y642" s="65" t="s">
        <v>4912</v>
      </c>
      <c r="Z642" s="67">
        <v>40425</v>
      </c>
      <c r="AA642" s="11" t="s">
        <v>4911</v>
      </c>
      <c r="AC642" s="18" t="s">
        <v>4914</v>
      </c>
      <c r="AD642" s="4" t="s">
        <v>4910</v>
      </c>
      <c r="AE642" s="11" t="s">
        <v>4908</v>
      </c>
    </row>
    <row r="643" spans="1:34" ht="12.75" customHeight="1">
      <c r="A643" s="21" t="s">
        <v>5614</v>
      </c>
      <c r="B643" s="21" t="s">
        <v>3350</v>
      </c>
      <c r="C643" s="21" t="s">
        <v>2707</v>
      </c>
      <c r="D643" s="21" t="s">
        <v>8602</v>
      </c>
      <c r="E643" s="21" t="s">
        <v>4250</v>
      </c>
      <c r="F643" s="21" t="s">
        <v>3210</v>
      </c>
      <c r="H643" s="21" t="s">
        <v>3209</v>
      </c>
      <c r="J643" s="82">
        <v>-116.8</v>
      </c>
      <c r="K643" s="16">
        <v>35779</v>
      </c>
      <c r="L643" s="12">
        <v>35795</v>
      </c>
      <c r="M643" s="28">
        <f t="shared" si="13"/>
        <v>1.8976682401499159E-4</v>
      </c>
      <c r="N643" s="1">
        <v>0.02</v>
      </c>
      <c r="O643" s="11">
        <v>1436.1</v>
      </c>
      <c r="P643" s="12">
        <v>5474</v>
      </c>
      <c r="Q643" s="12">
        <v>2317</v>
      </c>
      <c r="R643" s="13" t="s">
        <v>2659</v>
      </c>
      <c r="S643" s="19">
        <v>41359</v>
      </c>
      <c r="T643" s="2">
        <v>15</v>
      </c>
      <c r="U643" s="21" t="s">
        <v>1506</v>
      </c>
      <c r="V643" s="11" t="s">
        <v>4306</v>
      </c>
      <c r="W643" s="11" t="s">
        <v>4133</v>
      </c>
      <c r="X643" s="11" t="s">
        <v>3603</v>
      </c>
      <c r="Y643" s="65" t="s">
        <v>210</v>
      </c>
      <c r="Z643" s="67">
        <v>39122</v>
      </c>
      <c r="AA643" s="11" t="s">
        <v>211</v>
      </c>
      <c r="AC643" s="18" t="s">
        <v>3115</v>
      </c>
      <c r="AD643" s="4" t="s">
        <v>212</v>
      </c>
      <c r="AE643" s="11" t="s">
        <v>213</v>
      </c>
    </row>
    <row r="644" spans="1:34" ht="12.75" customHeight="1">
      <c r="A644" s="21" t="s">
        <v>5906</v>
      </c>
      <c r="B644" s="21" t="s">
        <v>3350</v>
      </c>
      <c r="C644" s="21" t="s">
        <v>2707</v>
      </c>
      <c r="D644" s="21" t="s">
        <v>8602</v>
      </c>
      <c r="E644" s="21" t="s">
        <v>4250</v>
      </c>
      <c r="F644" s="21" t="s">
        <v>3210</v>
      </c>
      <c r="H644" s="21" t="s">
        <v>3209</v>
      </c>
      <c r="J644" s="82">
        <v>-116.8</v>
      </c>
      <c r="K644" s="16">
        <v>35779</v>
      </c>
      <c r="L644" s="12">
        <v>35795</v>
      </c>
      <c r="M644" s="28">
        <f t="shared" si="13"/>
        <v>1.8976682401499159E-4</v>
      </c>
      <c r="N644" s="1">
        <v>0.02</v>
      </c>
      <c r="O644" s="11">
        <v>1436.1</v>
      </c>
      <c r="P644" s="12">
        <v>5500</v>
      </c>
      <c r="Q644" s="12">
        <v>2300</v>
      </c>
      <c r="R644" s="16">
        <v>13000</v>
      </c>
      <c r="S644" s="19">
        <v>42536</v>
      </c>
      <c r="T644" s="2">
        <v>15</v>
      </c>
      <c r="U644" s="21" t="s">
        <v>4142</v>
      </c>
      <c r="V644" s="11" t="s">
        <v>4306</v>
      </c>
      <c r="W644" s="11" t="s">
        <v>4241</v>
      </c>
      <c r="X644" s="11" t="s">
        <v>1246</v>
      </c>
      <c r="Y644" s="65" t="s">
        <v>5616</v>
      </c>
      <c r="Z644" s="67">
        <v>41589</v>
      </c>
      <c r="AA644" s="11" t="s">
        <v>6307</v>
      </c>
      <c r="AC644" s="18" t="s">
        <v>947</v>
      </c>
      <c r="AD644" s="4" t="s">
        <v>5612</v>
      </c>
      <c r="AE644" s="11" t="s">
        <v>5613</v>
      </c>
    </row>
    <row r="645" spans="1:34" ht="12.75" customHeight="1">
      <c r="A645" s="21" t="s">
        <v>5491</v>
      </c>
      <c r="B645" s="21" t="s">
        <v>4489</v>
      </c>
      <c r="C645" s="21" t="s">
        <v>2707</v>
      </c>
      <c r="D645" s="21" t="s">
        <v>8601</v>
      </c>
      <c r="E645" s="21" t="s">
        <v>4250</v>
      </c>
      <c r="F645" s="21" t="s">
        <v>3210</v>
      </c>
      <c r="H645" s="21" t="s">
        <v>3209</v>
      </c>
      <c r="J645" s="82">
        <v>-12.43</v>
      </c>
      <c r="K645" s="16">
        <v>35768</v>
      </c>
      <c r="L645" s="12">
        <v>35805</v>
      </c>
      <c r="M645" s="28">
        <f t="shared" si="13"/>
        <v>4.3884098537592069E-4</v>
      </c>
      <c r="N645" s="1">
        <v>0.11</v>
      </c>
      <c r="O645" s="11">
        <v>1436.1</v>
      </c>
      <c r="P645" s="12">
        <v>2700</v>
      </c>
      <c r="Q645" s="12">
        <v>1550</v>
      </c>
      <c r="R645" s="16">
        <v>5100</v>
      </c>
      <c r="S645" s="19">
        <v>37496</v>
      </c>
      <c r="T645" s="2">
        <v>15</v>
      </c>
      <c r="U645" s="21" t="s">
        <v>2978</v>
      </c>
      <c r="V645" s="11" t="s">
        <v>4604</v>
      </c>
      <c r="W645" s="11" t="s">
        <v>4131</v>
      </c>
      <c r="X645" s="11" t="s">
        <v>4304</v>
      </c>
      <c r="Y645" s="65" t="s">
        <v>2928</v>
      </c>
      <c r="Z645" s="67">
        <v>27508</v>
      </c>
      <c r="AA645" s="11" t="s">
        <v>4089</v>
      </c>
      <c r="AC645" s="18" t="s">
        <v>4000</v>
      </c>
      <c r="AD645" s="4" t="s">
        <v>2472</v>
      </c>
      <c r="AE645" s="4" t="s">
        <v>1702</v>
      </c>
      <c r="AF645" s="11" t="s">
        <v>3876</v>
      </c>
    </row>
    <row r="646" spans="1:34" ht="12.75" customHeight="1">
      <c r="A646" s="21" t="s">
        <v>880</v>
      </c>
      <c r="B646" s="21" t="s">
        <v>4489</v>
      </c>
      <c r="C646" s="21" t="s">
        <v>2707</v>
      </c>
      <c r="D646" s="21" t="s">
        <v>8601</v>
      </c>
      <c r="E646" s="21" t="s">
        <v>4250</v>
      </c>
      <c r="F646" s="21" t="s">
        <v>3210</v>
      </c>
      <c r="H646" s="21" t="s">
        <v>3209</v>
      </c>
      <c r="J646" s="82">
        <v>16</v>
      </c>
      <c r="K646" s="16">
        <v>35779</v>
      </c>
      <c r="L646" s="12">
        <v>35795</v>
      </c>
      <c r="M646" s="28">
        <f t="shared" si="13"/>
        <v>1.8976682401499159E-4</v>
      </c>
      <c r="N646" s="1">
        <v>0.2</v>
      </c>
      <c r="O646" s="11">
        <v>1436.12</v>
      </c>
      <c r="P646" s="12">
        <v>5400</v>
      </c>
      <c r="R646" s="16"/>
      <c r="S646" s="19">
        <v>40823</v>
      </c>
      <c r="U646" s="21" t="s">
        <v>4647</v>
      </c>
      <c r="V646" s="11" t="s">
        <v>4489</v>
      </c>
      <c r="W646" s="11" t="s">
        <v>4134</v>
      </c>
      <c r="X646" s="11" t="s">
        <v>2695</v>
      </c>
      <c r="Y646" s="65" t="s">
        <v>2564</v>
      </c>
      <c r="Z646" s="67">
        <v>37836</v>
      </c>
      <c r="AA646" s="11" t="s">
        <v>2567</v>
      </c>
      <c r="AC646" s="18" t="s">
        <v>1871</v>
      </c>
      <c r="AD646" s="11" t="s">
        <v>2563</v>
      </c>
      <c r="AE646" s="11" t="s">
        <v>2565</v>
      </c>
      <c r="AF646" s="11" t="s">
        <v>2566</v>
      </c>
      <c r="AG646" s="11" t="s">
        <v>2568</v>
      </c>
    </row>
    <row r="647" spans="1:34" ht="12.75" customHeight="1">
      <c r="A647" s="21" t="s">
        <v>885</v>
      </c>
      <c r="B647" s="21" t="s">
        <v>4306</v>
      </c>
      <c r="C647" s="21" t="s">
        <v>2707</v>
      </c>
      <c r="D647" s="21" t="s">
        <v>8601</v>
      </c>
      <c r="E647" s="21" t="s">
        <v>4250</v>
      </c>
      <c r="F647" s="21" t="s">
        <v>3210</v>
      </c>
      <c r="H647" s="21" t="s">
        <v>3209</v>
      </c>
      <c r="J647" s="82">
        <v>172.06</v>
      </c>
      <c r="K647" s="16">
        <v>35772</v>
      </c>
      <c r="L647" s="12">
        <v>35799</v>
      </c>
      <c r="M647" s="28">
        <f t="shared" si="13"/>
        <v>3.2024291017779412E-4</v>
      </c>
      <c r="N647" s="1">
        <v>0.01</v>
      </c>
      <c r="O647" s="11">
        <v>1436.1</v>
      </c>
      <c r="P647" s="12">
        <v>5000</v>
      </c>
      <c r="R647" s="16">
        <v>13000</v>
      </c>
      <c r="S647" s="19">
        <v>38715</v>
      </c>
      <c r="T647" s="2">
        <v>16</v>
      </c>
      <c r="U647" s="21" t="s">
        <v>2814</v>
      </c>
      <c r="V647" s="11" t="s">
        <v>2817</v>
      </c>
      <c r="W647" s="11" t="s">
        <v>4133</v>
      </c>
      <c r="X647" s="11" t="s">
        <v>3603</v>
      </c>
      <c r="Y647" s="65" t="s">
        <v>3582</v>
      </c>
      <c r="Z647" s="67">
        <v>28924</v>
      </c>
      <c r="AA647" s="11" t="s">
        <v>3634</v>
      </c>
      <c r="AC647" s="18" t="s">
        <v>4000</v>
      </c>
      <c r="AD647" s="11" t="s">
        <v>3583</v>
      </c>
      <c r="AE647" s="11" t="s">
        <v>4542</v>
      </c>
      <c r="AF647" s="11" t="s">
        <v>3531</v>
      </c>
      <c r="AG647" s="11" t="s">
        <v>1627</v>
      </c>
      <c r="AH647" s="11" t="s">
        <v>3532</v>
      </c>
    </row>
    <row r="648" spans="1:34" ht="12.75" customHeight="1">
      <c r="A648" s="21" t="s">
        <v>6190</v>
      </c>
      <c r="B648" s="21" t="s">
        <v>4489</v>
      </c>
      <c r="C648" s="21" t="s">
        <v>2707</v>
      </c>
      <c r="D648" s="21" t="s">
        <v>8601</v>
      </c>
      <c r="E648" s="21" t="s">
        <v>4250</v>
      </c>
      <c r="F648" s="21" t="s">
        <v>3210</v>
      </c>
      <c r="H648" s="21" t="s">
        <v>3209</v>
      </c>
      <c r="J648" s="82">
        <v>172</v>
      </c>
      <c r="K648" s="16">
        <v>35772</v>
      </c>
      <c r="L648" s="12">
        <v>35816</v>
      </c>
      <c r="M648" s="28">
        <f t="shared" si="13"/>
        <v>5.2177212788160514E-4</v>
      </c>
      <c r="N648" s="1">
        <v>0</v>
      </c>
      <c r="O648" s="11">
        <v>1436.1</v>
      </c>
      <c r="P648" s="12">
        <v>3600</v>
      </c>
      <c r="R648" s="16"/>
      <c r="S648" s="19">
        <v>42887</v>
      </c>
      <c r="T648" s="2">
        <v>15</v>
      </c>
      <c r="U648" s="21" t="s">
        <v>756</v>
      </c>
      <c r="V648" s="11" t="s">
        <v>2314</v>
      </c>
      <c r="W648" s="11" t="s">
        <v>4131</v>
      </c>
      <c r="X648" s="11" t="s">
        <v>4239</v>
      </c>
      <c r="Y648" s="65" t="s">
        <v>6191</v>
      </c>
      <c r="Z648" s="67">
        <v>42741</v>
      </c>
      <c r="AA648" s="11" t="s">
        <v>6192</v>
      </c>
      <c r="AC648" s="18" t="s">
        <v>6193</v>
      </c>
      <c r="AD648" s="11" t="s">
        <v>6188</v>
      </c>
    </row>
    <row r="649" spans="1:34" ht="12.75" customHeight="1">
      <c r="A649" s="21" t="s">
        <v>1182</v>
      </c>
      <c r="B649" s="21" t="s">
        <v>4489</v>
      </c>
      <c r="C649" s="21" t="s">
        <v>2707</v>
      </c>
      <c r="D649" s="21" t="s">
        <v>8603</v>
      </c>
      <c r="E649" s="21" t="s">
        <v>4250</v>
      </c>
      <c r="F649" s="21" t="s">
        <v>3210</v>
      </c>
      <c r="H649" s="21" t="s">
        <v>3209</v>
      </c>
      <c r="J649" s="82">
        <v>25.5</v>
      </c>
      <c r="K649" s="16">
        <v>35725</v>
      </c>
      <c r="L649" s="12">
        <v>35767</v>
      </c>
      <c r="M649" s="28">
        <f t="shared" si="13"/>
        <v>4.9862285117295091E-4</v>
      </c>
      <c r="N649" s="1">
        <v>0.08</v>
      </c>
      <c r="O649" s="11">
        <v>1434.03</v>
      </c>
      <c r="R649" s="16"/>
      <c r="S649" s="19">
        <v>41515</v>
      </c>
      <c r="T649" s="2">
        <v>15</v>
      </c>
      <c r="U649" s="21" t="s">
        <v>1506</v>
      </c>
      <c r="V649" s="11" t="s">
        <v>4306</v>
      </c>
      <c r="W649" s="11" t="s">
        <v>4131</v>
      </c>
      <c r="X649" s="11" t="s">
        <v>2250</v>
      </c>
      <c r="Y649" s="65" t="s">
        <v>1185</v>
      </c>
      <c r="Z649" s="67">
        <v>39233</v>
      </c>
      <c r="AA649" s="11" t="s">
        <v>1186</v>
      </c>
      <c r="AC649" s="18" t="s">
        <v>947</v>
      </c>
      <c r="AD649" s="11" t="s">
        <v>1183</v>
      </c>
      <c r="AE649" s="11" t="s">
        <v>1184</v>
      </c>
      <c r="AF649" s="11" t="s">
        <v>1187</v>
      </c>
    </row>
    <row r="650" spans="1:34" ht="12.75" customHeight="1">
      <c r="A650" s="21" t="s">
        <v>5107</v>
      </c>
      <c r="B650" s="21" t="s">
        <v>4489</v>
      </c>
      <c r="C650" s="21" t="s">
        <v>2707</v>
      </c>
      <c r="D650" s="21" t="s">
        <v>8601</v>
      </c>
      <c r="E650" s="21" t="s">
        <v>4250</v>
      </c>
      <c r="F650" s="21" t="s">
        <v>3210</v>
      </c>
      <c r="H650" s="21" t="s">
        <v>3209</v>
      </c>
      <c r="I650" s="11"/>
      <c r="J650" s="82">
        <v>33</v>
      </c>
      <c r="K650" s="16">
        <v>35788</v>
      </c>
      <c r="L650" s="12">
        <v>35794</v>
      </c>
      <c r="M650" s="28">
        <v>7.1155807499822114E-5</v>
      </c>
      <c r="N650" s="1">
        <v>7.0000000000000007E-2</v>
      </c>
      <c r="O650" s="11">
        <v>1436.1</v>
      </c>
      <c r="P650" s="12">
        <v>2950</v>
      </c>
      <c r="Q650" s="12">
        <v>1375</v>
      </c>
      <c r="R650" s="16">
        <v>5900</v>
      </c>
      <c r="S650" s="19">
        <v>36958</v>
      </c>
      <c r="T650" s="2">
        <v>12</v>
      </c>
      <c r="U650" s="21" t="s">
        <v>2461</v>
      </c>
      <c r="V650" s="11" t="s">
        <v>4489</v>
      </c>
      <c r="W650" s="11" t="s">
        <v>4131</v>
      </c>
      <c r="X650" s="11" t="s">
        <v>4239</v>
      </c>
      <c r="Y650" s="65" t="s">
        <v>2921</v>
      </c>
      <c r="Z650" s="67">
        <v>26719</v>
      </c>
      <c r="AA650" s="11" t="s">
        <v>1066</v>
      </c>
      <c r="AC650" s="18" t="s">
        <v>4000</v>
      </c>
      <c r="AE650" s="11" t="s">
        <v>3876</v>
      </c>
      <c r="AF650" s="11" t="s">
        <v>1702</v>
      </c>
    </row>
    <row r="651" spans="1:34" ht="12.75" customHeight="1">
      <c r="A651" s="21" t="s">
        <v>881</v>
      </c>
      <c r="B651" s="21" t="s">
        <v>4489</v>
      </c>
      <c r="C651" s="21" t="s">
        <v>2707</v>
      </c>
      <c r="D651" s="21" t="s">
        <v>8601</v>
      </c>
      <c r="E651" s="21" t="s">
        <v>4250</v>
      </c>
      <c r="F651" s="21" t="s">
        <v>3210</v>
      </c>
      <c r="H651" s="21" t="s">
        <v>3209</v>
      </c>
      <c r="J651" s="82">
        <v>36.090000000000003</v>
      </c>
      <c r="K651" s="16">
        <v>35766</v>
      </c>
      <c r="L651" s="12">
        <v>35806</v>
      </c>
      <c r="M651" s="28">
        <f t="shared" ref="M651:M682" si="14">(L651-K651)/(L651+K651+12740)</f>
        <v>4.7442831388177245E-4</v>
      </c>
      <c r="N651" s="1">
        <v>7.0000000000000007E-2</v>
      </c>
      <c r="O651" s="11">
        <v>1436.08</v>
      </c>
      <c r="P651" s="12">
        <v>3190</v>
      </c>
      <c r="Q651" s="12">
        <v>1380</v>
      </c>
      <c r="R651" s="16">
        <v>6000</v>
      </c>
      <c r="S651" s="19">
        <v>36670</v>
      </c>
      <c r="T651" s="2">
        <v>12</v>
      </c>
      <c r="U651" s="21" t="s">
        <v>2461</v>
      </c>
      <c r="V651" s="11" t="s">
        <v>4489</v>
      </c>
      <c r="W651" s="11" t="s">
        <v>4241</v>
      </c>
      <c r="X651" s="11" t="s">
        <v>1522</v>
      </c>
      <c r="Y651" s="65" t="s">
        <v>2468</v>
      </c>
      <c r="Z651" s="67">
        <v>26369</v>
      </c>
      <c r="AA651" s="11" t="s">
        <v>4590</v>
      </c>
      <c r="AC651" s="18" t="s">
        <v>4000</v>
      </c>
      <c r="AD651" s="11" t="s">
        <v>1702</v>
      </c>
      <c r="AE651" s="11" t="s">
        <v>3876</v>
      </c>
    </row>
    <row r="652" spans="1:34" ht="12.75" customHeight="1">
      <c r="A652" s="21" t="s">
        <v>882</v>
      </c>
      <c r="B652" s="21" t="s">
        <v>4489</v>
      </c>
      <c r="C652" s="21" t="s">
        <v>2707</v>
      </c>
      <c r="D652" s="21" t="s">
        <v>8601</v>
      </c>
      <c r="E652" s="21" t="s">
        <v>4250</v>
      </c>
      <c r="F652" s="21" t="s">
        <v>3210</v>
      </c>
      <c r="H652" s="21" t="s">
        <v>3209</v>
      </c>
      <c r="J652" s="82">
        <v>36</v>
      </c>
      <c r="K652" s="16">
        <v>35786</v>
      </c>
      <c r="L652" s="12">
        <v>35787</v>
      </c>
      <c r="M652" s="28">
        <f t="shared" si="14"/>
        <v>1.1860567172322181E-5</v>
      </c>
      <c r="N652" s="1">
        <v>7.0000000000000007E-2</v>
      </c>
      <c r="O652" s="11">
        <v>1436.09</v>
      </c>
      <c r="P652" s="12">
        <v>5600</v>
      </c>
      <c r="R652" s="16">
        <v>13200</v>
      </c>
      <c r="S652" s="19">
        <v>40141</v>
      </c>
      <c r="T652" s="2">
        <v>15</v>
      </c>
      <c r="U652" s="21" t="s">
        <v>4647</v>
      </c>
      <c r="V652" s="11" t="s">
        <v>4489</v>
      </c>
      <c r="W652" s="11" t="s">
        <v>4133</v>
      </c>
      <c r="X652" s="11" t="s">
        <v>4507</v>
      </c>
      <c r="Y652" s="65" t="s">
        <v>4583</v>
      </c>
      <c r="Z652" s="67">
        <v>36101</v>
      </c>
      <c r="AA652" s="11" t="s">
        <v>4581</v>
      </c>
      <c r="AC652" s="18" t="s">
        <v>3115</v>
      </c>
      <c r="AD652" s="11" t="s">
        <v>4582</v>
      </c>
      <c r="AE652" s="11" t="s">
        <v>4584</v>
      </c>
    </row>
    <row r="653" spans="1:34" ht="12.75" customHeight="1">
      <c r="A653" s="21" t="s">
        <v>755</v>
      </c>
      <c r="B653" s="21" t="s">
        <v>4489</v>
      </c>
      <c r="C653" s="21" t="s">
        <v>2707</v>
      </c>
      <c r="D653" s="21" t="s">
        <v>8601</v>
      </c>
      <c r="E653" s="21" t="s">
        <v>4250</v>
      </c>
      <c r="F653" s="21" t="s">
        <v>3210</v>
      </c>
      <c r="H653" s="21" t="s">
        <v>3209</v>
      </c>
      <c r="J653" s="82">
        <v>3</v>
      </c>
      <c r="K653" s="16">
        <v>35782</v>
      </c>
      <c r="L653" s="12">
        <v>35791</v>
      </c>
      <c r="M653" s="28">
        <f t="shared" si="14"/>
        <v>1.0674510455089963E-4</v>
      </c>
      <c r="N653" s="1">
        <v>7.0000000000000007E-2</v>
      </c>
      <c r="O653" s="11">
        <v>1436.1</v>
      </c>
      <c r="P653" s="12">
        <v>5967</v>
      </c>
      <c r="S653" s="19">
        <v>41785</v>
      </c>
      <c r="T653" s="2">
        <v>15</v>
      </c>
      <c r="U653" s="21" t="s">
        <v>756</v>
      </c>
      <c r="V653" s="11" t="s">
        <v>4489</v>
      </c>
      <c r="W653" s="11" t="s">
        <v>6787</v>
      </c>
      <c r="X653" s="11" t="s">
        <v>2467</v>
      </c>
      <c r="Y653" s="65" t="s">
        <v>757</v>
      </c>
      <c r="Z653" s="67">
        <v>39773</v>
      </c>
      <c r="AA653" s="11" t="s">
        <v>759</v>
      </c>
      <c r="AD653" s="11" t="s">
        <v>758</v>
      </c>
      <c r="AE653" s="11" t="s">
        <v>760</v>
      </c>
      <c r="AH653" s="34"/>
    </row>
    <row r="654" spans="1:34" ht="12.75" customHeight="1">
      <c r="A654" s="21" t="s">
        <v>886</v>
      </c>
      <c r="B654" s="21" t="s">
        <v>4489</v>
      </c>
      <c r="C654" s="21" t="s">
        <v>2707</v>
      </c>
      <c r="D654" s="21" t="s">
        <v>8601</v>
      </c>
      <c r="E654" s="21" t="s">
        <v>4250</v>
      </c>
      <c r="F654" s="21" t="s">
        <v>3210</v>
      </c>
      <c r="H654" s="21" t="s">
        <v>3209</v>
      </c>
      <c r="J654" s="82">
        <v>48</v>
      </c>
      <c r="K654" s="16">
        <v>35777</v>
      </c>
      <c r="L654" s="12">
        <v>35797</v>
      </c>
      <c r="M654" s="28">
        <f t="shared" si="14"/>
        <v>2.3720853001873946E-4</v>
      </c>
      <c r="N654" s="1">
        <v>0.09</v>
      </c>
      <c r="O654" s="11">
        <v>1436.12</v>
      </c>
      <c r="P654" s="12">
        <v>5102</v>
      </c>
      <c r="Q654" s="12">
        <v>2060</v>
      </c>
      <c r="R654" s="16"/>
      <c r="S654" s="19">
        <v>41223</v>
      </c>
      <c r="T654" s="2">
        <v>15</v>
      </c>
      <c r="U654" s="21" t="s">
        <v>4647</v>
      </c>
      <c r="V654" s="11" t="s">
        <v>4604</v>
      </c>
      <c r="W654" s="11" t="s">
        <v>4131</v>
      </c>
      <c r="X654" s="11" t="s">
        <v>2250</v>
      </c>
      <c r="Y654" s="65" t="s">
        <v>1564</v>
      </c>
      <c r="Z654" s="67">
        <v>38992</v>
      </c>
      <c r="AA654" s="11" t="s">
        <v>1565</v>
      </c>
      <c r="AC654" s="18" t="s">
        <v>3115</v>
      </c>
      <c r="AD654" s="11" t="s">
        <v>1562</v>
      </c>
      <c r="AE654" s="11" t="s">
        <v>1566</v>
      </c>
    </row>
    <row r="655" spans="1:34" ht="12.75" customHeight="1">
      <c r="A655" s="21" t="s">
        <v>5490</v>
      </c>
      <c r="B655" s="21" t="s">
        <v>4489</v>
      </c>
      <c r="C655" s="21" t="s">
        <v>2707</v>
      </c>
      <c r="D655" s="21" t="s">
        <v>8601</v>
      </c>
      <c r="E655" s="21" t="s">
        <v>4250</v>
      </c>
      <c r="F655" s="21" t="s">
        <v>3210</v>
      </c>
      <c r="H655" s="21" t="s">
        <v>3209</v>
      </c>
      <c r="J655" s="82">
        <v>-4.93</v>
      </c>
      <c r="K655" s="16">
        <v>35769</v>
      </c>
      <c r="L655" s="12">
        <v>35805</v>
      </c>
      <c r="M655" s="28">
        <f t="shared" si="14"/>
        <v>4.2697535403373105E-4</v>
      </c>
      <c r="N655" s="1">
        <v>0.04</v>
      </c>
      <c r="O655" s="11">
        <v>1436.08</v>
      </c>
      <c r="P655" s="12">
        <v>4050</v>
      </c>
      <c r="Q655" s="12">
        <v>1805</v>
      </c>
      <c r="R655" s="16">
        <v>11000</v>
      </c>
      <c r="S655" s="19">
        <v>37442</v>
      </c>
      <c r="T655" s="2">
        <v>15</v>
      </c>
      <c r="U655" s="21" t="s">
        <v>2461</v>
      </c>
      <c r="V655" s="11" t="s">
        <v>4489</v>
      </c>
      <c r="W655" s="11" t="s">
        <v>4131</v>
      </c>
      <c r="X655" s="11" t="s">
        <v>4239</v>
      </c>
      <c r="Y655" s="65" t="s">
        <v>4092</v>
      </c>
      <c r="Z655" s="67">
        <v>27460</v>
      </c>
      <c r="AA655" s="11" t="s">
        <v>4093</v>
      </c>
      <c r="AC655" s="18" t="s">
        <v>4000</v>
      </c>
      <c r="AD655" s="4" t="s">
        <v>2472</v>
      </c>
      <c r="AE655" s="4" t="s">
        <v>3510</v>
      </c>
      <c r="AF655" s="11" t="s">
        <v>3876</v>
      </c>
      <c r="AG655" s="11" t="s">
        <v>1702</v>
      </c>
      <c r="AH655" s="11" t="s">
        <v>2704</v>
      </c>
    </row>
    <row r="656" spans="1:34" ht="12.75" customHeight="1">
      <c r="A656" s="21" t="s">
        <v>5489</v>
      </c>
      <c r="B656" s="21" t="s">
        <v>4489</v>
      </c>
      <c r="C656" s="21" t="s">
        <v>2707</v>
      </c>
      <c r="D656" s="21" t="s">
        <v>8601</v>
      </c>
      <c r="E656" s="21" t="s">
        <v>4250</v>
      </c>
      <c r="F656" s="21" t="s">
        <v>3210</v>
      </c>
      <c r="H656" s="21" t="s">
        <v>3209</v>
      </c>
      <c r="J656" s="82">
        <v>-65</v>
      </c>
      <c r="K656" s="16">
        <v>35776</v>
      </c>
      <c r="L656" s="12">
        <v>35796</v>
      </c>
      <c r="M656" s="28">
        <f t="shared" si="14"/>
        <v>2.3721415694088623E-4</v>
      </c>
      <c r="N656" s="1">
        <v>0.08</v>
      </c>
      <c r="O656" s="11">
        <v>1436.07</v>
      </c>
      <c r="P656" s="12">
        <v>6654</v>
      </c>
      <c r="R656" s="16">
        <v>16000</v>
      </c>
      <c r="S656" s="19">
        <v>42438</v>
      </c>
      <c r="T656" s="2">
        <v>15</v>
      </c>
      <c r="U656" s="21" t="s">
        <v>1506</v>
      </c>
      <c r="V656" s="11" t="s">
        <v>4306</v>
      </c>
      <c r="W656" s="11" t="s">
        <v>4131</v>
      </c>
      <c r="X656" s="11" t="s">
        <v>4239</v>
      </c>
      <c r="Y656" s="65" t="s">
        <v>5492</v>
      </c>
      <c r="Z656" s="67">
        <v>41382</v>
      </c>
      <c r="AA656" s="11" t="s">
        <v>5493</v>
      </c>
      <c r="AC656" s="18" t="s">
        <v>5450</v>
      </c>
      <c r="AD656" s="4" t="s">
        <v>5494</v>
      </c>
      <c r="AE656" s="4" t="s">
        <v>5495</v>
      </c>
      <c r="AF656" s="11" t="s">
        <v>5496</v>
      </c>
    </row>
    <row r="657" spans="1:65" ht="12.75" customHeight="1">
      <c r="A657" s="21" t="s">
        <v>5497</v>
      </c>
      <c r="B657" s="21" t="s">
        <v>4489</v>
      </c>
      <c r="C657" s="21" t="s">
        <v>2707</v>
      </c>
      <c r="D657" s="21" t="s">
        <v>8604</v>
      </c>
      <c r="E657" s="21" t="s">
        <v>4250</v>
      </c>
      <c r="F657" s="21" t="s">
        <v>3210</v>
      </c>
      <c r="H657" s="21" t="s">
        <v>3209</v>
      </c>
      <c r="J657" s="82">
        <v>-7</v>
      </c>
      <c r="K657" s="16">
        <v>35774</v>
      </c>
      <c r="L657" s="12">
        <v>35799</v>
      </c>
      <c r="M657" s="28">
        <f t="shared" si="14"/>
        <v>2.9651417930805452E-4</v>
      </c>
      <c r="N657" s="1">
        <v>0.06</v>
      </c>
      <c r="O657" s="11">
        <v>1436.09</v>
      </c>
      <c r="P657" s="12">
        <v>4600</v>
      </c>
      <c r="R657" s="16">
        <v>12000</v>
      </c>
      <c r="S657" s="19">
        <v>40810</v>
      </c>
      <c r="T657" s="2">
        <v>15</v>
      </c>
      <c r="U657" s="21" t="s">
        <v>1712</v>
      </c>
      <c r="V657" s="11" t="s">
        <v>4489</v>
      </c>
      <c r="W657" s="11" t="s">
        <v>6787</v>
      </c>
      <c r="X657" s="11" t="s">
        <v>2467</v>
      </c>
      <c r="Y657" s="65" t="s">
        <v>949</v>
      </c>
      <c r="Z657" s="67">
        <v>37816</v>
      </c>
      <c r="AA657" s="11" t="s">
        <v>952</v>
      </c>
      <c r="AC657" s="18" t="s">
        <v>1871</v>
      </c>
      <c r="AD657" s="11" t="s">
        <v>953</v>
      </c>
      <c r="AE657" s="4" t="s">
        <v>951</v>
      </c>
      <c r="AG657" s="11" t="s">
        <v>950</v>
      </c>
    </row>
    <row r="658" spans="1:65" ht="12.75" customHeight="1">
      <c r="A658" s="21" t="s">
        <v>890</v>
      </c>
      <c r="B658" s="21" t="s">
        <v>4489</v>
      </c>
      <c r="C658" s="21" t="s">
        <v>2707</v>
      </c>
      <c r="D658" s="21" t="s">
        <v>8601</v>
      </c>
      <c r="E658" s="21" t="s">
        <v>4250</v>
      </c>
      <c r="F658" s="21" t="s">
        <v>3210</v>
      </c>
      <c r="H658" s="21" t="s">
        <v>3209</v>
      </c>
      <c r="J658" s="82">
        <v>70</v>
      </c>
      <c r="K658" s="16">
        <v>35780</v>
      </c>
      <c r="L658" s="12">
        <v>35800</v>
      </c>
      <c r="M658" s="28">
        <f t="shared" si="14"/>
        <v>2.3719165085388995E-4</v>
      </c>
      <c r="N658" s="1">
        <v>0.06</v>
      </c>
      <c r="O658" s="11">
        <v>1436.28</v>
      </c>
      <c r="P658" s="12">
        <v>5250</v>
      </c>
      <c r="R658" s="16"/>
      <c r="S658" s="19">
        <v>41246</v>
      </c>
      <c r="T658" s="2">
        <v>15</v>
      </c>
      <c r="U658" s="21" t="s">
        <v>1511</v>
      </c>
      <c r="V658" s="11" t="s">
        <v>4489</v>
      </c>
      <c r="W658" s="11" t="s">
        <v>6787</v>
      </c>
      <c r="X658" s="11" t="s">
        <v>2467</v>
      </c>
      <c r="Y658" s="65" t="s">
        <v>883</v>
      </c>
      <c r="Z658" s="67">
        <v>39020</v>
      </c>
      <c r="AA658" s="11" t="s">
        <v>884</v>
      </c>
      <c r="AC658" s="18" t="s">
        <v>3115</v>
      </c>
      <c r="AD658" s="11" t="s">
        <v>887</v>
      </c>
      <c r="AE658" s="11" t="s">
        <v>889</v>
      </c>
      <c r="AF658" s="11" t="s">
        <v>888</v>
      </c>
    </row>
    <row r="659" spans="1:65" ht="12.75" customHeight="1">
      <c r="A659" s="21" t="s">
        <v>873</v>
      </c>
      <c r="B659" s="21" t="s">
        <v>4489</v>
      </c>
      <c r="C659" s="21" t="s">
        <v>2707</v>
      </c>
      <c r="D659" s="21" t="s">
        <v>8601</v>
      </c>
      <c r="E659" s="21" t="s">
        <v>4250</v>
      </c>
      <c r="F659" s="21" t="s">
        <v>3210</v>
      </c>
      <c r="H659" s="21" t="s">
        <v>3209</v>
      </c>
      <c r="J659" s="82">
        <v>7.06</v>
      </c>
      <c r="K659" s="16">
        <v>35769</v>
      </c>
      <c r="L659" s="12">
        <v>35802</v>
      </c>
      <c r="M659" s="28">
        <f t="shared" si="14"/>
        <v>3.9140800132841502E-4</v>
      </c>
      <c r="N659" s="1">
        <v>0.06</v>
      </c>
      <c r="O659" s="11">
        <v>1436.07</v>
      </c>
      <c r="P659" s="12">
        <v>4300</v>
      </c>
      <c r="Q659" s="12">
        <v>2000</v>
      </c>
      <c r="R659" s="13"/>
      <c r="S659" s="19">
        <v>38061</v>
      </c>
      <c r="T659" s="2">
        <v>15</v>
      </c>
      <c r="U659" s="21" t="s">
        <v>1712</v>
      </c>
      <c r="V659" s="11" t="s">
        <v>4489</v>
      </c>
      <c r="W659" s="11" t="s">
        <v>4133</v>
      </c>
      <c r="X659" s="11" t="s">
        <v>3603</v>
      </c>
      <c r="Y659" s="65" t="s">
        <v>1487</v>
      </c>
      <c r="Z659" s="67">
        <v>28187</v>
      </c>
      <c r="AA659" s="11" t="s">
        <v>1488</v>
      </c>
      <c r="AC659" s="18" t="s">
        <v>4000</v>
      </c>
      <c r="AD659" s="11" t="s">
        <v>1702</v>
      </c>
      <c r="AE659" s="11" t="s">
        <v>3876</v>
      </c>
      <c r="AF659" s="11" t="s">
        <v>4064</v>
      </c>
    </row>
    <row r="660" spans="1:65" ht="12.75" customHeight="1">
      <c r="A660" s="21" t="s">
        <v>4855</v>
      </c>
      <c r="B660" s="21" t="s">
        <v>4489</v>
      </c>
      <c r="C660" s="21" t="s">
        <v>2707</v>
      </c>
      <c r="D660" s="21" t="s">
        <v>8601</v>
      </c>
      <c r="E660" s="21" t="s">
        <v>4250</v>
      </c>
      <c r="F660" s="21" t="s">
        <v>3210</v>
      </c>
      <c r="H660" s="21" t="s">
        <v>3209</v>
      </c>
      <c r="J660" s="82">
        <v>7</v>
      </c>
      <c r="K660" s="16">
        <v>35784</v>
      </c>
      <c r="L660" s="12">
        <v>35794</v>
      </c>
      <c r="M660" s="28">
        <f t="shared" si="14"/>
        <v>1.1859863848763016E-4</v>
      </c>
      <c r="N660" s="1">
        <v>0.03</v>
      </c>
      <c r="O660" s="11">
        <v>1436.21</v>
      </c>
      <c r="P660" s="12">
        <v>5404</v>
      </c>
      <c r="R660" s="16"/>
      <c r="S660" s="19">
        <v>41408</v>
      </c>
      <c r="T660" s="2">
        <v>15</v>
      </c>
      <c r="U660" s="21" t="s">
        <v>4647</v>
      </c>
      <c r="V660" s="11" t="s">
        <v>4489</v>
      </c>
      <c r="W660" s="11" t="s">
        <v>4133</v>
      </c>
      <c r="X660" s="11" t="s">
        <v>3603</v>
      </c>
      <c r="Y660" s="65" t="s">
        <v>1074</v>
      </c>
      <c r="Z660" s="67">
        <v>39163</v>
      </c>
      <c r="AA660" s="11" t="s">
        <v>1076</v>
      </c>
      <c r="AC660" s="18" t="s">
        <v>947</v>
      </c>
      <c r="AD660" s="11" t="s">
        <v>1073</v>
      </c>
      <c r="AE660" s="11" t="s">
        <v>918</v>
      </c>
      <c r="AF660" s="18" t="s">
        <v>1075</v>
      </c>
      <c r="AG660" s="11" t="s">
        <v>1077</v>
      </c>
    </row>
    <row r="661" spans="1:65" ht="12.75" customHeight="1">
      <c r="A661" s="21" t="s">
        <v>8931</v>
      </c>
      <c r="B661" s="21" t="s">
        <v>8635</v>
      </c>
      <c r="C661" s="21" t="s">
        <v>2707</v>
      </c>
      <c r="D661" s="21" t="s">
        <v>8601</v>
      </c>
      <c r="E661" s="21" t="s">
        <v>4250</v>
      </c>
      <c r="F661" s="21" t="s">
        <v>3210</v>
      </c>
      <c r="H661" s="21" t="s">
        <v>3209</v>
      </c>
      <c r="J661" s="82">
        <v>7</v>
      </c>
      <c r="K661" s="16">
        <v>35678</v>
      </c>
      <c r="L661" s="12">
        <v>35702</v>
      </c>
      <c r="M661" s="28">
        <f t="shared" si="14"/>
        <v>2.8530670470756063E-4</v>
      </c>
      <c r="N661" s="1">
        <v>0</v>
      </c>
      <c r="O661" s="11">
        <v>1436</v>
      </c>
      <c r="P661" s="12">
        <v>3400</v>
      </c>
      <c r="R661" s="16"/>
      <c r="S661" s="19">
        <v>43636</v>
      </c>
      <c r="T661" s="2">
        <v>15</v>
      </c>
      <c r="U661" s="21" t="s">
        <v>8932</v>
      </c>
      <c r="V661" s="11" t="s">
        <v>4306</v>
      </c>
      <c r="W661" s="11" t="s">
        <v>4131</v>
      </c>
      <c r="X661" s="11" t="s">
        <v>4239</v>
      </c>
      <c r="Y661" s="65" t="s">
        <v>8933</v>
      </c>
      <c r="Z661" s="67">
        <v>44334</v>
      </c>
      <c r="AA661" s="11" t="s">
        <v>8935</v>
      </c>
      <c r="AC661" s="18" t="s">
        <v>8934</v>
      </c>
      <c r="AD661" s="4" t="s">
        <v>8929</v>
      </c>
      <c r="AE661" s="4" t="s">
        <v>8928</v>
      </c>
      <c r="AF661" s="11" t="s">
        <v>8930</v>
      </c>
    </row>
    <row r="662" spans="1:65" ht="12.75" customHeight="1">
      <c r="A662" s="21" t="s">
        <v>5609</v>
      </c>
      <c r="B662" s="21" t="s">
        <v>4489</v>
      </c>
      <c r="C662" s="21" t="s">
        <v>2707</v>
      </c>
      <c r="D662" s="21" t="s">
        <v>8601</v>
      </c>
      <c r="E662" s="21" t="s">
        <v>4250</v>
      </c>
      <c r="F662" s="21" t="s">
        <v>3210</v>
      </c>
      <c r="H662" s="21" t="s">
        <v>3209</v>
      </c>
      <c r="J662" s="82">
        <v>-12.5</v>
      </c>
      <c r="K662" s="16">
        <v>35766</v>
      </c>
      <c r="L662" s="12">
        <v>35806</v>
      </c>
      <c r="M662" s="28">
        <f t="shared" si="14"/>
        <v>4.7442831388177245E-4</v>
      </c>
      <c r="N662" s="1">
        <v>0.06</v>
      </c>
      <c r="O662" s="11">
        <v>1436.1</v>
      </c>
      <c r="P662" s="12">
        <v>3150</v>
      </c>
      <c r="Q662" s="12">
        <v>1368</v>
      </c>
      <c r="R662" s="16">
        <v>7400</v>
      </c>
      <c r="S662" s="19">
        <v>37159</v>
      </c>
      <c r="T662" s="2">
        <v>15</v>
      </c>
      <c r="U662" s="21" t="s">
        <v>2461</v>
      </c>
      <c r="V662" s="11" t="s">
        <v>4489</v>
      </c>
      <c r="W662" s="11" t="s">
        <v>4131</v>
      </c>
      <c r="X662" s="11" t="s">
        <v>2824</v>
      </c>
      <c r="Y662" s="65" t="s">
        <v>4090</v>
      </c>
      <c r="Z662" s="67">
        <v>26927</v>
      </c>
      <c r="AA662" s="11" t="s">
        <v>4091</v>
      </c>
      <c r="AC662" s="18" t="s">
        <v>4000</v>
      </c>
      <c r="AD662" s="4" t="s">
        <v>2472</v>
      </c>
      <c r="AE662" s="4" t="s">
        <v>3509</v>
      </c>
      <c r="AF662" s="11" t="s">
        <v>3876</v>
      </c>
      <c r="AG662" s="11" t="s">
        <v>5610</v>
      </c>
    </row>
    <row r="663" spans="1:65" ht="12.75" customHeight="1">
      <c r="A663" s="21" t="s">
        <v>5065</v>
      </c>
      <c r="B663" s="21" t="s">
        <v>4489</v>
      </c>
      <c r="C663" s="21" t="s">
        <v>2707</v>
      </c>
      <c r="D663" s="21" t="s">
        <v>8604</v>
      </c>
      <c r="E663" s="21" t="s">
        <v>4250</v>
      </c>
      <c r="F663" s="21" t="s">
        <v>3210</v>
      </c>
      <c r="H663" s="21" t="s">
        <v>3209</v>
      </c>
      <c r="J663" s="82">
        <v>-8</v>
      </c>
      <c r="K663" s="16">
        <v>35773</v>
      </c>
      <c r="L663" s="12">
        <v>35814</v>
      </c>
      <c r="M663" s="28">
        <f t="shared" si="14"/>
        <v>4.8620252113795108E-4</v>
      </c>
      <c r="N663" s="1">
        <v>0.1</v>
      </c>
      <c r="O663" s="11">
        <v>1436.1</v>
      </c>
      <c r="P663" s="12">
        <v>5800</v>
      </c>
      <c r="R663" s="16"/>
      <c r="S663" s="19">
        <v>42236</v>
      </c>
      <c r="T663" s="2">
        <v>15</v>
      </c>
      <c r="U663" s="21" t="s">
        <v>4647</v>
      </c>
      <c r="V663" s="11" t="s">
        <v>2817</v>
      </c>
      <c r="W663" s="11" t="s">
        <v>4131</v>
      </c>
      <c r="X663" s="11" t="s">
        <v>4239</v>
      </c>
      <c r="Y663" s="65" t="s">
        <v>5066</v>
      </c>
      <c r="Z663" s="67">
        <v>40875</v>
      </c>
      <c r="AA663" s="11" t="s">
        <v>5068</v>
      </c>
      <c r="AC663" s="18" t="s">
        <v>4865</v>
      </c>
      <c r="AD663" s="4" t="s">
        <v>5067</v>
      </c>
      <c r="AE663" s="4"/>
    </row>
    <row r="664" spans="1:65" ht="12.75" customHeight="1">
      <c r="A664" s="21" t="s">
        <v>874</v>
      </c>
      <c r="B664" s="21" t="s">
        <v>4489</v>
      </c>
      <c r="C664" s="21" t="s">
        <v>2707</v>
      </c>
      <c r="D664" s="21" t="s">
        <v>8601</v>
      </c>
      <c r="E664" s="21" t="s">
        <v>4250</v>
      </c>
      <c r="F664" s="21" t="s">
        <v>3210</v>
      </c>
      <c r="H664" s="21" t="s">
        <v>3209</v>
      </c>
      <c r="J664" s="82">
        <v>-30.01</v>
      </c>
      <c r="K664" s="16">
        <v>35775</v>
      </c>
      <c r="L664" s="12">
        <v>35799</v>
      </c>
      <c r="M664" s="28">
        <f t="shared" si="14"/>
        <v>2.8465023602248737E-4</v>
      </c>
      <c r="N664" s="1">
        <v>7.0000000000000007E-2</v>
      </c>
      <c r="O664" s="11">
        <v>1436.1</v>
      </c>
      <c r="P664" s="12">
        <v>4100</v>
      </c>
      <c r="Q664" s="12">
        <v>1740</v>
      </c>
      <c r="R664" s="16">
        <v>10000</v>
      </c>
      <c r="S664" s="19">
        <v>38787</v>
      </c>
      <c r="T664" s="2">
        <v>15</v>
      </c>
      <c r="U664" s="21" t="s">
        <v>2814</v>
      </c>
      <c r="V664" s="11" t="s">
        <v>4489</v>
      </c>
      <c r="W664" s="11" t="s">
        <v>4131</v>
      </c>
      <c r="X664" s="11" t="s">
        <v>4239</v>
      </c>
      <c r="Y664" s="65" t="s">
        <v>4234</v>
      </c>
      <c r="Z664" s="67">
        <v>28945</v>
      </c>
      <c r="AA664" s="11" t="s">
        <v>995</v>
      </c>
      <c r="AC664" s="18" t="s">
        <v>4000</v>
      </c>
      <c r="AD664" s="11" t="s">
        <v>994</v>
      </c>
      <c r="AE664" s="4" t="s">
        <v>2835</v>
      </c>
      <c r="AF664" s="18" t="s">
        <v>3563</v>
      </c>
    </row>
    <row r="665" spans="1:65" ht="12.75" customHeight="1">
      <c r="A665" s="21" t="s">
        <v>638</v>
      </c>
      <c r="B665" s="21" t="s">
        <v>4489</v>
      </c>
      <c r="C665" s="21" t="s">
        <v>2707</v>
      </c>
      <c r="D665" s="21" t="s">
        <v>8601</v>
      </c>
      <c r="E665" s="21" t="s">
        <v>4250</v>
      </c>
      <c r="F665" s="21" t="s">
        <v>3210</v>
      </c>
      <c r="H665" s="21" t="s">
        <v>3209</v>
      </c>
      <c r="J665" s="82">
        <v>-7.0000000000000007E-2</v>
      </c>
      <c r="K665" s="16">
        <v>35766</v>
      </c>
      <c r="L665" s="12">
        <v>35806</v>
      </c>
      <c r="M665" s="28">
        <f t="shared" si="14"/>
        <v>4.7442831388177245E-4</v>
      </c>
      <c r="N665" s="1">
        <v>0.06</v>
      </c>
      <c r="O665" s="11">
        <v>1436.07</v>
      </c>
      <c r="P665" s="12">
        <v>4892</v>
      </c>
      <c r="Q665" s="12">
        <v>2240</v>
      </c>
      <c r="R665" s="16">
        <v>11000</v>
      </c>
      <c r="S665" s="19">
        <v>39855</v>
      </c>
      <c r="T665" s="2">
        <v>15</v>
      </c>
      <c r="U665" s="21" t="s">
        <v>1511</v>
      </c>
      <c r="V665" s="11" t="s">
        <v>4489</v>
      </c>
      <c r="W665" s="11" t="s">
        <v>4131</v>
      </c>
      <c r="X665" s="11" t="s">
        <v>2250</v>
      </c>
      <c r="Y665" s="65" t="s">
        <v>3439</v>
      </c>
      <c r="Z665" s="67">
        <v>33750</v>
      </c>
      <c r="AA665" s="11" t="s">
        <v>3380</v>
      </c>
      <c r="AC665" s="18" t="s">
        <v>3115</v>
      </c>
      <c r="AD665" s="11" t="s">
        <v>3442</v>
      </c>
      <c r="AE665" s="11" t="s">
        <v>3417</v>
      </c>
      <c r="AF665" s="18"/>
      <c r="AG665" s="11" t="s">
        <v>3430</v>
      </c>
      <c r="BG665" s="11" t="s">
        <v>4496</v>
      </c>
      <c r="BH665" s="11" t="s">
        <v>2881</v>
      </c>
      <c r="BI665" s="11" t="s">
        <v>1496</v>
      </c>
      <c r="BM665" s="11" t="s">
        <v>1792</v>
      </c>
    </row>
    <row r="666" spans="1:65" ht="12.75" customHeight="1">
      <c r="A666" s="21" t="s">
        <v>878</v>
      </c>
      <c r="B666" s="21" t="s">
        <v>4489</v>
      </c>
      <c r="C666" s="21" t="s">
        <v>2707</v>
      </c>
      <c r="D666" s="21" t="s">
        <v>8601</v>
      </c>
      <c r="E666" s="21" t="s">
        <v>4250</v>
      </c>
      <c r="F666" s="21" t="s">
        <v>3210</v>
      </c>
      <c r="H666" s="21" t="s">
        <v>3209</v>
      </c>
      <c r="J666" s="82">
        <v>13.08</v>
      </c>
      <c r="K666" s="16">
        <v>35759</v>
      </c>
      <c r="L666" s="12">
        <v>35812</v>
      </c>
      <c r="M666" s="28">
        <f t="shared" si="14"/>
        <v>6.2862497183048473E-4</v>
      </c>
      <c r="N666" s="1">
        <v>0.02</v>
      </c>
      <c r="O666" s="11">
        <v>1436.06</v>
      </c>
      <c r="P666" s="12">
        <v>4900</v>
      </c>
      <c r="R666" s="16">
        <v>14000</v>
      </c>
      <c r="S666" s="19">
        <v>38933</v>
      </c>
      <c r="T666" s="2">
        <v>15</v>
      </c>
      <c r="U666" s="21" t="s">
        <v>2185</v>
      </c>
      <c r="V666" s="11" t="s">
        <v>2314</v>
      </c>
      <c r="W666" s="11" t="s">
        <v>4133</v>
      </c>
      <c r="X666" s="11" t="s">
        <v>4421</v>
      </c>
      <c r="Y666" s="65" t="s">
        <v>3381</v>
      </c>
      <c r="Z666" s="67">
        <v>29270</v>
      </c>
      <c r="AA666" s="11" t="s">
        <v>3380</v>
      </c>
      <c r="AC666" s="18" t="s">
        <v>4000</v>
      </c>
      <c r="AD666" s="11" t="s">
        <v>2186</v>
      </c>
      <c r="AE666" s="4" t="s">
        <v>3382</v>
      </c>
      <c r="AF666" s="18" t="s">
        <v>2731</v>
      </c>
    </row>
    <row r="667" spans="1:65" ht="12.75" customHeight="1">
      <c r="A667" s="21" t="s">
        <v>879</v>
      </c>
      <c r="B667" s="21" t="s">
        <v>4489</v>
      </c>
      <c r="C667" s="21" t="s">
        <v>2707</v>
      </c>
      <c r="D667" s="21" t="s">
        <v>8601</v>
      </c>
      <c r="E667" s="21" t="s">
        <v>4250</v>
      </c>
      <c r="F667" s="21" t="s">
        <v>3210</v>
      </c>
      <c r="H667" s="21" t="s">
        <v>3209</v>
      </c>
      <c r="J667" s="82">
        <v>0.99</v>
      </c>
      <c r="K667" s="16">
        <v>35786</v>
      </c>
      <c r="L667" s="12">
        <v>35787</v>
      </c>
      <c r="M667" s="28">
        <f t="shared" si="14"/>
        <v>1.1860567172322181E-5</v>
      </c>
      <c r="N667" s="1">
        <v>0.06</v>
      </c>
      <c r="O667" s="11">
        <v>1436.09</v>
      </c>
      <c r="P667" s="12">
        <v>4880</v>
      </c>
      <c r="Q667" s="12">
        <v>2338</v>
      </c>
      <c r="R667" s="16">
        <v>14500</v>
      </c>
      <c r="S667" s="19">
        <v>39802</v>
      </c>
      <c r="T667" s="2">
        <v>15</v>
      </c>
      <c r="U667" s="21" t="s">
        <v>1511</v>
      </c>
      <c r="V667" s="11" t="s">
        <v>4489</v>
      </c>
      <c r="W667" s="11" t="s">
        <v>4131</v>
      </c>
      <c r="X667" s="11" t="s">
        <v>4239</v>
      </c>
      <c r="Y667" s="65" t="s">
        <v>4002</v>
      </c>
      <c r="Z667" s="67">
        <v>33459</v>
      </c>
      <c r="AA667" s="11" t="s">
        <v>3380</v>
      </c>
      <c r="AC667" s="18" t="s">
        <v>4000</v>
      </c>
      <c r="AD667" s="11" t="s">
        <v>4003</v>
      </c>
      <c r="AE667" s="4"/>
      <c r="AF667" s="18"/>
    </row>
    <row r="668" spans="1:65" ht="12.75" customHeight="1">
      <c r="A668" s="21" t="s">
        <v>5608</v>
      </c>
      <c r="B668" s="21" t="s">
        <v>4489</v>
      </c>
      <c r="C668" s="21" t="s">
        <v>2707</v>
      </c>
      <c r="D668" s="21" t="s">
        <v>8601</v>
      </c>
      <c r="E668" s="21" t="s">
        <v>4250</v>
      </c>
      <c r="F668" s="21" t="s">
        <v>3210</v>
      </c>
      <c r="H668" s="21" t="s">
        <v>3209</v>
      </c>
      <c r="J668" s="82">
        <v>9</v>
      </c>
      <c r="K668" s="16">
        <v>35780</v>
      </c>
      <c r="L668" s="12">
        <v>35792</v>
      </c>
      <c r="M668" s="28">
        <f t="shared" si="14"/>
        <v>1.4232849416453175E-4</v>
      </c>
      <c r="N668" s="1">
        <v>0.08</v>
      </c>
      <c r="O668" s="11">
        <v>1436.06</v>
      </c>
      <c r="P668" s="12">
        <v>5200</v>
      </c>
      <c r="R668" s="16"/>
      <c r="S668" s="19">
        <v>42398</v>
      </c>
      <c r="T668" s="2">
        <v>15</v>
      </c>
      <c r="U668" s="21" t="s">
        <v>756</v>
      </c>
      <c r="V668" s="11" t="s">
        <v>2314</v>
      </c>
      <c r="W668" s="11" t="s">
        <v>4133</v>
      </c>
      <c r="X668" s="11" t="s">
        <v>3928</v>
      </c>
      <c r="Y668" s="65" t="s">
        <v>5449</v>
      </c>
      <c r="Z668" s="67">
        <v>41310</v>
      </c>
      <c r="AA668" s="11" t="s">
        <v>9152</v>
      </c>
      <c r="AC668" s="18" t="s">
        <v>5450</v>
      </c>
      <c r="AD668" s="11" t="s">
        <v>5451</v>
      </c>
      <c r="AE668" s="4" t="s">
        <v>5452</v>
      </c>
      <c r="AF668" s="18" t="s">
        <v>9151</v>
      </c>
    </row>
    <row r="669" spans="1:65" ht="12.75" customHeight="1">
      <c r="A669" s="21" t="s">
        <v>875</v>
      </c>
      <c r="B669" s="21" t="s">
        <v>4489</v>
      </c>
      <c r="C669" s="21" t="s">
        <v>2707</v>
      </c>
      <c r="D669" s="21" t="s">
        <v>8601</v>
      </c>
      <c r="E669" s="21" t="s">
        <v>4250</v>
      </c>
      <c r="F669" s="21" t="s">
        <v>3210</v>
      </c>
      <c r="H669" s="21" t="s">
        <v>3209</v>
      </c>
      <c r="J669" s="82">
        <v>9</v>
      </c>
      <c r="K669" s="16">
        <v>35714</v>
      </c>
      <c r="L669" s="12">
        <v>35856</v>
      </c>
      <c r="M669" s="28">
        <f t="shared" si="14"/>
        <v>1.6842604673229747E-3</v>
      </c>
      <c r="N669" s="1">
        <v>0.13</v>
      </c>
      <c r="O669" s="11">
        <v>1436.01</v>
      </c>
      <c r="P669" s="12">
        <v>6150</v>
      </c>
      <c r="Q669" s="12">
        <v>3200</v>
      </c>
      <c r="R669" s="16">
        <v>11000</v>
      </c>
      <c r="S669" s="19">
        <v>40538</v>
      </c>
      <c r="T669" s="2">
        <v>15</v>
      </c>
      <c r="U669" s="21" t="s">
        <v>1511</v>
      </c>
      <c r="V669" s="11" t="s">
        <v>2314</v>
      </c>
      <c r="W669" s="11" t="s">
        <v>4133</v>
      </c>
      <c r="X669" s="11" t="s">
        <v>3928</v>
      </c>
      <c r="Y669" s="65" t="s">
        <v>3095</v>
      </c>
      <c r="Z669" s="67">
        <v>37258</v>
      </c>
      <c r="AA669" s="11" t="s">
        <v>3096</v>
      </c>
      <c r="AC669" s="18" t="s">
        <v>3115</v>
      </c>
      <c r="AD669" s="11" t="s">
        <v>3098</v>
      </c>
      <c r="AE669" s="11" t="s">
        <v>3099</v>
      </c>
      <c r="AF669" s="11" t="s">
        <v>3097</v>
      </c>
    </row>
    <row r="670" spans="1:65" ht="12.75" customHeight="1">
      <c r="A670" s="21" t="s">
        <v>1352</v>
      </c>
      <c r="B670" s="21" t="s">
        <v>2227</v>
      </c>
      <c r="C670" s="21" t="s">
        <v>2227</v>
      </c>
      <c r="D670" s="21" t="s">
        <v>1353</v>
      </c>
      <c r="E670" s="21" t="s">
        <v>4250</v>
      </c>
      <c r="F670" s="21" t="s">
        <v>3210</v>
      </c>
      <c r="G670" s="21" t="s">
        <v>4838</v>
      </c>
      <c r="H670" s="21" t="s">
        <v>1753</v>
      </c>
      <c r="I670" s="21" t="s">
        <v>3871</v>
      </c>
      <c r="J670" s="82">
        <v>0</v>
      </c>
      <c r="K670" s="16">
        <v>806</v>
      </c>
      <c r="L670" s="12">
        <v>821</v>
      </c>
      <c r="M670" s="28">
        <f t="shared" si="14"/>
        <v>1.0440593025683859E-3</v>
      </c>
      <c r="N670" s="1">
        <v>99</v>
      </c>
      <c r="O670" s="11">
        <v>101.2</v>
      </c>
      <c r="P670" s="12">
        <v>100</v>
      </c>
      <c r="R670" s="16"/>
      <c r="S670" s="19">
        <v>41112</v>
      </c>
      <c r="U670" s="21" t="s">
        <v>7423</v>
      </c>
      <c r="V670" s="11" t="s">
        <v>3083</v>
      </c>
      <c r="W670" s="11" t="s">
        <v>4133</v>
      </c>
      <c r="X670" s="11" t="s">
        <v>1887</v>
      </c>
      <c r="Y670" s="65" t="s">
        <v>1354</v>
      </c>
      <c r="Z670" s="67">
        <v>38709</v>
      </c>
      <c r="AA670" s="11" t="s">
        <v>1356</v>
      </c>
      <c r="AC670" s="11" t="s">
        <v>1449</v>
      </c>
      <c r="AD670" s="11" t="s">
        <v>1355</v>
      </c>
      <c r="AE670" s="11" t="s">
        <v>1357</v>
      </c>
      <c r="AF670" s="11" t="s">
        <v>1358</v>
      </c>
      <c r="AG670" s="11" t="s">
        <v>1401</v>
      </c>
    </row>
    <row r="671" spans="1:65" ht="12.75" customHeight="1">
      <c r="A671" s="21" t="s">
        <v>5205</v>
      </c>
      <c r="B671" s="21" t="s">
        <v>2227</v>
      </c>
      <c r="C671" s="21" t="s">
        <v>2227</v>
      </c>
      <c r="D671" s="21" t="s">
        <v>1353</v>
      </c>
      <c r="E671" s="21" t="s">
        <v>4250</v>
      </c>
      <c r="F671" s="21" t="s">
        <v>3210</v>
      </c>
      <c r="G671" s="21" t="s">
        <v>4838</v>
      </c>
      <c r="H671" s="21" t="s">
        <v>1753</v>
      </c>
      <c r="I671" s="21" t="s">
        <v>3871</v>
      </c>
      <c r="J671" s="82">
        <v>0</v>
      </c>
      <c r="K671" s="16">
        <v>627</v>
      </c>
      <c r="L671" s="12">
        <v>694</v>
      </c>
      <c r="M671" s="28">
        <f t="shared" si="14"/>
        <v>4.7649527060664252E-3</v>
      </c>
      <c r="N671" s="1">
        <v>98.2</v>
      </c>
      <c r="O671" s="11">
        <v>98</v>
      </c>
      <c r="P671" s="12">
        <v>12</v>
      </c>
      <c r="Q671" s="12">
        <v>12</v>
      </c>
      <c r="R671" s="16"/>
      <c r="S671" s="19">
        <v>40772</v>
      </c>
      <c r="U671" s="21" t="s">
        <v>4624</v>
      </c>
      <c r="V671" s="11" t="s">
        <v>4306</v>
      </c>
      <c r="W671" s="11" t="s">
        <v>5087</v>
      </c>
      <c r="X671" s="11" t="s">
        <v>3170</v>
      </c>
      <c r="Y671" s="65" t="s">
        <v>818</v>
      </c>
      <c r="Z671" s="67">
        <v>37793</v>
      </c>
      <c r="AA671" s="11" t="s">
        <v>814</v>
      </c>
      <c r="AC671" s="11" t="s">
        <v>1449</v>
      </c>
      <c r="AD671" s="11" t="s">
        <v>819</v>
      </c>
      <c r="AE671" s="11" t="s">
        <v>815</v>
      </c>
    </row>
    <row r="672" spans="1:65" ht="12.75" customHeight="1">
      <c r="A672" s="21" t="s">
        <v>5204</v>
      </c>
      <c r="B672" s="21" t="s">
        <v>133</v>
      </c>
      <c r="C672" s="21" t="s">
        <v>2227</v>
      </c>
      <c r="D672" s="21" t="s">
        <v>1353</v>
      </c>
      <c r="E672" s="21" t="s">
        <v>4250</v>
      </c>
      <c r="F672" s="21" t="s">
        <v>3210</v>
      </c>
      <c r="G672" s="21" t="s">
        <v>4838</v>
      </c>
      <c r="H672" s="21" t="s">
        <v>1753</v>
      </c>
      <c r="I672" s="21" t="s">
        <v>5203</v>
      </c>
      <c r="J672" s="82">
        <v>0</v>
      </c>
      <c r="K672" s="16">
        <v>630</v>
      </c>
      <c r="L672" s="12">
        <v>649</v>
      </c>
      <c r="M672" s="28">
        <f t="shared" si="14"/>
        <v>1.3553035166559669E-3</v>
      </c>
      <c r="N672" s="1">
        <v>6</v>
      </c>
      <c r="O672" s="11">
        <v>97.5</v>
      </c>
      <c r="P672" s="12">
        <v>6</v>
      </c>
      <c r="Q672" s="12">
        <v>6</v>
      </c>
      <c r="R672" s="16"/>
      <c r="S672" s="19">
        <v>42275</v>
      </c>
      <c r="U672" s="21" t="s">
        <v>5211</v>
      </c>
      <c r="V672" s="11" t="s">
        <v>2227</v>
      </c>
      <c r="W672" s="11" t="s">
        <v>2923</v>
      </c>
      <c r="X672" s="11" t="s">
        <v>5195</v>
      </c>
      <c r="Y672" s="65" t="s">
        <v>5210</v>
      </c>
      <c r="Z672" s="67">
        <v>40932</v>
      </c>
      <c r="AA672" s="11" t="s">
        <v>814</v>
      </c>
      <c r="AC672" s="11" t="s">
        <v>5111</v>
      </c>
      <c r="AD672" s="11" t="s">
        <v>5212</v>
      </c>
      <c r="AE672" s="11" t="s">
        <v>5120</v>
      </c>
    </row>
    <row r="673" spans="1:33" ht="12.75" customHeight="1">
      <c r="A673" s="21" t="s">
        <v>8130</v>
      </c>
      <c r="B673" s="21" t="s">
        <v>133</v>
      </c>
      <c r="C673" s="21" t="s">
        <v>4306</v>
      </c>
      <c r="D673" s="21" t="s">
        <v>8131</v>
      </c>
      <c r="E673" s="21" t="s">
        <v>3258</v>
      </c>
      <c r="F673" s="21" t="s">
        <v>1920</v>
      </c>
      <c r="H673" s="21" t="s">
        <v>1753</v>
      </c>
      <c r="I673" s="21" t="s">
        <v>3871</v>
      </c>
      <c r="J673" s="82">
        <v>0</v>
      </c>
      <c r="K673" s="16">
        <v>569</v>
      </c>
      <c r="L673" s="12">
        <v>588</v>
      </c>
      <c r="M673" s="28">
        <f t="shared" si="14"/>
        <v>1.3672015542922932E-3</v>
      </c>
      <c r="N673" s="1">
        <v>97.7</v>
      </c>
      <c r="O673" s="11">
        <v>96.3</v>
      </c>
      <c r="P673" s="12">
        <v>155</v>
      </c>
      <c r="R673" s="16"/>
      <c r="S673" s="19">
        <v>43437</v>
      </c>
      <c r="U673" s="21" t="s">
        <v>8134</v>
      </c>
      <c r="V673" s="11" t="s">
        <v>4306</v>
      </c>
      <c r="W673" s="11" t="s">
        <v>3211</v>
      </c>
      <c r="X673" s="11" t="s">
        <v>1246</v>
      </c>
      <c r="Y673" s="65" t="s">
        <v>8132</v>
      </c>
      <c r="Z673" s="67">
        <v>43819</v>
      </c>
      <c r="AA673" s="11" t="s">
        <v>8133</v>
      </c>
      <c r="AC673" s="11" t="s">
        <v>7961</v>
      </c>
      <c r="AD673" s="11" t="s">
        <v>8135</v>
      </c>
      <c r="AE673" s="11" t="s">
        <v>8008</v>
      </c>
      <c r="AF673" s="11" t="s">
        <v>7962</v>
      </c>
      <c r="AG673" s="11" t="s">
        <v>7968</v>
      </c>
    </row>
    <row r="674" spans="1:33" ht="12.75" customHeight="1">
      <c r="A674" s="21" t="s">
        <v>9084</v>
      </c>
      <c r="B674" s="21" t="s">
        <v>8635</v>
      </c>
      <c r="C674" s="21" t="s">
        <v>2471</v>
      </c>
      <c r="D674" s="21" t="s">
        <v>8295</v>
      </c>
      <c r="E674" s="21" t="s">
        <v>4250</v>
      </c>
      <c r="F674" s="21" t="s">
        <v>1920</v>
      </c>
      <c r="H674" s="21" t="s">
        <v>1753</v>
      </c>
      <c r="I674" s="21" t="s">
        <v>3871</v>
      </c>
      <c r="J674" s="82">
        <v>0</v>
      </c>
      <c r="K674" s="16">
        <v>514</v>
      </c>
      <c r="L674" s="12">
        <v>547</v>
      </c>
      <c r="M674" s="28">
        <f t="shared" si="14"/>
        <v>2.3911310774581552E-3</v>
      </c>
      <c r="N674" s="1">
        <v>97.5</v>
      </c>
      <c r="O674" s="11">
        <v>95.2</v>
      </c>
      <c r="P674" s="12">
        <v>1</v>
      </c>
      <c r="R674" s="16"/>
      <c r="S674" s="19">
        <v>43651</v>
      </c>
      <c r="U674" s="21" t="s">
        <v>8290</v>
      </c>
      <c r="V674" s="11" t="s">
        <v>2471</v>
      </c>
      <c r="W674" s="11" t="s">
        <v>5536</v>
      </c>
      <c r="X674" s="11" t="s">
        <v>1096</v>
      </c>
      <c r="Y674" s="65" t="s">
        <v>9085</v>
      </c>
      <c r="Z674" s="67">
        <v>44410</v>
      </c>
      <c r="AC674" s="11" t="s">
        <v>8640</v>
      </c>
      <c r="AD674" s="11" t="s">
        <v>9050</v>
      </c>
      <c r="AE674" s="11" t="s">
        <v>7968</v>
      </c>
    </row>
    <row r="675" spans="1:33" ht="12.75" customHeight="1">
      <c r="A675" s="21" t="s">
        <v>3017</v>
      </c>
      <c r="B675" s="21" t="s">
        <v>2520</v>
      </c>
      <c r="C675" s="21" t="s">
        <v>2411</v>
      </c>
      <c r="D675" s="21" t="s">
        <v>7416</v>
      </c>
      <c r="E675" s="21" t="s">
        <v>4250</v>
      </c>
      <c r="F675" s="21" t="s">
        <v>3210</v>
      </c>
      <c r="H675" s="21" t="s">
        <v>3209</v>
      </c>
      <c r="J675" s="82">
        <v>80</v>
      </c>
      <c r="K675" s="16">
        <v>35781</v>
      </c>
      <c r="L675" s="12">
        <v>35790</v>
      </c>
      <c r="M675" s="28">
        <f t="shared" si="14"/>
        <v>1.0674763672593138E-4</v>
      </c>
      <c r="N675" s="1">
        <v>0.02</v>
      </c>
      <c r="O675" s="11">
        <v>1436.06</v>
      </c>
      <c r="P675" s="12">
        <v>2600</v>
      </c>
      <c r="Q675" s="16"/>
      <c r="R675" s="16">
        <v>6000</v>
      </c>
      <c r="S675" s="19">
        <v>37983</v>
      </c>
      <c r="T675" s="2">
        <v>12</v>
      </c>
      <c r="U675" s="21" t="s">
        <v>4568</v>
      </c>
      <c r="V675" s="11" t="s">
        <v>4020</v>
      </c>
      <c r="W675" s="11" t="s">
        <v>4133</v>
      </c>
      <c r="X675" s="11" t="s">
        <v>2922</v>
      </c>
      <c r="Y675" s="65" t="s">
        <v>3124</v>
      </c>
      <c r="Z675" s="67">
        <v>28134</v>
      </c>
      <c r="AA675" s="11" t="s">
        <v>3125</v>
      </c>
      <c r="AC675" s="18" t="s">
        <v>4000</v>
      </c>
      <c r="AD675" s="11" t="s">
        <v>1702</v>
      </c>
      <c r="AE675" s="11" t="s">
        <v>3859</v>
      </c>
      <c r="AF675" s="11" t="s">
        <v>3123</v>
      </c>
    </row>
    <row r="676" spans="1:33" ht="12.75" customHeight="1">
      <c r="A676" s="21" t="s">
        <v>5419</v>
      </c>
      <c r="B676" s="21" t="s">
        <v>2520</v>
      </c>
      <c r="C676" s="21" t="s">
        <v>2520</v>
      </c>
      <c r="D676" s="21" t="s">
        <v>7417</v>
      </c>
      <c r="E676" s="21" t="s">
        <v>4250</v>
      </c>
      <c r="F676" s="21" t="s">
        <v>3210</v>
      </c>
      <c r="H676" s="21" t="s">
        <v>3209</v>
      </c>
      <c r="J676" s="82">
        <v>36</v>
      </c>
      <c r="K676" s="16">
        <v>35792</v>
      </c>
      <c r="L676" s="12">
        <v>35795</v>
      </c>
      <c r="M676" s="28">
        <f t="shared" si="14"/>
        <v>3.5575794229606179E-5</v>
      </c>
      <c r="N676" s="1">
        <v>0.1</v>
      </c>
      <c r="O676" s="11">
        <v>1436.1</v>
      </c>
      <c r="P676" s="12">
        <v>2700</v>
      </c>
      <c r="Q676" s="16"/>
      <c r="R676" s="16"/>
      <c r="S676" s="19">
        <v>42362</v>
      </c>
      <c r="T676" s="2">
        <v>15</v>
      </c>
      <c r="U676" s="21" t="s">
        <v>756</v>
      </c>
      <c r="V676" s="11" t="s">
        <v>2314</v>
      </c>
      <c r="W676" s="11" t="s">
        <v>4133</v>
      </c>
      <c r="X676" s="11" t="s">
        <v>3603</v>
      </c>
      <c r="Y676" s="65" t="s">
        <v>5420</v>
      </c>
      <c r="Z676" s="67">
        <v>41191</v>
      </c>
      <c r="AA676" s="11" t="s">
        <v>6308</v>
      </c>
      <c r="AC676" s="18" t="s">
        <v>5351</v>
      </c>
      <c r="AD676" s="11" t="s">
        <v>5421</v>
      </c>
      <c r="AE676" s="10" t="s">
        <v>5422</v>
      </c>
    </row>
    <row r="677" spans="1:33" ht="12.75" customHeight="1">
      <c r="A677" s="21" t="s">
        <v>3018</v>
      </c>
      <c r="B677" s="21" t="s">
        <v>2520</v>
      </c>
      <c r="C677" s="21" t="s">
        <v>2520</v>
      </c>
      <c r="D677" s="21" t="s">
        <v>7417</v>
      </c>
      <c r="E677" s="21" t="s">
        <v>4250</v>
      </c>
      <c r="F677" s="21" t="s">
        <v>3210</v>
      </c>
      <c r="H677" s="21" t="s">
        <v>3209</v>
      </c>
      <c r="J677" s="82">
        <v>145</v>
      </c>
      <c r="K677" s="16">
        <v>35774</v>
      </c>
      <c r="L677" s="12">
        <v>35798</v>
      </c>
      <c r="M677" s="28">
        <f t="shared" si="14"/>
        <v>2.8465698832906349E-4</v>
      </c>
      <c r="N677" s="1">
        <v>0.02</v>
      </c>
      <c r="O677" s="11">
        <v>1436.1</v>
      </c>
      <c r="P677" s="12">
        <v>2600</v>
      </c>
      <c r="R677" s="16">
        <v>6000</v>
      </c>
      <c r="S677" s="19">
        <v>37417</v>
      </c>
      <c r="T677" s="2">
        <v>10</v>
      </c>
      <c r="U677" s="21" t="s">
        <v>4568</v>
      </c>
      <c r="V677" s="11" t="s">
        <v>2520</v>
      </c>
      <c r="W677" s="11" t="s">
        <v>4133</v>
      </c>
      <c r="X677" s="11" t="s">
        <v>2922</v>
      </c>
      <c r="Y677" s="65" t="s">
        <v>4567</v>
      </c>
      <c r="Z677" s="67">
        <v>27441</v>
      </c>
      <c r="AA677" s="11" t="s">
        <v>2827</v>
      </c>
      <c r="AC677" s="18" t="s">
        <v>4000</v>
      </c>
      <c r="AD677" s="11" t="s">
        <v>1025</v>
      </c>
      <c r="AE677" s="11" t="s">
        <v>3438</v>
      </c>
      <c r="AF677" s="11" t="s">
        <v>3437</v>
      </c>
      <c r="AG677" s="11" t="s">
        <v>1702</v>
      </c>
    </row>
    <row r="678" spans="1:33" ht="12.75" customHeight="1">
      <c r="A678" s="21" t="s">
        <v>4107</v>
      </c>
      <c r="B678" s="21" t="s">
        <v>2520</v>
      </c>
      <c r="C678" s="21" t="s">
        <v>2520</v>
      </c>
      <c r="D678" s="21" t="s">
        <v>7417</v>
      </c>
      <c r="E678" s="21" t="s">
        <v>4250</v>
      </c>
      <c r="F678" s="21" t="s">
        <v>3210</v>
      </c>
      <c r="H678" s="21" t="s">
        <v>3209</v>
      </c>
      <c r="J678" s="82">
        <v>103</v>
      </c>
      <c r="K678" s="16">
        <v>35777</v>
      </c>
      <c r="L678" s="12">
        <v>35795</v>
      </c>
      <c r="M678" s="28">
        <f t="shared" si="14"/>
        <v>2.1349274124679761E-4</v>
      </c>
      <c r="N678" s="1">
        <v>0.09</v>
      </c>
      <c r="O678" s="11">
        <v>1436.1</v>
      </c>
      <c r="P678" s="12">
        <v>2600</v>
      </c>
      <c r="Q678" s="16"/>
      <c r="R678" s="16">
        <v>4200</v>
      </c>
      <c r="S678" s="19">
        <v>38527</v>
      </c>
      <c r="T678" s="2">
        <v>12</v>
      </c>
      <c r="U678" s="21" t="s">
        <v>4568</v>
      </c>
      <c r="V678" s="11" t="s">
        <v>4020</v>
      </c>
      <c r="W678" s="11" t="s">
        <v>4133</v>
      </c>
      <c r="X678" s="11" t="s">
        <v>2922</v>
      </c>
      <c r="Y678" s="65" t="s">
        <v>4108</v>
      </c>
      <c r="Z678" s="67">
        <v>28707</v>
      </c>
      <c r="AA678" s="11" t="s">
        <v>2871</v>
      </c>
      <c r="AC678" s="18" t="s">
        <v>4000</v>
      </c>
      <c r="AD678" s="11" t="s">
        <v>4425</v>
      </c>
      <c r="AE678" s="11" t="s">
        <v>2872</v>
      </c>
      <c r="AF678" s="11" t="s">
        <v>4628</v>
      </c>
      <c r="AG678" s="11" t="s">
        <v>668</v>
      </c>
    </row>
    <row r="679" spans="1:33" ht="12.75" customHeight="1">
      <c r="A679" s="21" t="s">
        <v>3178</v>
      </c>
      <c r="B679" s="21" t="s">
        <v>2520</v>
      </c>
      <c r="C679" s="21" t="s">
        <v>2520</v>
      </c>
      <c r="D679" s="21" t="s">
        <v>7417</v>
      </c>
      <c r="E679" s="21" t="s">
        <v>4250</v>
      </c>
      <c r="F679" s="21" t="s">
        <v>3210</v>
      </c>
      <c r="H679" s="21" t="s">
        <v>3209</v>
      </c>
      <c r="J679" s="82">
        <v>96.53</v>
      </c>
      <c r="K679" s="16">
        <v>35782</v>
      </c>
      <c r="L679" s="12">
        <v>35791</v>
      </c>
      <c r="M679" s="28">
        <f t="shared" si="14"/>
        <v>1.0674510455089963E-4</v>
      </c>
      <c r="N679" s="1">
        <v>0.05</v>
      </c>
      <c r="O679" s="11">
        <v>1436.1</v>
      </c>
      <c r="P679" s="12">
        <v>2600</v>
      </c>
      <c r="Q679" s="16"/>
      <c r="R679" s="16"/>
      <c r="S679" s="19">
        <v>39475</v>
      </c>
      <c r="T679" s="2">
        <v>12</v>
      </c>
      <c r="U679" s="21" t="s">
        <v>2208</v>
      </c>
      <c r="V679" s="11" t="s">
        <v>4020</v>
      </c>
      <c r="W679" s="11" t="s">
        <v>4133</v>
      </c>
      <c r="X679" s="11" t="s">
        <v>3603</v>
      </c>
      <c r="Y679" s="65" t="s">
        <v>3179</v>
      </c>
      <c r="Z679" s="67">
        <v>32478</v>
      </c>
      <c r="AA679" s="11" t="s">
        <v>2210</v>
      </c>
      <c r="AC679" s="18" t="s">
        <v>4000</v>
      </c>
      <c r="AD679" s="11" t="s">
        <v>2211</v>
      </c>
      <c r="AE679" s="11" t="s">
        <v>2209</v>
      </c>
      <c r="AF679" s="11" t="s">
        <v>2212</v>
      </c>
    </row>
    <row r="680" spans="1:33" ht="12.75" customHeight="1">
      <c r="A680" s="21" t="s">
        <v>4051</v>
      </c>
      <c r="B680" s="21" t="s">
        <v>2520</v>
      </c>
      <c r="C680" s="21" t="s">
        <v>2520</v>
      </c>
      <c r="D680" s="21" t="s">
        <v>7417</v>
      </c>
      <c r="E680" s="21" t="s">
        <v>4250</v>
      </c>
      <c r="F680" s="21" t="s">
        <v>3210</v>
      </c>
      <c r="H680" s="21" t="s">
        <v>3209</v>
      </c>
      <c r="J680" s="82">
        <v>-11</v>
      </c>
      <c r="K680" s="16">
        <v>35987</v>
      </c>
      <c r="L680" s="12">
        <v>35995</v>
      </c>
      <c r="M680" s="28">
        <f t="shared" si="14"/>
        <v>9.4426477184202451E-5</v>
      </c>
      <c r="N680" s="1">
        <v>0.11</v>
      </c>
      <c r="O680" s="11">
        <v>1446.57</v>
      </c>
      <c r="P680" s="12">
        <v>2532</v>
      </c>
      <c r="Q680" s="16"/>
      <c r="R680" s="16"/>
      <c r="S680" s="19">
        <v>39855</v>
      </c>
      <c r="T680" s="2">
        <v>12</v>
      </c>
      <c r="U680" s="21" t="s">
        <v>2208</v>
      </c>
      <c r="V680" s="11" t="s">
        <v>4020</v>
      </c>
      <c r="W680" s="11" t="s">
        <v>4133</v>
      </c>
      <c r="X680" s="11" t="s">
        <v>3603</v>
      </c>
      <c r="Y680" s="65" t="s">
        <v>4052</v>
      </c>
      <c r="Z680" s="67">
        <v>33595</v>
      </c>
      <c r="AA680" s="11" t="s">
        <v>4053</v>
      </c>
      <c r="AC680" s="18" t="s">
        <v>3115</v>
      </c>
      <c r="AD680" s="11" t="s">
        <v>4054</v>
      </c>
      <c r="AE680" s="11" t="s">
        <v>3417</v>
      </c>
      <c r="AF680" s="11" t="s">
        <v>4054</v>
      </c>
    </row>
    <row r="681" spans="1:33" ht="12.75" customHeight="1">
      <c r="A681" s="21" t="s">
        <v>614</v>
      </c>
      <c r="B681" s="21" t="s">
        <v>2520</v>
      </c>
      <c r="C681" s="21" t="s">
        <v>2520</v>
      </c>
      <c r="D681" s="21" t="s">
        <v>7417</v>
      </c>
      <c r="E681" s="21" t="s">
        <v>4250</v>
      </c>
      <c r="F681" s="21" t="s">
        <v>3210</v>
      </c>
      <c r="H681" s="21" t="s">
        <v>3209</v>
      </c>
      <c r="J681" s="82">
        <v>140</v>
      </c>
      <c r="K681" s="16">
        <v>35420</v>
      </c>
      <c r="L681" s="12">
        <v>35940</v>
      </c>
      <c r="M681" s="28">
        <f t="shared" si="14"/>
        <v>6.1831153388822828E-3</v>
      </c>
      <c r="N681" s="1">
        <v>0.08</v>
      </c>
      <c r="O681" s="11">
        <v>1430.6</v>
      </c>
      <c r="P681" s="12">
        <v>3400</v>
      </c>
      <c r="Q681" s="16"/>
      <c r="R681" s="16"/>
      <c r="S681" s="19">
        <v>41634</v>
      </c>
      <c r="T681" s="2">
        <v>15</v>
      </c>
      <c r="U681" s="21" t="s">
        <v>2275</v>
      </c>
      <c r="V681" s="11" t="s">
        <v>2520</v>
      </c>
      <c r="W681" s="11" t="s">
        <v>4133</v>
      </c>
      <c r="X681" s="11" t="s">
        <v>3603</v>
      </c>
      <c r="Y681" s="65" t="s">
        <v>615</v>
      </c>
      <c r="Z681" s="67">
        <v>39487</v>
      </c>
      <c r="AA681" s="11" t="s">
        <v>616</v>
      </c>
      <c r="AC681" s="18" t="s">
        <v>3115</v>
      </c>
      <c r="AD681" s="11" t="s">
        <v>617</v>
      </c>
      <c r="AF681" s="11" t="s">
        <v>918</v>
      </c>
    </row>
    <row r="682" spans="1:33" ht="12.75" customHeight="1">
      <c r="A682" s="21" t="s">
        <v>4703</v>
      </c>
      <c r="B682" s="21" t="s">
        <v>2520</v>
      </c>
      <c r="C682" s="21" t="s">
        <v>2520</v>
      </c>
      <c r="D682" s="21" t="s">
        <v>7417</v>
      </c>
      <c r="E682" s="21" t="s">
        <v>4250</v>
      </c>
      <c r="F682" s="21" t="s">
        <v>3210</v>
      </c>
      <c r="H682" s="21" t="s">
        <v>3209</v>
      </c>
      <c r="J682" s="82">
        <v>53</v>
      </c>
      <c r="K682" s="16">
        <v>34094</v>
      </c>
      <c r="L682" s="12">
        <v>37636</v>
      </c>
      <c r="M682" s="28">
        <f t="shared" si="14"/>
        <v>4.1932046880549308E-2</v>
      </c>
      <c r="N682" s="1">
        <v>0.53</v>
      </c>
      <c r="O682" s="11">
        <v>1440.09</v>
      </c>
      <c r="P682" s="12">
        <v>3358</v>
      </c>
      <c r="Q682" s="16">
        <v>1100</v>
      </c>
      <c r="R682" s="16">
        <v>14000</v>
      </c>
      <c r="S682" s="19">
        <v>41933</v>
      </c>
      <c r="T682" s="2">
        <v>15</v>
      </c>
      <c r="U682" s="21" t="s">
        <v>4705</v>
      </c>
      <c r="V682" s="11" t="s">
        <v>2520</v>
      </c>
      <c r="W682" s="11" t="s">
        <v>4133</v>
      </c>
      <c r="X682" s="11" t="s">
        <v>3603</v>
      </c>
      <c r="Y682" s="65" t="s">
        <v>4704</v>
      </c>
      <c r="Z682" s="67">
        <v>40277</v>
      </c>
      <c r="AA682" s="11" t="s">
        <v>4707</v>
      </c>
      <c r="AC682" s="18" t="s">
        <v>947</v>
      </c>
      <c r="AD682" s="11" t="s">
        <v>4706</v>
      </c>
      <c r="AE682" s="10" t="s">
        <v>626</v>
      </c>
    </row>
    <row r="683" spans="1:33" ht="12.75" customHeight="1">
      <c r="A683" s="21" t="s">
        <v>4927</v>
      </c>
      <c r="B683" s="21" t="s">
        <v>2520</v>
      </c>
      <c r="C683" s="21" t="s">
        <v>2520</v>
      </c>
      <c r="D683" s="21" t="s">
        <v>7417</v>
      </c>
      <c r="E683" s="21" t="s">
        <v>4250</v>
      </c>
      <c r="F683" s="21" t="s">
        <v>3210</v>
      </c>
      <c r="H683" s="21" t="s">
        <v>3209</v>
      </c>
      <c r="J683" s="82">
        <v>40</v>
      </c>
      <c r="K683" s="16">
        <v>35777</v>
      </c>
      <c r="L683" s="12">
        <v>35796</v>
      </c>
      <c r="M683" s="28">
        <f t="shared" ref="M683:M714" si="15">(L683-K683)/(L683+K683+12740)</f>
        <v>2.2535077627412143E-4</v>
      </c>
      <c r="N683" s="1">
        <v>0.01</v>
      </c>
      <c r="O683" s="11">
        <v>1436.1</v>
      </c>
      <c r="P683" s="12">
        <v>5720</v>
      </c>
      <c r="Q683" s="16"/>
      <c r="R683" s="16">
        <v>18000</v>
      </c>
      <c r="S683" s="19">
        <v>42081</v>
      </c>
      <c r="T683" s="2">
        <v>15</v>
      </c>
      <c r="U683" s="21" t="s">
        <v>756</v>
      </c>
      <c r="V683" s="11" t="s">
        <v>2314</v>
      </c>
      <c r="W683" s="11" t="s">
        <v>4133</v>
      </c>
      <c r="X683" s="11" t="s">
        <v>3603</v>
      </c>
      <c r="Y683" s="65" t="s">
        <v>4929</v>
      </c>
      <c r="Z683" s="67">
        <v>40505</v>
      </c>
      <c r="AC683" s="18" t="s">
        <v>4865</v>
      </c>
      <c r="AD683" s="11" t="s">
        <v>4928</v>
      </c>
      <c r="AE683" s="10"/>
    </row>
    <row r="684" spans="1:33" ht="11.65">
      <c r="A684" s="21" t="s">
        <v>5127</v>
      </c>
      <c r="B684" s="21" t="s">
        <v>2520</v>
      </c>
      <c r="C684" s="21" t="s">
        <v>2520</v>
      </c>
      <c r="D684" s="21" t="s">
        <v>7417</v>
      </c>
      <c r="E684" s="21" t="s">
        <v>4250</v>
      </c>
      <c r="F684" s="21" t="s">
        <v>3210</v>
      </c>
      <c r="H684" s="21" t="s">
        <v>3209</v>
      </c>
      <c r="J684" s="82">
        <v>-14</v>
      </c>
      <c r="K684" s="16">
        <v>35784</v>
      </c>
      <c r="L684" s="12">
        <v>35788</v>
      </c>
      <c r="M684" s="28">
        <f t="shared" si="15"/>
        <v>4.7442831388177247E-5</v>
      </c>
      <c r="N684" s="1">
        <v>0.03</v>
      </c>
      <c r="O684" s="11">
        <v>1436.09</v>
      </c>
      <c r="P684" s="12">
        <v>2100</v>
      </c>
      <c r="Q684" s="16"/>
      <c r="R684" s="16"/>
      <c r="S684" s="19">
        <v>42261</v>
      </c>
      <c r="T684" s="2">
        <v>15</v>
      </c>
      <c r="U684" s="21" t="s">
        <v>4214</v>
      </c>
      <c r="V684" s="11" t="s">
        <v>2520</v>
      </c>
      <c r="W684" s="11" t="s">
        <v>4133</v>
      </c>
      <c r="X684" s="11" t="s">
        <v>5128</v>
      </c>
      <c r="Y684" s="65" t="s">
        <v>5129</v>
      </c>
      <c r="Z684" s="67">
        <v>40895</v>
      </c>
      <c r="AC684" s="18" t="s">
        <v>5123</v>
      </c>
      <c r="AD684" s="11" t="s">
        <v>5130</v>
      </c>
      <c r="AE684" s="10" t="s">
        <v>2286</v>
      </c>
    </row>
    <row r="685" spans="1:33" ht="11.65">
      <c r="A685" s="21" t="s">
        <v>663</v>
      </c>
      <c r="B685" s="21" t="s">
        <v>2520</v>
      </c>
      <c r="C685" s="21" t="s">
        <v>2520</v>
      </c>
      <c r="D685" s="21" t="s">
        <v>7417</v>
      </c>
      <c r="E685" s="21" t="s">
        <v>4250</v>
      </c>
      <c r="F685" s="21" t="s">
        <v>3210</v>
      </c>
      <c r="H685" s="21" t="s">
        <v>3209</v>
      </c>
      <c r="J685" s="82">
        <v>56</v>
      </c>
      <c r="K685" s="16">
        <v>35781</v>
      </c>
      <c r="L685" s="12">
        <v>35804</v>
      </c>
      <c r="M685" s="28">
        <f t="shared" si="15"/>
        <v>2.7275422472576344E-4</v>
      </c>
      <c r="N685" s="1">
        <v>0.06</v>
      </c>
      <c r="O685" s="11">
        <v>1436.4</v>
      </c>
      <c r="P685" s="12">
        <v>1726</v>
      </c>
      <c r="Q685" s="16"/>
      <c r="R685" s="16"/>
      <c r="S685" s="19">
        <v>41713</v>
      </c>
      <c r="T685" s="2">
        <v>15</v>
      </c>
      <c r="U685" s="21" t="s">
        <v>2275</v>
      </c>
      <c r="V685" s="11" t="s">
        <v>2520</v>
      </c>
      <c r="W685" s="11" t="s">
        <v>4133</v>
      </c>
      <c r="X685" s="11" t="s">
        <v>3603</v>
      </c>
      <c r="Y685" s="65" t="s">
        <v>665</v>
      </c>
      <c r="Z685" s="67">
        <v>39612</v>
      </c>
      <c r="AA685" s="11" t="s">
        <v>667</v>
      </c>
      <c r="AC685" s="18" t="s">
        <v>3115</v>
      </c>
      <c r="AD685" s="11" t="s">
        <v>662</v>
      </c>
    </row>
    <row r="686" spans="1:33" ht="12.75" customHeight="1">
      <c r="A686" s="21" t="s">
        <v>664</v>
      </c>
      <c r="B686" s="21" t="s">
        <v>2520</v>
      </c>
      <c r="C686" s="21" t="s">
        <v>2520</v>
      </c>
      <c r="D686" s="21" t="s">
        <v>7417</v>
      </c>
      <c r="E686" s="21" t="s">
        <v>4250</v>
      </c>
      <c r="F686" s="21" t="s">
        <v>3210</v>
      </c>
      <c r="H686" s="21" t="s">
        <v>3209</v>
      </c>
      <c r="J686" s="82">
        <v>140</v>
      </c>
      <c r="K686" s="16">
        <v>35609</v>
      </c>
      <c r="L686" s="12">
        <v>35715</v>
      </c>
      <c r="M686" s="28">
        <f t="shared" si="15"/>
        <v>1.2609440426341835E-3</v>
      </c>
      <c r="N686" s="1">
        <v>0.1</v>
      </c>
      <c r="O686" s="11">
        <v>1429.75</v>
      </c>
      <c r="P686" s="12">
        <v>1427</v>
      </c>
      <c r="Q686" s="16"/>
      <c r="R686" s="16"/>
      <c r="S686" s="19">
        <v>41713</v>
      </c>
      <c r="T686" s="2">
        <v>15</v>
      </c>
      <c r="U686" s="21" t="s">
        <v>2275</v>
      </c>
      <c r="V686" s="11" t="s">
        <v>2520</v>
      </c>
      <c r="W686" s="11" t="s">
        <v>4133</v>
      </c>
      <c r="X686" s="11" t="s">
        <v>3603</v>
      </c>
      <c r="Y686" s="65" t="s">
        <v>666</v>
      </c>
      <c r="Z686" s="67">
        <v>39613</v>
      </c>
      <c r="AA686" s="11" t="s">
        <v>667</v>
      </c>
      <c r="AC686" s="18" t="s">
        <v>3115</v>
      </c>
      <c r="AD686" s="11" t="s">
        <v>662</v>
      </c>
    </row>
    <row r="687" spans="1:33" ht="12.75" customHeight="1">
      <c r="A687" s="21" t="s">
        <v>7997</v>
      </c>
      <c r="B687" s="21" t="s">
        <v>133</v>
      </c>
      <c r="C687" s="21" t="s">
        <v>4140</v>
      </c>
      <c r="D687" s="21" t="s">
        <v>7992</v>
      </c>
      <c r="E687" s="21" t="s">
        <v>4250</v>
      </c>
      <c r="F687" s="21" t="s">
        <v>3210</v>
      </c>
      <c r="G687" s="21" t="s">
        <v>2141</v>
      </c>
      <c r="H687" s="21" t="s">
        <v>1753</v>
      </c>
      <c r="I687" s="21" t="s">
        <v>3871</v>
      </c>
      <c r="J687" s="82">
        <v>0</v>
      </c>
      <c r="K687" s="16">
        <v>572</v>
      </c>
      <c r="L687" s="12">
        <v>588</v>
      </c>
      <c r="M687" s="28">
        <f t="shared" si="15"/>
        <v>1.1510791366906475E-3</v>
      </c>
      <c r="N687" s="1">
        <v>97.7</v>
      </c>
      <c r="O687" s="11">
        <v>96.3</v>
      </c>
      <c r="P687" s="12">
        <v>4</v>
      </c>
      <c r="Q687" s="16"/>
      <c r="R687" s="16"/>
      <c r="S687" s="19">
        <v>43437</v>
      </c>
      <c r="T687" s="2">
        <v>2</v>
      </c>
      <c r="U687" s="21" t="s">
        <v>7993</v>
      </c>
      <c r="V687" s="11" t="s">
        <v>4140</v>
      </c>
      <c r="W687" s="11" t="s">
        <v>3211</v>
      </c>
      <c r="X687" s="11" t="s">
        <v>1246</v>
      </c>
      <c r="Y687" s="65" t="s">
        <v>7994</v>
      </c>
      <c r="Z687" s="67">
        <v>43775</v>
      </c>
      <c r="AA687" s="11" t="s">
        <v>7995</v>
      </c>
      <c r="AC687" s="18" t="s">
        <v>7982</v>
      </c>
      <c r="AD687" s="11" t="s">
        <v>7996</v>
      </c>
      <c r="AE687" s="11" t="s">
        <v>7964</v>
      </c>
      <c r="AF687" s="11" t="s">
        <v>7962</v>
      </c>
      <c r="AG687" s="11" t="s">
        <v>7968</v>
      </c>
    </row>
    <row r="688" spans="1:33" ht="12.75" customHeight="1">
      <c r="A688" s="21" t="s">
        <v>7789</v>
      </c>
      <c r="B688" s="21" t="s">
        <v>7787</v>
      </c>
      <c r="C688" s="21" t="s">
        <v>7787</v>
      </c>
      <c r="D688" s="21" t="s">
        <v>7788</v>
      </c>
      <c r="E688" s="21" t="s">
        <v>3258</v>
      </c>
      <c r="F688" s="21" t="s">
        <v>1761</v>
      </c>
      <c r="G688" s="21" t="s">
        <v>4831</v>
      </c>
      <c r="H688" s="21" t="s">
        <v>1753</v>
      </c>
      <c r="I688" s="21" t="s">
        <v>3871</v>
      </c>
      <c r="J688" s="82">
        <v>0</v>
      </c>
      <c r="K688" s="16">
        <v>476</v>
      </c>
      <c r="L688" s="12">
        <v>500</v>
      </c>
      <c r="M688" s="28">
        <f t="shared" si="15"/>
        <v>1.7497812773403325E-3</v>
      </c>
      <c r="N688" s="1">
        <v>97.5</v>
      </c>
      <c r="O688" s="11">
        <v>95</v>
      </c>
      <c r="P688" s="12">
        <v>5</v>
      </c>
      <c r="Q688" s="16"/>
      <c r="R688" s="16"/>
      <c r="S688" s="19">
        <v>43433</v>
      </c>
      <c r="U688" s="21" t="s">
        <v>7261</v>
      </c>
      <c r="V688" s="11" t="s">
        <v>3904</v>
      </c>
      <c r="W688" s="11" t="s">
        <v>2923</v>
      </c>
      <c r="X688" s="11" t="s">
        <v>3682</v>
      </c>
      <c r="Y688" s="65" t="s">
        <v>7786</v>
      </c>
      <c r="Z688" s="67">
        <v>43721</v>
      </c>
      <c r="AA688" s="11" t="s">
        <v>7790</v>
      </c>
      <c r="AC688" s="18" t="s">
        <v>7607</v>
      </c>
      <c r="AD688" s="11" t="s">
        <v>7781</v>
      </c>
      <c r="AE688" s="11" t="s">
        <v>7791</v>
      </c>
    </row>
    <row r="689" spans="1:33" ht="12.75" customHeight="1">
      <c r="A689" s="21" t="s">
        <v>2638</v>
      </c>
      <c r="B689" s="21" t="s">
        <v>4306</v>
      </c>
      <c r="C689" s="21" t="s">
        <v>4306</v>
      </c>
      <c r="D689" s="21" t="s">
        <v>2639</v>
      </c>
      <c r="E689" s="21" t="s">
        <v>5428</v>
      </c>
      <c r="F689" s="21" t="s">
        <v>1920</v>
      </c>
      <c r="H689" s="21" t="s">
        <v>1753</v>
      </c>
      <c r="I689" s="21" t="s">
        <v>5349</v>
      </c>
      <c r="J689" s="82">
        <v>0</v>
      </c>
      <c r="K689" s="16">
        <v>538</v>
      </c>
      <c r="L689" s="12">
        <v>540</v>
      </c>
      <c r="M689" s="28">
        <f t="shared" si="15"/>
        <v>1.4473874656245476E-4</v>
      </c>
      <c r="N689" s="1">
        <v>35.4</v>
      </c>
      <c r="O689" s="11">
        <v>95.4</v>
      </c>
      <c r="P689" s="12">
        <v>46</v>
      </c>
      <c r="Q689" s="16"/>
      <c r="R689" s="16"/>
      <c r="S689" s="19">
        <v>39150</v>
      </c>
      <c r="U689" s="21" t="s">
        <v>2639</v>
      </c>
      <c r="V689" s="11" t="s">
        <v>4306</v>
      </c>
      <c r="W689" s="11" t="s">
        <v>4241</v>
      </c>
      <c r="X689" s="11" t="s">
        <v>3695</v>
      </c>
      <c r="Y689" s="65" t="s">
        <v>2641</v>
      </c>
      <c r="Z689" s="67">
        <v>30776</v>
      </c>
      <c r="AA689" s="11" t="s">
        <v>2648</v>
      </c>
      <c r="AC689" s="11" t="s">
        <v>1449</v>
      </c>
      <c r="AD689" s="11" t="s">
        <v>2640</v>
      </c>
      <c r="AE689" s="11" t="s">
        <v>2649</v>
      </c>
    </row>
    <row r="690" spans="1:33" ht="12.75" customHeight="1">
      <c r="A690" s="21" t="s">
        <v>8112</v>
      </c>
      <c r="B690" s="21" t="s">
        <v>133</v>
      </c>
      <c r="C690" s="21" t="s">
        <v>4306</v>
      </c>
      <c r="D690" s="21" t="s">
        <v>2639</v>
      </c>
      <c r="E690" s="21" t="s">
        <v>5428</v>
      </c>
      <c r="F690" s="21" t="s">
        <v>1920</v>
      </c>
      <c r="H690" s="21" t="s">
        <v>1753</v>
      </c>
      <c r="I690" s="21" t="s">
        <v>3871</v>
      </c>
      <c r="J690" s="82">
        <v>0</v>
      </c>
      <c r="K690" s="16">
        <v>572</v>
      </c>
      <c r="L690" s="12">
        <v>591</v>
      </c>
      <c r="M690" s="28">
        <f t="shared" si="15"/>
        <v>1.366611522692944E-3</v>
      </c>
      <c r="N690" s="1">
        <v>97.7</v>
      </c>
      <c r="O690" s="11">
        <v>96.3</v>
      </c>
      <c r="P690" s="12">
        <v>181</v>
      </c>
      <c r="Q690" s="16"/>
      <c r="R690" s="16"/>
      <c r="S690" s="19">
        <v>43437</v>
      </c>
      <c r="U690" s="21" t="s">
        <v>2639</v>
      </c>
      <c r="V690" s="11" t="s">
        <v>4306</v>
      </c>
      <c r="W690" s="11" t="s">
        <v>3211</v>
      </c>
      <c r="X690" s="11" t="s">
        <v>1246</v>
      </c>
      <c r="Y690" s="65" t="s">
        <v>8113</v>
      </c>
      <c r="Z690" s="67">
        <v>43815</v>
      </c>
      <c r="AA690" s="11" t="s">
        <v>8114</v>
      </c>
      <c r="AC690" s="11" t="s">
        <v>7961</v>
      </c>
      <c r="AD690" s="11" t="s">
        <v>8115</v>
      </c>
      <c r="AE690" s="11" t="s">
        <v>7962</v>
      </c>
      <c r="AF690" s="11" t="s">
        <v>7968</v>
      </c>
    </row>
    <row r="691" spans="1:33" ht="12.75" customHeight="1">
      <c r="A691" s="21" t="s">
        <v>8987</v>
      </c>
      <c r="B691" s="21" t="s">
        <v>8635</v>
      </c>
      <c r="C691" s="21" t="s">
        <v>4306</v>
      </c>
      <c r="D691" s="21" t="s">
        <v>2639</v>
      </c>
      <c r="E691" s="21" t="s">
        <v>5428</v>
      </c>
      <c r="F691" s="21" t="s">
        <v>1920</v>
      </c>
      <c r="H691" s="21" t="s">
        <v>4305</v>
      </c>
      <c r="J691" s="82">
        <v>0</v>
      </c>
      <c r="K691" s="16">
        <v>305</v>
      </c>
      <c r="L691" s="12">
        <v>850</v>
      </c>
      <c r="M691" s="28">
        <f t="shared" si="15"/>
        <v>3.9222741993522853E-2</v>
      </c>
      <c r="N691" s="1">
        <v>28.5</v>
      </c>
      <c r="O691" s="11">
        <v>96.2</v>
      </c>
      <c r="P691" s="12">
        <v>5</v>
      </c>
      <c r="Q691" s="16"/>
      <c r="R691" s="16"/>
      <c r="S691" s="19">
        <v>43641</v>
      </c>
      <c r="U691" s="21" t="s">
        <v>2639</v>
      </c>
      <c r="V691" s="11" t="s">
        <v>4306</v>
      </c>
      <c r="W691" s="11" t="s">
        <v>4241</v>
      </c>
      <c r="X691" s="11" t="s">
        <v>8714</v>
      </c>
      <c r="Y691" s="65" t="s">
        <v>8988</v>
      </c>
      <c r="Z691" s="67">
        <v>44347</v>
      </c>
      <c r="AA691" s="11" t="s">
        <v>8989</v>
      </c>
      <c r="AC691" s="11" t="s">
        <v>8640</v>
      </c>
      <c r="AD691" s="11" t="s">
        <v>8990</v>
      </c>
      <c r="AE691" s="11" t="s">
        <v>8943</v>
      </c>
      <c r="AF691" s="11" t="s">
        <v>7968</v>
      </c>
    </row>
    <row r="692" spans="1:33" ht="12.75" customHeight="1">
      <c r="A692" s="21" t="s">
        <v>3074</v>
      </c>
      <c r="B692" s="21" t="s">
        <v>4306</v>
      </c>
      <c r="C692" s="21" t="s">
        <v>4306</v>
      </c>
      <c r="D692" s="21" t="s">
        <v>3069</v>
      </c>
      <c r="E692" s="21" t="s">
        <v>2239</v>
      </c>
      <c r="F692" s="21" t="s">
        <v>1920</v>
      </c>
      <c r="H692" s="21" t="s">
        <v>1753</v>
      </c>
      <c r="I692" s="21" t="s">
        <v>3039</v>
      </c>
      <c r="J692" s="82">
        <v>0</v>
      </c>
      <c r="K692" s="13">
        <v>627</v>
      </c>
      <c r="L692" s="11">
        <v>654</v>
      </c>
      <c r="M692" s="28">
        <f t="shared" si="15"/>
        <v>1.925682904215106E-3</v>
      </c>
      <c r="N692" s="1">
        <v>71.97</v>
      </c>
      <c r="O692" s="11">
        <v>97.54</v>
      </c>
      <c r="P692" s="12">
        <v>55</v>
      </c>
      <c r="S692" s="19">
        <v>40502</v>
      </c>
      <c r="U692" s="21" t="s">
        <v>3069</v>
      </c>
      <c r="V692" s="11" t="s">
        <v>4306</v>
      </c>
      <c r="W692" s="11" t="s">
        <v>3384</v>
      </c>
      <c r="X692" s="11" t="s">
        <v>1692</v>
      </c>
      <c r="Y692" s="65" t="s">
        <v>3070</v>
      </c>
      <c r="Z692" s="67">
        <v>37227</v>
      </c>
      <c r="AA692" s="11" t="s">
        <v>3071</v>
      </c>
      <c r="AC692" s="18" t="s">
        <v>3115</v>
      </c>
      <c r="AD692" s="11" t="s">
        <v>3072</v>
      </c>
      <c r="AE692" s="11" t="s">
        <v>3073</v>
      </c>
    </row>
    <row r="693" spans="1:33" ht="12.75" customHeight="1">
      <c r="A693" s="21" t="s">
        <v>7249</v>
      </c>
      <c r="B693" s="21" t="s">
        <v>138</v>
      </c>
      <c r="C693" s="21" t="s">
        <v>138</v>
      </c>
      <c r="D693" s="21" t="s">
        <v>7248</v>
      </c>
      <c r="E693" s="21" t="s">
        <v>4250</v>
      </c>
      <c r="F693" s="21" t="s">
        <v>1920</v>
      </c>
      <c r="H693" s="21" t="s">
        <v>1753</v>
      </c>
      <c r="I693" s="21" t="s">
        <v>3871</v>
      </c>
      <c r="J693" s="82">
        <v>0</v>
      </c>
      <c r="K693" s="13">
        <v>440</v>
      </c>
      <c r="L693" s="11">
        <v>508</v>
      </c>
      <c r="M693" s="28">
        <f t="shared" si="15"/>
        <v>4.9678550555230863E-3</v>
      </c>
      <c r="N693" s="1">
        <v>97.2</v>
      </c>
      <c r="O693" s="11">
        <v>94</v>
      </c>
      <c r="P693" s="12">
        <v>3</v>
      </c>
      <c r="R693" s="11">
        <v>15</v>
      </c>
      <c r="S693" s="19">
        <v>43133</v>
      </c>
      <c r="U693" s="21" t="s">
        <v>7248</v>
      </c>
      <c r="V693" s="11" t="s">
        <v>138</v>
      </c>
      <c r="W693" s="11" t="s">
        <v>4094</v>
      </c>
      <c r="X693" s="11" t="s">
        <v>4095</v>
      </c>
      <c r="Y693" s="65" t="s">
        <v>7250</v>
      </c>
      <c r="Z693" s="67">
        <v>43193</v>
      </c>
      <c r="AA693" s="11" t="s">
        <v>7251</v>
      </c>
      <c r="AC693" s="18" t="s">
        <v>7182</v>
      </c>
      <c r="AD693" s="11" t="s">
        <v>7252</v>
      </c>
      <c r="AE693" s="11" t="s">
        <v>7253</v>
      </c>
    </row>
    <row r="694" spans="1:33" ht="12.75" customHeight="1">
      <c r="A694" s="21" t="s">
        <v>4220</v>
      </c>
      <c r="B694" s="21" t="s">
        <v>133</v>
      </c>
      <c r="C694" s="21" t="s">
        <v>138</v>
      </c>
      <c r="D694" s="21" t="s">
        <v>1720</v>
      </c>
      <c r="E694" s="21" t="s">
        <v>3523</v>
      </c>
      <c r="F694" s="21" t="s">
        <v>1920</v>
      </c>
      <c r="H694" s="21" t="s">
        <v>1753</v>
      </c>
      <c r="I694" s="21" t="s">
        <v>3871</v>
      </c>
      <c r="J694" s="82">
        <v>0</v>
      </c>
      <c r="K694" s="13">
        <v>488</v>
      </c>
      <c r="L694" s="11">
        <v>500</v>
      </c>
      <c r="M694" s="28">
        <f t="shared" si="15"/>
        <v>8.7412587412587413E-4</v>
      </c>
      <c r="N694" s="1">
        <v>97.35</v>
      </c>
      <c r="O694" s="11">
        <v>94.49</v>
      </c>
      <c r="P694" s="12">
        <v>160</v>
      </c>
      <c r="S694" s="19">
        <v>41233</v>
      </c>
      <c r="U694" s="21" t="s">
        <v>1720</v>
      </c>
      <c r="V694" s="11" t="s">
        <v>138</v>
      </c>
      <c r="W694" s="11" t="s">
        <v>4372</v>
      </c>
      <c r="X694" s="11" t="s">
        <v>4374</v>
      </c>
      <c r="Y694" s="65" t="s">
        <v>4221</v>
      </c>
      <c r="Z694" s="67">
        <v>38998</v>
      </c>
      <c r="AC694" s="18" t="s">
        <v>947</v>
      </c>
      <c r="AD694" s="11" t="s">
        <v>3451</v>
      </c>
    </row>
    <row r="695" spans="1:33" ht="12.75" customHeight="1">
      <c r="A695" s="21" t="s">
        <v>1392</v>
      </c>
      <c r="B695" s="21" t="s">
        <v>138</v>
      </c>
      <c r="C695" s="21" t="s">
        <v>138</v>
      </c>
      <c r="D695" s="21" t="s">
        <v>3638</v>
      </c>
      <c r="E695" s="21" t="s">
        <v>3523</v>
      </c>
      <c r="F695" s="21" t="s">
        <v>1761</v>
      </c>
      <c r="G695" s="21" t="s">
        <v>1754</v>
      </c>
      <c r="H695" s="21" t="s">
        <v>3209</v>
      </c>
      <c r="J695" s="82">
        <v>112</v>
      </c>
      <c r="K695" s="16">
        <v>35760</v>
      </c>
      <c r="L695" s="16">
        <v>35816</v>
      </c>
      <c r="M695" s="28">
        <f t="shared" si="15"/>
        <v>6.6416812941790405E-4</v>
      </c>
      <c r="N695" s="1">
        <v>2.19</v>
      </c>
      <c r="O695" s="13">
        <v>1436.19</v>
      </c>
      <c r="P695" s="12">
        <v>1390</v>
      </c>
      <c r="Q695" s="12">
        <v>620</v>
      </c>
      <c r="R695" s="13"/>
      <c r="S695" s="19">
        <v>40920</v>
      </c>
      <c r="T695" s="2">
        <v>3</v>
      </c>
      <c r="U695" s="21" t="s">
        <v>2927</v>
      </c>
      <c r="V695" s="11" t="s">
        <v>138</v>
      </c>
      <c r="W695" s="11" t="s">
        <v>4134</v>
      </c>
      <c r="X695" s="11" t="s">
        <v>3893</v>
      </c>
      <c r="Y695" s="65" t="s">
        <v>1393</v>
      </c>
      <c r="Z695" s="67">
        <v>38049</v>
      </c>
      <c r="AA695" s="25" t="s">
        <v>4001</v>
      </c>
      <c r="AC695" s="18" t="s">
        <v>1397</v>
      </c>
      <c r="AD695" s="11" t="s">
        <v>1395</v>
      </c>
      <c r="AE695" s="11" t="s">
        <v>1394</v>
      </c>
      <c r="AF695" s="11" t="s">
        <v>1396</v>
      </c>
    </row>
    <row r="696" spans="1:33" ht="12.75" customHeight="1">
      <c r="A696" s="21" t="s">
        <v>4794</v>
      </c>
      <c r="B696" s="21" t="s">
        <v>133</v>
      </c>
      <c r="C696" s="21" t="s">
        <v>138</v>
      </c>
      <c r="D696" s="21" t="s">
        <v>3638</v>
      </c>
      <c r="E696" s="21" t="s">
        <v>3523</v>
      </c>
      <c r="F696" s="21" t="s">
        <v>1761</v>
      </c>
      <c r="G696" s="21" t="s">
        <v>1754</v>
      </c>
      <c r="H696" s="21" t="s">
        <v>3209</v>
      </c>
      <c r="J696" s="82">
        <v>99.5</v>
      </c>
      <c r="K696" s="16">
        <v>35770</v>
      </c>
      <c r="L696" s="16">
        <v>35800</v>
      </c>
      <c r="M696" s="28">
        <f t="shared" si="15"/>
        <v>3.5582967619499469E-4</v>
      </c>
      <c r="N696" s="1">
        <v>2.27</v>
      </c>
      <c r="O696" s="13">
        <v>1436.02</v>
      </c>
      <c r="P696" s="12">
        <v>1390</v>
      </c>
      <c r="Q696" s="12">
        <v>620</v>
      </c>
      <c r="R696" s="13"/>
      <c r="S696" s="19">
        <v>42004</v>
      </c>
      <c r="U696" s="21" t="s">
        <v>2927</v>
      </c>
      <c r="V696" s="11" t="s">
        <v>138</v>
      </c>
      <c r="W696" s="11" t="s">
        <v>4134</v>
      </c>
      <c r="X696" s="11" t="s">
        <v>3893</v>
      </c>
      <c r="Y696" s="65" t="s">
        <v>4795</v>
      </c>
      <c r="Z696" s="67">
        <v>40367</v>
      </c>
      <c r="AA696" s="25" t="s">
        <v>4796</v>
      </c>
      <c r="AC696" s="18" t="s">
        <v>947</v>
      </c>
      <c r="AD696" s="11" t="s">
        <v>4797</v>
      </c>
      <c r="AE696" s="10" t="s">
        <v>626</v>
      </c>
    </row>
    <row r="697" spans="1:33" ht="12.75" customHeight="1">
      <c r="A697" s="21" t="s">
        <v>7513</v>
      </c>
      <c r="B697" s="21" t="s">
        <v>138</v>
      </c>
      <c r="C697" s="21" t="s">
        <v>138</v>
      </c>
      <c r="D697" s="21" t="s">
        <v>3638</v>
      </c>
      <c r="E697" s="21" t="s">
        <v>3523</v>
      </c>
      <c r="F697" s="21" t="s">
        <v>1761</v>
      </c>
      <c r="G697" s="21" t="s">
        <v>1525</v>
      </c>
      <c r="H697" s="21" t="s">
        <v>3209</v>
      </c>
      <c r="J697" s="82">
        <v>79</v>
      </c>
      <c r="K697" s="16">
        <v>35770</v>
      </c>
      <c r="L697" s="16">
        <v>35804</v>
      </c>
      <c r="M697" s="28">
        <f t="shared" si="15"/>
        <v>4.0325450103185709E-4</v>
      </c>
      <c r="N697" s="1">
        <v>2.08</v>
      </c>
      <c r="O697" s="13">
        <v>1436.1</v>
      </c>
      <c r="P697" s="12">
        <v>1380</v>
      </c>
      <c r="R697" s="13"/>
      <c r="S697" s="19">
        <v>43256</v>
      </c>
      <c r="T697" s="2">
        <v>5</v>
      </c>
      <c r="U697" s="21" t="s">
        <v>2927</v>
      </c>
      <c r="V697" s="11" t="s">
        <v>138</v>
      </c>
      <c r="W697" s="11" t="s">
        <v>4134</v>
      </c>
      <c r="X697" s="11" t="s">
        <v>3893</v>
      </c>
      <c r="Y697" s="65" t="s">
        <v>7517</v>
      </c>
      <c r="Z697" s="67">
        <v>43491</v>
      </c>
      <c r="AA697" s="25"/>
      <c r="AC697" s="18" t="s">
        <v>7463</v>
      </c>
      <c r="AD697" s="11" t="s">
        <v>7518</v>
      </c>
      <c r="AE697" s="10"/>
    </row>
    <row r="698" spans="1:33" ht="12.75" customHeight="1">
      <c r="A698" s="21" t="s">
        <v>3047</v>
      </c>
      <c r="B698" s="21" t="s">
        <v>138</v>
      </c>
      <c r="C698" s="21" t="s">
        <v>138</v>
      </c>
      <c r="D698" s="21" t="s">
        <v>3638</v>
      </c>
      <c r="E698" s="21" t="s">
        <v>3523</v>
      </c>
      <c r="F698" s="21" t="s">
        <v>1761</v>
      </c>
      <c r="G698" s="21" t="s">
        <v>1754</v>
      </c>
      <c r="H698" s="21" t="s">
        <v>1753</v>
      </c>
      <c r="I698" s="21" t="s">
        <v>3871</v>
      </c>
      <c r="J698" s="82">
        <v>0</v>
      </c>
      <c r="K698" s="16">
        <v>827</v>
      </c>
      <c r="L698" s="16">
        <v>828</v>
      </c>
      <c r="M698" s="28">
        <f t="shared" si="15"/>
        <v>6.9468565474122964E-5</v>
      </c>
      <c r="N698" s="1">
        <v>98.8</v>
      </c>
      <c r="O698" s="13">
        <v>101.5</v>
      </c>
      <c r="P698" s="12">
        <v>2300</v>
      </c>
      <c r="R698" s="13"/>
      <c r="S698" s="19">
        <v>40486</v>
      </c>
      <c r="U698" s="21" t="s">
        <v>2927</v>
      </c>
      <c r="V698" s="11" t="s">
        <v>138</v>
      </c>
      <c r="W698" s="11" t="s">
        <v>4372</v>
      </c>
      <c r="X698" s="11" t="s">
        <v>3264</v>
      </c>
      <c r="Y698" s="65" t="s">
        <v>3048</v>
      </c>
      <c r="Z698" s="67">
        <v>37214</v>
      </c>
      <c r="AA698" s="11" t="s">
        <v>3049</v>
      </c>
      <c r="AC698" s="11" t="s">
        <v>1449</v>
      </c>
      <c r="AD698" s="11" t="s">
        <v>3050</v>
      </c>
      <c r="AE698" s="11" t="s">
        <v>3051</v>
      </c>
    </row>
    <row r="699" spans="1:33" ht="12.75" customHeight="1">
      <c r="A699" s="21" t="s">
        <v>1241</v>
      </c>
      <c r="B699" s="21" t="s">
        <v>138</v>
      </c>
      <c r="C699" s="21" t="s">
        <v>138</v>
      </c>
      <c r="D699" s="21" t="s">
        <v>3638</v>
      </c>
      <c r="E699" s="21" t="s">
        <v>3523</v>
      </c>
      <c r="F699" s="21" t="s">
        <v>1761</v>
      </c>
      <c r="G699" s="21" t="s">
        <v>1754</v>
      </c>
      <c r="H699" s="21" t="s">
        <v>1753</v>
      </c>
      <c r="I699" s="21" t="s">
        <v>3871</v>
      </c>
      <c r="J699" s="82">
        <v>0</v>
      </c>
      <c r="K699" s="16">
        <v>827</v>
      </c>
      <c r="L699" s="16">
        <v>828</v>
      </c>
      <c r="M699" s="28">
        <f t="shared" si="15"/>
        <v>6.9468565474122964E-5</v>
      </c>
      <c r="N699" s="1">
        <v>98.81</v>
      </c>
      <c r="O699" s="13">
        <v>101.45</v>
      </c>
      <c r="P699" s="12">
        <v>2300</v>
      </c>
      <c r="R699" s="13"/>
      <c r="S699" s="19">
        <v>41540</v>
      </c>
      <c r="U699" s="21" t="s">
        <v>2927</v>
      </c>
      <c r="V699" s="11" t="s">
        <v>138</v>
      </c>
      <c r="W699" s="11" t="s">
        <v>4372</v>
      </c>
      <c r="X699" s="11" t="s">
        <v>3264</v>
      </c>
      <c r="Y699" s="65" t="s">
        <v>1244</v>
      </c>
      <c r="Z699" s="67">
        <v>39260</v>
      </c>
      <c r="AA699" s="11" t="s">
        <v>3049</v>
      </c>
      <c r="AC699" s="11" t="s">
        <v>947</v>
      </c>
      <c r="AD699" s="11" t="s">
        <v>918</v>
      </c>
      <c r="AE699" s="11" t="s">
        <v>1243</v>
      </c>
      <c r="AF699" s="11" t="s">
        <v>1242</v>
      </c>
    </row>
    <row r="700" spans="1:33" ht="12.75" customHeight="1">
      <c r="A700" s="21" t="s">
        <v>6912</v>
      </c>
      <c r="B700" s="21" t="s">
        <v>138</v>
      </c>
      <c r="C700" s="21" t="s">
        <v>138</v>
      </c>
      <c r="D700" s="21" t="s">
        <v>3638</v>
      </c>
      <c r="E700" s="21" t="s">
        <v>3523</v>
      </c>
      <c r="F700" s="21" t="s">
        <v>1761</v>
      </c>
      <c r="G700" s="21" t="s">
        <v>1754</v>
      </c>
      <c r="H700" s="21" t="s">
        <v>1753</v>
      </c>
      <c r="I700" s="21" t="s">
        <v>3871</v>
      </c>
      <c r="J700" s="82">
        <v>0</v>
      </c>
      <c r="K700" s="16">
        <v>803</v>
      </c>
      <c r="L700" s="16">
        <v>812</v>
      </c>
      <c r="M700" s="28">
        <f t="shared" si="15"/>
        <v>6.2695924764890286E-4</v>
      </c>
      <c r="N700" s="1">
        <v>98.6</v>
      </c>
      <c r="O700" s="13">
        <v>101.1</v>
      </c>
      <c r="P700" s="12">
        <v>2300</v>
      </c>
      <c r="R700" s="13"/>
      <c r="S700" s="19">
        <v>43053</v>
      </c>
      <c r="T700" s="2">
        <v>8</v>
      </c>
      <c r="U700" s="21" t="s">
        <v>2927</v>
      </c>
      <c r="V700" s="11" t="s">
        <v>138</v>
      </c>
      <c r="W700" s="11" t="s">
        <v>4372</v>
      </c>
      <c r="X700" s="11" t="s">
        <v>3264</v>
      </c>
      <c r="Y700" s="65" t="s">
        <v>6913</v>
      </c>
      <c r="Z700" s="67">
        <v>43010</v>
      </c>
      <c r="AA700" s="11" t="s">
        <v>6914</v>
      </c>
      <c r="AC700" s="11" t="s">
        <v>6883</v>
      </c>
      <c r="AD700" s="11" t="s">
        <v>6915</v>
      </c>
      <c r="AE700" s="11" t="s">
        <v>7452</v>
      </c>
    </row>
    <row r="701" spans="1:33" ht="12.75" customHeight="1">
      <c r="A701" s="21" t="s">
        <v>7451</v>
      </c>
      <c r="B701" s="21" t="s">
        <v>138</v>
      </c>
      <c r="C701" s="21" t="s">
        <v>138</v>
      </c>
      <c r="D701" s="21" t="s">
        <v>3638</v>
      </c>
      <c r="E701" s="21" t="s">
        <v>3523</v>
      </c>
      <c r="F701" s="21" t="s">
        <v>1761</v>
      </c>
      <c r="G701" s="21" t="s">
        <v>1525</v>
      </c>
      <c r="H701" s="21" t="s">
        <v>3209</v>
      </c>
      <c r="J701" s="82">
        <v>105</v>
      </c>
      <c r="K701" s="16">
        <v>35768</v>
      </c>
      <c r="L701" s="16">
        <v>35800</v>
      </c>
      <c r="M701" s="28">
        <f t="shared" si="15"/>
        <v>3.7956065853774254E-4</v>
      </c>
      <c r="N701" s="1">
        <v>0.02</v>
      </c>
      <c r="O701" s="13">
        <v>1436</v>
      </c>
      <c r="P701" s="12">
        <v>5300</v>
      </c>
      <c r="R701" s="13"/>
      <c r="S701" s="19">
        <v>42714</v>
      </c>
      <c r="U701" s="21" t="s">
        <v>2927</v>
      </c>
      <c r="V701" s="11" t="s">
        <v>138</v>
      </c>
      <c r="W701" s="11" t="s">
        <v>4134</v>
      </c>
      <c r="X701" s="11" t="s">
        <v>2695</v>
      </c>
      <c r="Y701" s="65" t="s">
        <v>7514</v>
      </c>
      <c r="Z701" s="67">
        <v>41882</v>
      </c>
      <c r="AA701" s="25" t="s">
        <v>7515</v>
      </c>
      <c r="AC701" s="18" t="s">
        <v>7468</v>
      </c>
      <c r="AD701" s="11" t="s">
        <v>7516</v>
      </c>
      <c r="AE701" s="10"/>
    </row>
    <row r="702" spans="1:33" ht="12.75" customHeight="1">
      <c r="A702" s="21" t="s">
        <v>2121</v>
      </c>
      <c r="B702" s="21" t="s">
        <v>4306</v>
      </c>
      <c r="C702" s="21" t="s">
        <v>4306</v>
      </c>
      <c r="D702" s="22" t="s">
        <v>6776</v>
      </c>
      <c r="E702" s="21" t="s">
        <v>3523</v>
      </c>
      <c r="F702" s="21" t="s">
        <v>3974</v>
      </c>
      <c r="H702" s="21" t="s">
        <v>1753</v>
      </c>
      <c r="I702" s="21" t="s">
        <v>5349</v>
      </c>
      <c r="J702" s="82">
        <v>0</v>
      </c>
      <c r="K702" s="16">
        <v>537</v>
      </c>
      <c r="L702" s="16">
        <v>556</v>
      </c>
      <c r="M702" s="28">
        <f t="shared" si="15"/>
        <v>1.3735270729415166E-3</v>
      </c>
      <c r="N702" s="1">
        <v>25.6</v>
      </c>
      <c r="O702" s="20">
        <v>95.6</v>
      </c>
      <c r="P702" s="12">
        <v>4303</v>
      </c>
      <c r="R702" s="13"/>
      <c r="S702" s="19">
        <v>39610</v>
      </c>
      <c r="U702" s="21" t="s">
        <v>2915</v>
      </c>
      <c r="V702" s="11" t="s">
        <v>4306</v>
      </c>
      <c r="W702" s="11" t="s">
        <v>4241</v>
      </c>
      <c r="X702" s="11" t="s">
        <v>1023</v>
      </c>
      <c r="Y702" s="65" t="s">
        <v>3269</v>
      </c>
      <c r="Z702" s="67">
        <v>33053</v>
      </c>
      <c r="AA702" s="11" t="s">
        <v>2235</v>
      </c>
      <c r="AC702" s="11" t="s">
        <v>1449</v>
      </c>
      <c r="AD702" s="11" t="s">
        <v>3270</v>
      </c>
      <c r="AE702" s="11" t="s">
        <v>3267</v>
      </c>
      <c r="AF702" s="11" t="s">
        <v>2236</v>
      </c>
    </row>
    <row r="703" spans="1:33" ht="12.75" customHeight="1">
      <c r="A703" s="21" t="s">
        <v>411</v>
      </c>
      <c r="B703" s="21" t="s">
        <v>4306</v>
      </c>
      <c r="C703" s="21" t="s">
        <v>4306</v>
      </c>
      <c r="D703" s="22" t="s">
        <v>4019</v>
      </c>
      <c r="E703" s="21" t="s">
        <v>3258</v>
      </c>
      <c r="F703" s="21" t="s">
        <v>1761</v>
      </c>
      <c r="G703" s="21" t="s">
        <v>4835</v>
      </c>
      <c r="H703" s="21" t="s">
        <v>1753</v>
      </c>
      <c r="I703" s="21" t="s">
        <v>5349</v>
      </c>
      <c r="J703" s="82">
        <v>0</v>
      </c>
      <c r="K703" s="16">
        <v>1101</v>
      </c>
      <c r="L703" s="16">
        <v>1107</v>
      </c>
      <c r="M703" s="28">
        <f t="shared" si="15"/>
        <v>4.0139149050040138E-4</v>
      </c>
      <c r="N703" s="1">
        <v>122.99</v>
      </c>
      <c r="O703" s="20">
        <v>107.35</v>
      </c>
      <c r="R703" s="13"/>
      <c r="S703" s="19">
        <v>40442</v>
      </c>
      <c r="U703" s="21" t="s">
        <v>4019</v>
      </c>
      <c r="V703" s="11" t="s">
        <v>4306</v>
      </c>
      <c r="W703" s="11" t="s">
        <v>3211</v>
      </c>
      <c r="X703" s="11" t="s">
        <v>3695</v>
      </c>
      <c r="Y703" s="65" t="s">
        <v>1683</v>
      </c>
      <c r="Z703" s="67">
        <v>37162</v>
      </c>
      <c r="AA703" s="11" t="s">
        <v>1688</v>
      </c>
      <c r="AC703" s="18" t="s">
        <v>3115</v>
      </c>
      <c r="AD703" s="11" t="s">
        <v>1687</v>
      </c>
      <c r="AE703" s="11" t="s">
        <v>1684</v>
      </c>
      <c r="AF703" s="11" t="s">
        <v>1686</v>
      </c>
      <c r="AG703" s="11" t="s">
        <v>1685</v>
      </c>
    </row>
    <row r="704" spans="1:33" ht="12.75" customHeight="1">
      <c r="A704" s="21" t="s">
        <v>412</v>
      </c>
      <c r="B704" s="21" t="s">
        <v>4306</v>
      </c>
      <c r="C704" s="21" t="s">
        <v>4306</v>
      </c>
      <c r="D704" s="22" t="s">
        <v>4019</v>
      </c>
      <c r="E704" s="21" t="s">
        <v>3258</v>
      </c>
      <c r="F704" s="21" t="s">
        <v>1761</v>
      </c>
      <c r="G704" s="21" t="s">
        <v>4835</v>
      </c>
      <c r="H704" s="21" t="s">
        <v>1753</v>
      </c>
      <c r="I704" s="21" t="s">
        <v>5349</v>
      </c>
      <c r="J704" s="82">
        <v>0</v>
      </c>
      <c r="K704" s="16">
        <v>1068</v>
      </c>
      <c r="L704" s="16">
        <v>1107</v>
      </c>
      <c r="M704" s="28">
        <f t="shared" si="15"/>
        <v>2.6148172980221254E-3</v>
      </c>
      <c r="N704" s="1">
        <v>123</v>
      </c>
      <c r="O704" s="20">
        <v>107</v>
      </c>
      <c r="R704" s="13"/>
      <c r="S704" s="19">
        <v>41002</v>
      </c>
      <c r="U704" s="21" t="s">
        <v>4019</v>
      </c>
      <c r="V704" s="11" t="s">
        <v>4306</v>
      </c>
      <c r="W704" s="11" t="s">
        <v>3211</v>
      </c>
      <c r="X704" s="11" t="s">
        <v>2416</v>
      </c>
      <c r="Y704" s="65" t="s">
        <v>1818</v>
      </c>
      <c r="Z704" s="67">
        <v>38109</v>
      </c>
      <c r="AA704" s="11" t="s">
        <v>1688</v>
      </c>
      <c r="AD704" s="11" t="s">
        <v>1819</v>
      </c>
      <c r="AE704" s="11" t="s">
        <v>1820</v>
      </c>
      <c r="AF704" s="11" t="s">
        <v>1821</v>
      </c>
      <c r="AG704" s="11" t="s">
        <v>1822</v>
      </c>
    </row>
    <row r="705" spans="1:34" ht="12.75" customHeight="1">
      <c r="A705" s="21" t="s">
        <v>413</v>
      </c>
      <c r="B705" s="21" t="s">
        <v>133</v>
      </c>
      <c r="C705" s="21" t="s">
        <v>4306</v>
      </c>
      <c r="D705" s="22" t="s">
        <v>4019</v>
      </c>
      <c r="E705" s="21" t="s">
        <v>3258</v>
      </c>
      <c r="F705" s="21" t="s">
        <v>1761</v>
      </c>
      <c r="G705" s="21" t="s">
        <v>4835</v>
      </c>
      <c r="H705" s="21" t="s">
        <v>1753</v>
      </c>
      <c r="I705" s="21" t="s">
        <v>5349</v>
      </c>
      <c r="J705" s="82">
        <v>0</v>
      </c>
      <c r="K705" s="16">
        <v>1066</v>
      </c>
      <c r="L705" s="16">
        <v>1081</v>
      </c>
      <c r="M705" s="28">
        <f t="shared" si="15"/>
        <v>1.0075905152146167E-3</v>
      </c>
      <c r="N705" s="1">
        <v>123</v>
      </c>
      <c r="O705" s="20">
        <v>106.7</v>
      </c>
      <c r="R705" s="13"/>
      <c r="S705" s="19">
        <v>41614</v>
      </c>
      <c r="U705" s="21" t="s">
        <v>4019</v>
      </c>
      <c r="V705" s="11" t="s">
        <v>4306</v>
      </c>
      <c r="W705" s="11" t="s">
        <v>3211</v>
      </c>
      <c r="X705" s="11" t="s">
        <v>3695</v>
      </c>
      <c r="Y705" s="65" t="s">
        <v>408</v>
      </c>
      <c r="Z705" s="67">
        <v>39462</v>
      </c>
      <c r="AA705" s="11" t="s">
        <v>409</v>
      </c>
      <c r="AC705" s="18" t="s">
        <v>410</v>
      </c>
      <c r="AD705" s="11" t="s">
        <v>414</v>
      </c>
      <c r="AE705" s="11" t="s">
        <v>918</v>
      </c>
    </row>
    <row r="706" spans="1:34" ht="12.75" customHeight="1">
      <c r="A706" s="21" t="s">
        <v>7143</v>
      </c>
      <c r="B706" s="21" t="s">
        <v>4306</v>
      </c>
      <c r="C706" s="21" t="s">
        <v>4306</v>
      </c>
      <c r="D706" s="22" t="s">
        <v>4019</v>
      </c>
      <c r="E706" s="21" t="s">
        <v>3258</v>
      </c>
      <c r="F706" s="21" t="s">
        <v>1761</v>
      </c>
      <c r="G706" s="21" t="s">
        <v>4835</v>
      </c>
      <c r="H706" s="21" t="s">
        <v>1753</v>
      </c>
      <c r="I706" s="21" t="s">
        <v>5349</v>
      </c>
      <c r="J706" s="82">
        <v>0</v>
      </c>
      <c r="K706" s="16">
        <v>1086</v>
      </c>
      <c r="L706" s="16">
        <v>1087</v>
      </c>
      <c r="M706" s="28">
        <f t="shared" si="15"/>
        <v>6.7055589083350094E-5</v>
      </c>
      <c r="N706" s="1">
        <v>123</v>
      </c>
      <c r="O706" s="20">
        <v>106.7</v>
      </c>
      <c r="R706" s="13"/>
      <c r="S706" s="19">
        <v>42410</v>
      </c>
      <c r="U706" s="21" t="s">
        <v>4019</v>
      </c>
      <c r="V706" s="11" t="s">
        <v>4306</v>
      </c>
      <c r="W706" s="11" t="s">
        <v>3211</v>
      </c>
      <c r="X706" s="11" t="s">
        <v>2416</v>
      </c>
      <c r="Y706" s="65" t="s">
        <v>5466</v>
      </c>
      <c r="Z706" s="67">
        <v>41334</v>
      </c>
      <c r="AC706" s="18" t="s">
        <v>5467</v>
      </c>
      <c r="AD706" s="11" t="s">
        <v>5468</v>
      </c>
      <c r="AE706" s="11" t="s">
        <v>5469</v>
      </c>
    </row>
    <row r="707" spans="1:34" ht="12.75" customHeight="1">
      <c r="A707" s="21" t="s">
        <v>7142</v>
      </c>
      <c r="B707" s="21" t="s">
        <v>4306</v>
      </c>
      <c r="C707" s="21" t="s">
        <v>4306</v>
      </c>
      <c r="D707" s="22" t="s">
        <v>4019</v>
      </c>
      <c r="E707" s="21" t="s">
        <v>3258</v>
      </c>
      <c r="F707" s="21" t="s">
        <v>1761</v>
      </c>
      <c r="G707" s="21" t="s">
        <v>4835</v>
      </c>
      <c r="H707" s="21" t="s">
        <v>1753</v>
      </c>
      <c r="I707" s="21" t="s">
        <v>5349</v>
      </c>
      <c r="J707" s="82">
        <v>0</v>
      </c>
      <c r="K707" s="16">
        <v>1047</v>
      </c>
      <c r="L707" s="16">
        <v>1057</v>
      </c>
      <c r="M707" s="28">
        <f t="shared" si="15"/>
        <v>6.7367286445701969E-4</v>
      </c>
      <c r="N707" s="1">
        <v>106</v>
      </c>
      <c r="O707" s="20">
        <v>106.2</v>
      </c>
      <c r="R707" s="13"/>
      <c r="S707" s="19">
        <v>43112</v>
      </c>
      <c r="U707" s="21" t="s">
        <v>4019</v>
      </c>
      <c r="V707" s="11" t="s">
        <v>4306</v>
      </c>
      <c r="W707" s="11" t="s">
        <v>3211</v>
      </c>
      <c r="X707" s="11" t="s">
        <v>2416</v>
      </c>
      <c r="Y707" s="65" t="s">
        <v>7144</v>
      </c>
      <c r="Z707" s="67">
        <v>43145</v>
      </c>
      <c r="AC707" s="18" t="s">
        <v>7038</v>
      </c>
      <c r="AD707" s="11" t="s">
        <v>7145</v>
      </c>
      <c r="AE707" s="11" t="s">
        <v>7146</v>
      </c>
    </row>
    <row r="708" spans="1:34" ht="12.75" customHeight="1">
      <c r="A708" s="21" t="s">
        <v>4811</v>
      </c>
      <c r="B708" s="21" t="s">
        <v>4306</v>
      </c>
      <c r="C708" s="21" t="s">
        <v>4306</v>
      </c>
      <c r="D708" s="22" t="s">
        <v>415</v>
      </c>
      <c r="E708" s="21" t="s">
        <v>2957</v>
      </c>
      <c r="F708" s="21" t="s">
        <v>3974</v>
      </c>
      <c r="H708" s="21" t="s">
        <v>1753</v>
      </c>
      <c r="I708" s="21" t="s">
        <v>4305</v>
      </c>
      <c r="J708" s="82">
        <v>0</v>
      </c>
      <c r="K708" s="16">
        <v>437</v>
      </c>
      <c r="L708" s="16">
        <v>667</v>
      </c>
      <c r="M708" s="28">
        <f t="shared" si="15"/>
        <v>1.6613695463738806E-2</v>
      </c>
      <c r="N708" s="1">
        <v>99.1</v>
      </c>
      <c r="O708" s="20">
        <v>95.7</v>
      </c>
      <c r="P708" s="12">
        <v>2</v>
      </c>
      <c r="R708" s="13"/>
      <c r="S708" s="19">
        <v>42035</v>
      </c>
      <c r="T708" s="2">
        <v>0.25</v>
      </c>
      <c r="U708" s="21" t="s">
        <v>416</v>
      </c>
      <c r="V708" s="11" t="s">
        <v>4306</v>
      </c>
      <c r="W708" s="11" t="s">
        <v>3211</v>
      </c>
      <c r="X708" s="11" t="s">
        <v>1023</v>
      </c>
      <c r="Y708" s="65" t="s">
        <v>4812</v>
      </c>
      <c r="Z708" s="67">
        <v>40377</v>
      </c>
      <c r="AA708" s="11" t="s">
        <v>417</v>
      </c>
      <c r="AC708" s="18" t="s">
        <v>4815</v>
      </c>
      <c r="AD708" s="11" t="s">
        <v>4814</v>
      </c>
    </row>
    <row r="709" spans="1:34" ht="12.75" customHeight="1">
      <c r="A709" s="21" t="s">
        <v>4810</v>
      </c>
      <c r="B709" s="21" t="s">
        <v>4306</v>
      </c>
      <c r="C709" s="21" t="s">
        <v>4306</v>
      </c>
      <c r="D709" s="22" t="s">
        <v>415</v>
      </c>
      <c r="E709" s="21" t="s">
        <v>2957</v>
      </c>
      <c r="F709" s="21" t="s">
        <v>3974</v>
      </c>
      <c r="H709" s="21" t="s">
        <v>1753</v>
      </c>
      <c r="I709" s="21" t="s">
        <v>4305</v>
      </c>
      <c r="J709" s="82">
        <v>0</v>
      </c>
      <c r="K709" s="16">
        <v>444</v>
      </c>
      <c r="L709" s="16">
        <v>675</v>
      </c>
      <c r="M709" s="28">
        <f t="shared" si="15"/>
        <v>1.6667869254635977E-2</v>
      </c>
      <c r="N709" s="1">
        <v>99.1</v>
      </c>
      <c r="O709" s="20">
        <v>97.7</v>
      </c>
      <c r="P709" s="12">
        <v>2</v>
      </c>
      <c r="R709" s="13"/>
      <c r="S709" s="19">
        <v>42035</v>
      </c>
      <c r="T709" s="2">
        <v>0.25</v>
      </c>
      <c r="U709" s="21" t="s">
        <v>416</v>
      </c>
      <c r="V709" s="11" t="s">
        <v>4306</v>
      </c>
      <c r="W709" s="11" t="s">
        <v>3211</v>
      </c>
      <c r="X709" s="11" t="s">
        <v>1023</v>
      </c>
      <c r="Y709" s="65" t="s">
        <v>4813</v>
      </c>
      <c r="Z709" s="67">
        <v>40378</v>
      </c>
      <c r="AA709" s="11" t="s">
        <v>417</v>
      </c>
      <c r="AC709" s="18" t="s">
        <v>4815</v>
      </c>
      <c r="AD709" s="11" t="s">
        <v>4814</v>
      </c>
    </row>
    <row r="710" spans="1:34" ht="12.75" customHeight="1">
      <c r="A710" s="21" t="s">
        <v>6431</v>
      </c>
      <c r="B710" s="21" t="s">
        <v>2471</v>
      </c>
      <c r="C710" s="21" t="s">
        <v>2471</v>
      </c>
      <c r="D710" s="22" t="s">
        <v>6432</v>
      </c>
      <c r="E710" s="21" t="s">
        <v>2239</v>
      </c>
      <c r="F710" s="21" t="s">
        <v>6433</v>
      </c>
      <c r="G710" s="21" t="s">
        <v>4838</v>
      </c>
      <c r="H710" s="21" t="s">
        <v>1753</v>
      </c>
      <c r="I710" s="21" t="s">
        <v>3871</v>
      </c>
      <c r="J710" s="82">
        <v>0</v>
      </c>
      <c r="K710" s="16">
        <v>586</v>
      </c>
      <c r="L710" s="16">
        <v>606</v>
      </c>
      <c r="M710" s="28">
        <f t="shared" si="15"/>
        <v>1.435544071202986E-3</v>
      </c>
      <c r="N710" s="1">
        <v>97.6</v>
      </c>
      <c r="O710" s="20">
        <v>96.6</v>
      </c>
      <c r="P710" s="12">
        <v>120</v>
      </c>
      <c r="R710" s="13"/>
      <c r="S710" s="19">
        <v>42930</v>
      </c>
      <c r="T710" s="2">
        <v>2</v>
      </c>
      <c r="U710" s="21" t="s">
        <v>6432</v>
      </c>
      <c r="V710" s="11" t="s">
        <v>2471</v>
      </c>
      <c r="W710" s="11" t="s">
        <v>4133</v>
      </c>
      <c r="X710" s="11" t="s">
        <v>2329</v>
      </c>
      <c r="Y710" s="65" t="s">
        <v>6434</v>
      </c>
      <c r="Z710" s="67">
        <v>42831</v>
      </c>
      <c r="AA710" s="11" t="s">
        <v>6435</v>
      </c>
      <c r="AC710" s="18" t="s">
        <v>6230</v>
      </c>
      <c r="AD710" s="11" t="s">
        <v>6436</v>
      </c>
      <c r="AE710" s="11" t="s">
        <v>5120</v>
      </c>
    </row>
    <row r="711" spans="1:34" ht="12.75" customHeight="1">
      <c r="A711" s="21" t="s">
        <v>2444</v>
      </c>
      <c r="B711" s="21" t="s">
        <v>4306</v>
      </c>
      <c r="C711" s="21" t="s">
        <v>4306</v>
      </c>
      <c r="D711" s="22" t="s">
        <v>4137</v>
      </c>
      <c r="E711" s="21" t="s">
        <v>3258</v>
      </c>
      <c r="F711" s="21" t="s">
        <v>3210</v>
      </c>
      <c r="H711" s="21" t="s">
        <v>3209</v>
      </c>
      <c r="J711" s="82">
        <v>-14.74</v>
      </c>
      <c r="K711" s="16">
        <v>35745</v>
      </c>
      <c r="L711" s="16">
        <v>35829</v>
      </c>
      <c r="M711" s="28">
        <f t="shared" si="15"/>
        <v>9.9627582607870568E-4</v>
      </c>
      <c r="N711" s="1">
        <v>8.9700000000000006</v>
      </c>
      <c r="O711" s="20">
        <v>1436.13</v>
      </c>
      <c r="P711" s="12">
        <v>2310</v>
      </c>
      <c r="Q711" s="12">
        <v>1884</v>
      </c>
      <c r="R711" s="13"/>
      <c r="S711" s="19">
        <v>32776</v>
      </c>
      <c r="T711" s="2">
        <v>5</v>
      </c>
      <c r="U711" s="21" t="s">
        <v>2448</v>
      </c>
      <c r="V711" s="11" t="s">
        <v>4306</v>
      </c>
      <c r="W711" s="11" t="s">
        <v>4241</v>
      </c>
      <c r="X711" s="11" t="s">
        <v>1708</v>
      </c>
      <c r="Y711" s="65" t="s">
        <v>2443</v>
      </c>
      <c r="Z711" s="67">
        <v>20253</v>
      </c>
      <c r="AA711" s="11" t="s">
        <v>2445</v>
      </c>
      <c r="AC711" s="18" t="s">
        <v>2450</v>
      </c>
      <c r="AD711" s="11" t="s">
        <v>2446</v>
      </c>
      <c r="AE711" s="11" t="s">
        <v>2447</v>
      </c>
      <c r="AF711" s="11" t="s">
        <v>3581</v>
      </c>
      <c r="AG711" s="11" t="s">
        <v>2449</v>
      </c>
    </row>
    <row r="712" spans="1:34" ht="12.75" customHeight="1">
      <c r="A712" s="21" t="s">
        <v>6473</v>
      </c>
      <c r="B712" s="21" t="s">
        <v>133</v>
      </c>
      <c r="C712" s="21" t="s">
        <v>6376</v>
      </c>
      <c r="D712" s="22" t="s">
        <v>6474</v>
      </c>
      <c r="E712" s="21" t="s">
        <v>3523</v>
      </c>
      <c r="F712" s="21" t="s">
        <v>1761</v>
      </c>
      <c r="G712" s="21" t="s">
        <v>4831</v>
      </c>
      <c r="H712" s="21" t="s">
        <v>1753</v>
      </c>
      <c r="I712" s="21" t="s">
        <v>3871</v>
      </c>
      <c r="J712" s="82">
        <v>0</v>
      </c>
      <c r="K712" s="16">
        <v>710</v>
      </c>
      <c r="L712" s="16">
        <v>729</v>
      </c>
      <c r="M712" s="28">
        <f t="shared" si="15"/>
        <v>1.3400098737569644E-3</v>
      </c>
      <c r="N712" s="1">
        <v>98.3</v>
      </c>
      <c r="O712" s="20">
        <v>99.1</v>
      </c>
      <c r="P712" s="12">
        <v>525</v>
      </c>
      <c r="R712" s="13"/>
      <c r="S712" s="19">
        <v>42972</v>
      </c>
      <c r="T712" s="2">
        <v>5</v>
      </c>
      <c r="U712" s="21" t="s">
        <v>6474</v>
      </c>
      <c r="V712" s="11" t="s">
        <v>6376</v>
      </c>
      <c r="W712" s="11" t="s">
        <v>3211</v>
      </c>
      <c r="X712" s="11" t="s">
        <v>1246</v>
      </c>
      <c r="Y712" s="65" t="s">
        <v>6475</v>
      </c>
      <c r="Z712" s="67">
        <v>42920</v>
      </c>
      <c r="AA712" s="11" t="s">
        <v>6476</v>
      </c>
      <c r="AC712" s="18" t="s">
        <v>6230</v>
      </c>
      <c r="AD712" s="11" t="s">
        <v>6477</v>
      </c>
      <c r="AE712" s="11" t="s">
        <v>6478</v>
      </c>
      <c r="AF712" s="11" t="s">
        <v>5120</v>
      </c>
    </row>
    <row r="713" spans="1:34" ht="12.75" customHeight="1">
      <c r="A713" s="21" t="s">
        <v>3623</v>
      </c>
      <c r="B713" s="21" t="s">
        <v>4306</v>
      </c>
      <c r="C713" s="21" t="s">
        <v>4306</v>
      </c>
      <c r="D713" s="21" t="s">
        <v>1281</v>
      </c>
      <c r="E713" s="21" t="s">
        <v>3523</v>
      </c>
      <c r="F713" s="21" t="s">
        <v>1761</v>
      </c>
      <c r="G713" s="21" t="s">
        <v>4835</v>
      </c>
      <c r="H713" s="21" t="s">
        <v>1753</v>
      </c>
      <c r="I713" s="21" t="s">
        <v>3039</v>
      </c>
      <c r="J713" s="82">
        <v>0</v>
      </c>
      <c r="K713" s="16">
        <v>790</v>
      </c>
      <c r="L713" s="16">
        <v>823</v>
      </c>
      <c r="M713" s="28">
        <f t="shared" si="15"/>
        <v>2.2991709050372744E-3</v>
      </c>
      <c r="N713" s="1">
        <v>70</v>
      </c>
      <c r="O713" s="13">
        <v>101</v>
      </c>
      <c r="P713" s="12">
        <v>215</v>
      </c>
      <c r="Q713" s="12">
        <v>41</v>
      </c>
      <c r="R713" s="13">
        <v>55</v>
      </c>
      <c r="S713" s="19">
        <v>35671</v>
      </c>
      <c r="T713" s="2">
        <v>3</v>
      </c>
      <c r="U713" s="21" t="s">
        <v>7442</v>
      </c>
      <c r="V713" s="11" t="s">
        <v>4306</v>
      </c>
      <c r="W713" s="11" t="s">
        <v>3211</v>
      </c>
      <c r="X713" s="11" t="s">
        <v>2652</v>
      </c>
      <c r="Y713" s="65" t="s">
        <v>3204</v>
      </c>
      <c r="Z713" s="67">
        <v>24920</v>
      </c>
      <c r="AA713" s="11" t="s">
        <v>3896</v>
      </c>
      <c r="AC713" s="11" t="s">
        <v>1449</v>
      </c>
      <c r="AD713" s="11" t="s">
        <v>4483</v>
      </c>
      <c r="AE713" s="11" t="s">
        <v>3016</v>
      </c>
      <c r="AF713" s="11" t="s">
        <v>3203</v>
      </c>
      <c r="AG713" s="11" t="s">
        <v>4482</v>
      </c>
      <c r="AH713" s="11" t="s">
        <v>1702</v>
      </c>
    </row>
    <row r="714" spans="1:34" ht="12.75" customHeight="1">
      <c r="A714" s="21" t="s">
        <v>5263</v>
      </c>
      <c r="B714" s="21" t="s">
        <v>133</v>
      </c>
      <c r="C714" s="21" t="s">
        <v>4306</v>
      </c>
      <c r="D714" s="21" t="s">
        <v>5264</v>
      </c>
      <c r="E714" s="21" t="s">
        <v>2239</v>
      </c>
      <c r="F714" s="21" t="s">
        <v>3616</v>
      </c>
      <c r="H714" s="21" t="s">
        <v>1753</v>
      </c>
      <c r="I714" s="21" t="s">
        <v>5349</v>
      </c>
      <c r="J714" s="82">
        <v>0</v>
      </c>
      <c r="K714" s="16">
        <v>496</v>
      </c>
      <c r="L714" s="16">
        <v>802</v>
      </c>
      <c r="M714" s="28">
        <f t="shared" si="15"/>
        <v>2.1797976919789144E-2</v>
      </c>
      <c r="N714" s="1">
        <v>64.78</v>
      </c>
      <c r="O714" s="13">
        <v>97.7</v>
      </c>
      <c r="P714" s="12">
        <v>1.33</v>
      </c>
      <c r="R714" s="13"/>
      <c r="S714" s="19">
        <v>42285</v>
      </c>
      <c r="T714" s="2">
        <v>11</v>
      </c>
      <c r="U714" s="21" t="s">
        <v>5265</v>
      </c>
      <c r="V714" s="11" t="s">
        <v>4306</v>
      </c>
      <c r="W714" s="11" t="s">
        <v>4241</v>
      </c>
      <c r="X714" s="11" t="s">
        <v>3695</v>
      </c>
      <c r="Y714" s="65" t="s">
        <v>5266</v>
      </c>
      <c r="Z714" s="67">
        <v>40967</v>
      </c>
      <c r="AA714" s="11" t="s">
        <v>5267</v>
      </c>
      <c r="AC714" s="11" t="s">
        <v>5111</v>
      </c>
      <c r="AD714" s="11" t="s">
        <v>5268</v>
      </c>
      <c r="AE714" s="11" t="s">
        <v>5242</v>
      </c>
      <c r="AF714" s="11" t="s">
        <v>5243</v>
      </c>
    </row>
    <row r="715" spans="1:34" ht="12.75" customHeight="1">
      <c r="A715" s="21" t="s">
        <v>8004</v>
      </c>
      <c r="B715" s="21" t="s">
        <v>133</v>
      </c>
      <c r="C715" s="21" t="s">
        <v>4306</v>
      </c>
      <c r="D715" s="21" t="s">
        <v>5264</v>
      </c>
      <c r="E715" s="21" t="s">
        <v>2239</v>
      </c>
      <c r="F715" s="21" t="s">
        <v>3210</v>
      </c>
      <c r="H715" s="21" t="s">
        <v>1753</v>
      </c>
      <c r="I715" s="21" t="s">
        <v>3871</v>
      </c>
      <c r="J715" s="82">
        <v>0</v>
      </c>
      <c r="K715" s="16">
        <v>574</v>
      </c>
      <c r="L715" s="16">
        <v>591</v>
      </c>
      <c r="M715" s="28">
        <f t="shared" ref="M715:M746" si="16">(L715-K715)/(L715+K715+12740)</f>
        <v>1.222581805106077E-3</v>
      </c>
      <c r="N715" s="1">
        <v>97.7</v>
      </c>
      <c r="O715" s="13">
        <v>96.3</v>
      </c>
      <c r="P715" s="12">
        <v>1.5</v>
      </c>
      <c r="R715" s="13"/>
      <c r="S715" s="19">
        <v>43437</v>
      </c>
      <c r="U715" s="21" t="s">
        <v>8005</v>
      </c>
      <c r="V715" s="11" t="s">
        <v>4306</v>
      </c>
      <c r="W715" s="11" t="s">
        <v>3211</v>
      </c>
      <c r="X715" s="11" t="s">
        <v>1246</v>
      </c>
      <c r="Y715" s="65" t="s">
        <v>8006</v>
      </c>
      <c r="Z715" s="67">
        <v>43770</v>
      </c>
      <c r="AA715" s="11" t="s">
        <v>8009</v>
      </c>
      <c r="AC715" s="11" t="s">
        <v>7961</v>
      </c>
      <c r="AD715" s="11" t="s">
        <v>7962</v>
      </c>
      <c r="AE715" s="11" t="s">
        <v>8007</v>
      </c>
      <c r="AF715" s="11" t="s">
        <v>8008</v>
      </c>
    </row>
    <row r="716" spans="1:34" ht="12.75" customHeight="1">
      <c r="A716" s="21" t="s">
        <v>7113</v>
      </c>
      <c r="B716" s="21" t="s">
        <v>4306</v>
      </c>
      <c r="C716" s="21" t="s">
        <v>4306</v>
      </c>
      <c r="D716" s="21" t="s">
        <v>7116</v>
      </c>
      <c r="E716" s="21" t="s">
        <v>2239</v>
      </c>
      <c r="F716" s="21" t="s">
        <v>3616</v>
      </c>
      <c r="H716" s="21" t="s">
        <v>1753</v>
      </c>
      <c r="I716" s="21" t="s">
        <v>3871</v>
      </c>
      <c r="J716" s="82">
        <v>0</v>
      </c>
      <c r="K716" s="16">
        <v>494</v>
      </c>
      <c r="L716" s="16">
        <v>507</v>
      </c>
      <c r="M716" s="28">
        <f t="shared" si="16"/>
        <v>9.4607379375591296E-4</v>
      </c>
      <c r="N716" s="1">
        <v>97.5</v>
      </c>
      <c r="O716" s="13">
        <v>94.6</v>
      </c>
      <c r="P716" s="12">
        <v>2</v>
      </c>
      <c r="R716" s="13"/>
      <c r="S716" s="19">
        <v>43111</v>
      </c>
      <c r="U716" s="21" t="s">
        <v>7114</v>
      </c>
      <c r="V716" s="11" t="s">
        <v>4306</v>
      </c>
      <c r="W716" s="11" t="s">
        <v>2923</v>
      </c>
      <c r="X716" s="11" t="s">
        <v>3682</v>
      </c>
      <c r="Y716" s="65" t="s">
        <v>7115</v>
      </c>
      <c r="Z716" s="67">
        <v>43137</v>
      </c>
      <c r="AA716" s="11" t="s">
        <v>7117</v>
      </c>
      <c r="AC716" s="11" t="s">
        <v>7038</v>
      </c>
      <c r="AD716" s="11" t="s">
        <v>7118</v>
      </c>
    </row>
    <row r="717" spans="1:34" ht="12.75" customHeight="1">
      <c r="A717" s="21" t="s">
        <v>346</v>
      </c>
      <c r="B717" s="21" t="s">
        <v>133</v>
      </c>
      <c r="C717" s="21" t="s">
        <v>1899</v>
      </c>
      <c r="D717" s="21" t="s">
        <v>350</v>
      </c>
      <c r="E717" s="21" t="s">
        <v>2239</v>
      </c>
      <c r="F717" s="21" t="s">
        <v>3210</v>
      </c>
      <c r="H717" s="21" t="s">
        <v>1753</v>
      </c>
      <c r="I717" s="21" t="s">
        <v>3871</v>
      </c>
      <c r="J717" s="82">
        <v>0</v>
      </c>
      <c r="K717" s="16">
        <v>594</v>
      </c>
      <c r="L717" s="16">
        <v>683</v>
      </c>
      <c r="M717" s="28">
        <f t="shared" si="16"/>
        <v>6.3494328315616749E-3</v>
      </c>
      <c r="N717" s="1">
        <v>97.8</v>
      </c>
      <c r="O717" s="13">
        <v>97.4</v>
      </c>
      <c r="P717" s="12">
        <v>1</v>
      </c>
      <c r="R717" s="13"/>
      <c r="S717" s="19">
        <v>41599</v>
      </c>
      <c r="U717" s="21" t="s">
        <v>353</v>
      </c>
      <c r="V717" s="11" t="s">
        <v>354</v>
      </c>
      <c r="W717" s="11" t="s">
        <v>5087</v>
      </c>
      <c r="X717" s="11" t="s">
        <v>3170</v>
      </c>
      <c r="Y717" s="65" t="s">
        <v>352</v>
      </c>
      <c r="Z717" s="67">
        <v>39444</v>
      </c>
      <c r="AA717" s="11" t="s">
        <v>351</v>
      </c>
      <c r="AC717" s="11" t="s">
        <v>947</v>
      </c>
      <c r="AD717" s="11" t="s">
        <v>345</v>
      </c>
    </row>
    <row r="718" spans="1:34" ht="12.75" customHeight="1">
      <c r="A718" s="21" t="s">
        <v>1861</v>
      </c>
      <c r="B718" s="21" t="s">
        <v>4306</v>
      </c>
      <c r="C718" s="21" t="s">
        <v>4306</v>
      </c>
      <c r="D718" s="21" t="s">
        <v>8607</v>
      </c>
      <c r="E718" s="21" t="s">
        <v>4250</v>
      </c>
      <c r="F718" s="21" t="s">
        <v>3210</v>
      </c>
      <c r="H718" s="21" t="s">
        <v>3209</v>
      </c>
      <c r="J718" s="82">
        <v>-55.5</v>
      </c>
      <c r="K718" s="16">
        <v>35785</v>
      </c>
      <c r="L718" s="12">
        <v>35795</v>
      </c>
      <c r="M718" s="28">
        <f t="shared" si="16"/>
        <v>1.1859582542694497E-4</v>
      </c>
      <c r="N718" s="1">
        <v>0.05</v>
      </c>
      <c r="O718" s="11">
        <v>1436.11</v>
      </c>
      <c r="P718" s="12">
        <v>4488</v>
      </c>
      <c r="Q718" s="12">
        <v>2775</v>
      </c>
      <c r="R718" s="16">
        <v>10400</v>
      </c>
      <c r="S718" s="19">
        <v>36181</v>
      </c>
      <c r="T718" s="2">
        <v>14</v>
      </c>
      <c r="U718" s="21" t="s">
        <v>4142</v>
      </c>
      <c r="V718" s="11" t="s">
        <v>4306</v>
      </c>
      <c r="W718" s="11" t="s">
        <v>4131</v>
      </c>
      <c r="X718" s="11" t="s">
        <v>2824</v>
      </c>
      <c r="Y718" s="65" t="s">
        <v>1862</v>
      </c>
      <c r="Z718" s="67">
        <v>26038</v>
      </c>
      <c r="AA718" s="11" t="s">
        <v>1864</v>
      </c>
    </row>
    <row r="719" spans="1:34" ht="12.75" customHeight="1">
      <c r="A719" s="21" t="s">
        <v>3660</v>
      </c>
      <c r="B719" s="21" t="s">
        <v>4306</v>
      </c>
      <c r="C719" s="21" t="s">
        <v>4306</v>
      </c>
      <c r="D719" s="21" t="s">
        <v>8607</v>
      </c>
      <c r="E719" s="21" t="s">
        <v>4250</v>
      </c>
      <c r="F719" s="21" t="s">
        <v>3210</v>
      </c>
      <c r="H719" s="21" t="s">
        <v>3209</v>
      </c>
      <c r="J719" s="82">
        <v>-122.9</v>
      </c>
      <c r="K719" s="16">
        <v>35775</v>
      </c>
      <c r="L719" s="12">
        <v>35796</v>
      </c>
      <c r="M719" s="28">
        <f t="shared" si="16"/>
        <v>2.4907781902717318E-4</v>
      </c>
      <c r="N719" s="1">
        <v>0.05</v>
      </c>
      <c r="O719" s="11">
        <v>1436.07</v>
      </c>
      <c r="P719" s="12">
        <v>1760</v>
      </c>
      <c r="Q719" s="12">
        <v>800</v>
      </c>
      <c r="S719" s="19">
        <v>37720</v>
      </c>
      <c r="T719" s="2">
        <v>15</v>
      </c>
      <c r="U719" s="21" t="s">
        <v>2296</v>
      </c>
      <c r="V719" s="11" t="s">
        <v>4306</v>
      </c>
      <c r="W719" s="11" t="s">
        <v>4131</v>
      </c>
      <c r="X719" s="11" t="s">
        <v>4239</v>
      </c>
      <c r="Y719" s="65" t="s">
        <v>4070</v>
      </c>
      <c r="Z719" s="67">
        <v>27715</v>
      </c>
      <c r="AA719" s="11" t="s">
        <v>3296</v>
      </c>
      <c r="AC719" s="18" t="s">
        <v>4000</v>
      </c>
      <c r="AD719" s="11" t="s">
        <v>1702</v>
      </c>
      <c r="AE719" s="11" t="s">
        <v>1904</v>
      </c>
      <c r="AF719" s="11" t="s">
        <v>4069</v>
      </c>
      <c r="AG719" s="11" t="s">
        <v>3537</v>
      </c>
    </row>
    <row r="720" spans="1:34" ht="12.75" customHeight="1">
      <c r="A720" s="21" t="s">
        <v>4502</v>
      </c>
      <c r="B720" s="21" t="s">
        <v>4306</v>
      </c>
      <c r="C720" s="21" t="s">
        <v>1629</v>
      </c>
      <c r="D720" s="21" t="s">
        <v>8608</v>
      </c>
      <c r="E720" s="21" t="s">
        <v>4250</v>
      </c>
      <c r="F720" s="21" t="s">
        <v>3210</v>
      </c>
      <c r="H720" s="21" t="s">
        <v>3209</v>
      </c>
      <c r="J720" s="82">
        <v>-126.97</v>
      </c>
      <c r="K720" s="16">
        <v>35781</v>
      </c>
      <c r="L720" s="12">
        <v>35790</v>
      </c>
      <c r="M720" s="28">
        <f t="shared" si="16"/>
        <v>1.0674763672593138E-4</v>
      </c>
      <c r="N720" s="1">
        <v>0.01</v>
      </c>
      <c r="O720" s="11">
        <v>1436.07</v>
      </c>
      <c r="P720" s="12">
        <v>4060</v>
      </c>
      <c r="Q720" s="12">
        <v>2630</v>
      </c>
      <c r="R720" s="16">
        <v>8600</v>
      </c>
      <c r="S720" s="19">
        <v>37895</v>
      </c>
      <c r="T720" s="2">
        <v>15</v>
      </c>
      <c r="U720" s="21" t="s">
        <v>4142</v>
      </c>
      <c r="V720" s="11" t="s">
        <v>4306</v>
      </c>
      <c r="W720" s="11" t="s">
        <v>6787</v>
      </c>
      <c r="X720" s="11" t="s">
        <v>2188</v>
      </c>
      <c r="Y720" s="65" t="s">
        <v>2187</v>
      </c>
      <c r="Z720" s="67">
        <v>27954</v>
      </c>
      <c r="AA720" s="11" t="s">
        <v>1628</v>
      </c>
      <c r="AC720" s="18" t="s">
        <v>4000</v>
      </c>
      <c r="AD720" s="11" t="s">
        <v>1702</v>
      </c>
      <c r="AE720" s="11" t="s">
        <v>4417</v>
      </c>
      <c r="AF720" s="11" t="s">
        <v>4562</v>
      </c>
    </row>
    <row r="721" spans="1:34" ht="12.75" customHeight="1">
      <c r="A721" s="21" t="s">
        <v>3011</v>
      </c>
      <c r="B721" s="21" t="s">
        <v>4306</v>
      </c>
      <c r="C721" s="21" t="s">
        <v>4306</v>
      </c>
      <c r="D721" s="21" t="s">
        <v>8607</v>
      </c>
      <c r="E721" s="21" t="s">
        <v>4250</v>
      </c>
      <c r="F721" s="21" t="s">
        <v>3210</v>
      </c>
      <c r="H721" s="21" t="s">
        <v>3209</v>
      </c>
      <c r="J721" s="82">
        <v>-124.96</v>
      </c>
      <c r="K721" s="16">
        <v>35776</v>
      </c>
      <c r="L721" s="12">
        <v>35795</v>
      </c>
      <c r="M721" s="28">
        <f t="shared" si="16"/>
        <v>2.2535612197696622E-4</v>
      </c>
      <c r="N721" s="1">
        <v>0.01</v>
      </c>
      <c r="O721" s="11">
        <v>1436.07</v>
      </c>
      <c r="P721" s="12">
        <v>2086</v>
      </c>
      <c r="R721" s="16">
        <v>4700</v>
      </c>
      <c r="S721" s="19">
        <v>38577</v>
      </c>
      <c r="T721" s="2">
        <v>15</v>
      </c>
      <c r="U721" s="21" t="s">
        <v>2296</v>
      </c>
      <c r="V721" s="11" t="s">
        <v>4306</v>
      </c>
      <c r="W721" s="11" t="s">
        <v>4133</v>
      </c>
      <c r="X721" s="11" t="s">
        <v>1887</v>
      </c>
      <c r="Y721" s="65" t="s">
        <v>2989</v>
      </c>
      <c r="Z721" s="67">
        <v>28790</v>
      </c>
      <c r="AA721" s="11" t="s">
        <v>998</v>
      </c>
      <c r="AC721" s="18" t="s">
        <v>4000</v>
      </c>
      <c r="AD721" s="11" t="s">
        <v>2988</v>
      </c>
      <c r="AE721" s="11" t="s">
        <v>2990</v>
      </c>
      <c r="AF721" s="11" t="s">
        <v>2434</v>
      </c>
      <c r="AG721" s="11" t="s">
        <v>2683</v>
      </c>
      <c r="AH721" s="11" t="s">
        <v>4621</v>
      </c>
    </row>
    <row r="722" spans="1:34" ht="12.75" customHeight="1">
      <c r="A722" s="21" t="s">
        <v>2136</v>
      </c>
      <c r="B722" s="21" t="s">
        <v>4306</v>
      </c>
      <c r="C722" s="21" t="s">
        <v>4306</v>
      </c>
      <c r="D722" s="21" t="s">
        <v>8607</v>
      </c>
      <c r="E722" s="21" t="s">
        <v>4250</v>
      </c>
      <c r="F722" s="21" t="s">
        <v>3210</v>
      </c>
      <c r="H722" s="21" t="s">
        <v>3209</v>
      </c>
      <c r="J722" s="83" t="s">
        <v>2135</v>
      </c>
      <c r="K722" s="16">
        <v>35776</v>
      </c>
      <c r="L722" s="12">
        <v>35795</v>
      </c>
      <c r="M722" s="28">
        <f t="shared" si="16"/>
        <v>2.2535612197696622E-4</v>
      </c>
      <c r="N722" s="1">
        <v>0.06</v>
      </c>
      <c r="O722" s="11">
        <v>1436.07</v>
      </c>
      <c r="P722" s="12">
        <v>2033</v>
      </c>
      <c r="R722" s="16">
        <v>4700</v>
      </c>
      <c r="S722" s="19">
        <v>38638</v>
      </c>
      <c r="T722" s="2">
        <v>15</v>
      </c>
      <c r="U722" s="21" t="s">
        <v>2296</v>
      </c>
      <c r="V722" s="11" t="s">
        <v>4306</v>
      </c>
      <c r="W722" s="11" t="s">
        <v>4131</v>
      </c>
      <c r="X722" s="11" t="s">
        <v>4239</v>
      </c>
      <c r="Y722" s="65" t="s">
        <v>2134</v>
      </c>
      <c r="Z722" s="67" t="s">
        <v>2133</v>
      </c>
      <c r="AA722" s="11" t="s">
        <v>2132</v>
      </c>
      <c r="AC722" s="18" t="s">
        <v>4000</v>
      </c>
      <c r="AD722" s="4" t="s">
        <v>2138</v>
      </c>
      <c r="AE722" s="11" t="s">
        <v>2137</v>
      </c>
    </row>
    <row r="723" spans="1:34" ht="12.75" customHeight="1">
      <c r="A723" s="21" t="s">
        <v>4503</v>
      </c>
      <c r="B723" s="21" t="s">
        <v>4306</v>
      </c>
      <c r="C723" s="21" t="s">
        <v>4306</v>
      </c>
      <c r="D723" s="21" t="s">
        <v>8607</v>
      </c>
      <c r="E723" s="21" t="s">
        <v>4250</v>
      </c>
      <c r="F723" s="21" t="s">
        <v>3210</v>
      </c>
      <c r="H723" s="21" t="s">
        <v>3209</v>
      </c>
      <c r="J723" s="82">
        <v>-99.02</v>
      </c>
      <c r="K723" s="16">
        <v>35775</v>
      </c>
      <c r="L723" s="12">
        <v>35798</v>
      </c>
      <c r="M723" s="28">
        <f t="shared" si="16"/>
        <v>2.7279304496341013E-4</v>
      </c>
      <c r="N723" s="1">
        <v>0.01</v>
      </c>
      <c r="O723" s="11">
        <v>1436.1</v>
      </c>
      <c r="P723" s="12">
        <v>4640</v>
      </c>
      <c r="R723" s="16">
        <v>10000</v>
      </c>
      <c r="S723" s="19">
        <v>38886</v>
      </c>
      <c r="T723" s="2">
        <v>15</v>
      </c>
      <c r="U723" s="21" t="s">
        <v>1506</v>
      </c>
      <c r="V723" s="11" t="s">
        <v>4306</v>
      </c>
      <c r="W723" s="11" t="s">
        <v>6787</v>
      </c>
      <c r="X723" s="11" t="s">
        <v>2467</v>
      </c>
      <c r="Y723" s="65" t="s">
        <v>2728</v>
      </c>
      <c r="Z723" s="67">
        <v>29236</v>
      </c>
      <c r="AA723" s="11" t="s">
        <v>2392</v>
      </c>
      <c r="AC723" s="18" t="s">
        <v>4000</v>
      </c>
      <c r="AD723" s="11" t="s">
        <v>1009</v>
      </c>
      <c r="AE723" s="11" t="s">
        <v>1010</v>
      </c>
      <c r="AF723" s="11" t="s">
        <v>1011</v>
      </c>
    </row>
    <row r="724" spans="1:34" ht="12.75" customHeight="1">
      <c r="A724" s="21" t="s">
        <v>2420</v>
      </c>
      <c r="B724" s="21" t="s">
        <v>4306</v>
      </c>
      <c r="C724" s="21" t="s">
        <v>4306</v>
      </c>
      <c r="D724" s="21" t="s">
        <v>8609</v>
      </c>
      <c r="E724" s="21" t="s">
        <v>4250</v>
      </c>
      <c r="F724" s="21" t="s">
        <v>3210</v>
      </c>
      <c r="H724" s="21" t="s">
        <v>3209</v>
      </c>
      <c r="J724" s="82">
        <v>-91.01</v>
      </c>
      <c r="K724" s="16">
        <v>35774</v>
      </c>
      <c r="L724" s="12">
        <v>35799</v>
      </c>
      <c r="M724" s="28">
        <f t="shared" si="16"/>
        <v>2.9651417930805452E-4</v>
      </c>
      <c r="N724" s="1">
        <v>0.02</v>
      </c>
      <c r="O724" s="11">
        <v>1436.1</v>
      </c>
      <c r="P724" s="12">
        <v>4100</v>
      </c>
      <c r="R724" s="12">
        <v>9500</v>
      </c>
      <c r="S724" s="19">
        <v>39206</v>
      </c>
      <c r="T724" s="2">
        <v>15</v>
      </c>
      <c r="U724" s="21" t="s">
        <v>4647</v>
      </c>
      <c r="V724" s="11" t="s">
        <v>2817</v>
      </c>
      <c r="W724" s="11" t="s">
        <v>4131</v>
      </c>
      <c r="X724" s="11" t="s">
        <v>2250</v>
      </c>
      <c r="Y724" s="65" t="s">
        <v>4648</v>
      </c>
      <c r="Z724" s="67">
        <v>31307</v>
      </c>
      <c r="AA724" s="11" t="s">
        <v>4528</v>
      </c>
      <c r="AC724" s="18" t="s">
        <v>4000</v>
      </c>
      <c r="AD724" s="11" t="s">
        <v>4649</v>
      </c>
      <c r="AE724" s="11" t="s">
        <v>2419</v>
      </c>
    </row>
    <row r="725" spans="1:34" ht="12.75" customHeight="1">
      <c r="A725" s="21" t="s">
        <v>1043</v>
      </c>
      <c r="B725" s="21" t="s">
        <v>4306</v>
      </c>
      <c r="C725" s="21" t="s">
        <v>4306</v>
      </c>
      <c r="D725" s="21" t="s">
        <v>8609</v>
      </c>
      <c r="E725" s="21" t="s">
        <v>4250</v>
      </c>
      <c r="F725" s="21" t="s">
        <v>3210</v>
      </c>
      <c r="H725" s="21" t="s">
        <v>3209</v>
      </c>
      <c r="J725" s="82">
        <v>-123.02</v>
      </c>
      <c r="K725" s="16">
        <v>35774</v>
      </c>
      <c r="L725" s="12">
        <v>35798</v>
      </c>
      <c r="M725" s="28">
        <f t="shared" si="16"/>
        <v>2.8465698832906349E-4</v>
      </c>
      <c r="N725" s="1">
        <v>0.02</v>
      </c>
      <c r="O725" s="11">
        <v>1436.1</v>
      </c>
      <c r="P725" s="12">
        <v>4642</v>
      </c>
      <c r="R725" s="12"/>
      <c r="S725" s="19">
        <v>39589</v>
      </c>
      <c r="T725" s="2">
        <v>15</v>
      </c>
      <c r="U725" s="21" t="s">
        <v>1506</v>
      </c>
      <c r="V725" s="11" t="s">
        <v>4306</v>
      </c>
      <c r="W725" s="11" t="s">
        <v>6787</v>
      </c>
      <c r="X725" s="11" t="s">
        <v>2467</v>
      </c>
      <c r="Y725" s="65" t="s">
        <v>1045</v>
      </c>
      <c r="Z725" s="67">
        <v>32951</v>
      </c>
      <c r="AA725" s="11" t="s">
        <v>2947</v>
      </c>
      <c r="AC725" s="18" t="s">
        <v>4000</v>
      </c>
      <c r="AD725" s="11" t="s">
        <v>2948</v>
      </c>
      <c r="AE725" s="11" t="s">
        <v>2949</v>
      </c>
      <c r="AF725" s="11" t="s">
        <v>1044</v>
      </c>
    </row>
    <row r="726" spans="1:34" ht="12.75" customHeight="1">
      <c r="A726" s="21" t="s">
        <v>2222</v>
      </c>
      <c r="B726" s="21" t="s">
        <v>4306</v>
      </c>
      <c r="C726" s="21" t="s">
        <v>4306</v>
      </c>
      <c r="D726" s="21" t="s">
        <v>8609</v>
      </c>
      <c r="E726" s="21" t="s">
        <v>4250</v>
      </c>
      <c r="F726" s="21" t="s">
        <v>3210</v>
      </c>
      <c r="H726" s="21" t="s">
        <v>3209</v>
      </c>
      <c r="J726" s="82">
        <v>-97.08</v>
      </c>
      <c r="K726" s="16">
        <v>35776</v>
      </c>
      <c r="L726" s="12">
        <v>35796</v>
      </c>
      <c r="M726" s="28">
        <f t="shared" si="16"/>
        <v>2.3721415694088623E-4</v>
      </c>
      <c r="N726" s="1">
        <v>0.05</v>
      </c>
      <c r="O726" s="11">
        <v>1436.1</v>
      </c>
      <c r="P726" s="12">
        <v>4690</v>
      </c>
      <c r="R726" s="12"/>
      <c r="S726" s="19">
        <v>39715</v>
      </c>
      <c r="T726" s="2">
        <v>15</v>
      </c>
      <c r="U726" s="21" t="s">
        <v>1506</v>
      </c>
      <c r="V726" s="11" t="s">
        <v>4306</v>
      </c>
      <c r="W726" s="11" t="s">
        <v>6787</v>
      </c>
      <c r="X726" s="11" t="s">
        <v>2467</v>
      </c>
      <c r="Y726" s="65" t="s">
        <v>2223</v>
      </c>
      <c r="Z726" s="67">
        <v>33376</v>
      </c>
      <c r="AA726" s="11" t="s">
        <v>4574</v>
      </c>
      <c r="AC726" s="18" t="s">
        <v>4000</v>
      </c>
      <c r="AD726" s="11" t="s">
        <v>4575</v>
      </c>
      <c r="AE726" s="11" t="s">
        <v>4573</v>
      </c>
      <c r="AF726" s="11" t="s">
        <v>2718</v>
      </c>
    </row>
    <row r="727" spans="1:34" ht="12.75" customHeight="1">
      <c r="A727" s="21" t="s">
        <v>4361</v>
      </c>
      <c r="B727" s="21" t="s">
        <v>4306</v>
      </c>
      <c r="C727" s="21" t="s">
        <v>4306</v>
      </c>
      <c r="D727" s="21" t="s">
        <v>8610</v>
      </c>
      <c r="E727" s="21" t="s">
        <v>4250</v>
      </c>
      <c r="F727" s="21" t="s">
        <v>3210</v>
      </c>
      <c r="H727" s="21" t="s">
        <v>3209</v>
      </c>
      <c r="J727" s="82">
        <v>-93.09</v>
      </c>
      <c r="K727" s="16">
        <v>35771</v>
      </c>
      <c r="L727" s="12">
        <v>35801</v>
      </c>
      <c r="M727" s="28">
        <f t="shared" si="16"/>
        <v>3.5582123541132935E-4</v>
      </c>
      <c r="N727" s="1">
        <v>0.03</v>
      </c>
      <c r="O727" s="11">
        <v>1436.08</v>
      </c>
      <c r="P727" s="12">
        <v>3515</v>
      </c>
      <c r="R727" s="13"/>
      <c r="S727" s="19">
        <v>35574</v>
      </c>
      <c r="T727" s="2">
        <v>13</v>
      </c>
      <c r="U727" s="21" t="s">
        <v>1506</v>
      </c>
      <c r="V727" s="11" t="s">
        <v>4306</v>
      </c>
      <c r="W727" s="11" t="s">
        <v>4133</v>
      </c>
      <c r="X727" s="11" t="s">
        <v>2922</v>
      </c>
      <c r="Y727" s="65" t="s">
        <v>2823</v>
      </c>
      <c r="Z727" s="67">
        <v>24812</v>
      </c>
      <c r="AA727" s="17" t="s">
        <v>2517</v>
      </c>
      <c r="AC727" s="18" t="s">
        <v>4000</v>
      </c>
      <c r="AD727" s="4" t="s">
        <v>3517</v>
      </c>
      <c r="AE727" s="11" t="s">
        <v>3754</v>
      </c>
      <c r="AF727" s="11" t="s">
        <v>2516</v>
      </c>
      <c r="AG727" s="11" t="s">
        <v>1702</v>
      </c>
      <c r="AH727" s="11" t="s">
        <v>3813</v>
      </c>
    </row>
    <row r="728" spans="1:34" ht="12.75" customHeight="1">
      <c r="A728" s="21" t="s">
        <v>1994</v>
      </c>
      <c r="B728" s="21" t="s">
        <v>4306</v>
      </c>
      <c r="C728" s="21" t="s">
        <v>4306</v>
      </c>
      <c r="D728" s="21" t="s">
        <v>8609</v>
      </c>
      <c r="E728" s="21" t="s">
        <v>4250</v>
      </c>
      <c r="F728" s="21" t="s">
        <v>3210</v>
      </c>
      <c r="H728" s="21" t="s">
        <v>3209</v>
      </c>
      <c r="J728" s="82">
        <v>-88.96</v>
      </c>
      <c r="K728" s="16">
        <v>35775</v>
      </c>
      <c r="L728" s="12">
        <v>35798</v>
      </c>
      <c r="M728" s="28">
        <f t="shared" si="16"/>
        <v>2.7279304496341013E-4</v>
      </c>
      <c r="N728" s="1">
        <v>0.01</v>
      </c>
      <c r="O728" s="11">
        <v>1436.1</v>
      </c>
      <c r="P728" s="12">
        <v>5493</v>
      </c>
      <c r="R728" s="16">
        <v>16000</v>
      </c>
      <c r="S728" s="19">
        <v>38526</v>
      </c>
      <c r="T728" s="2">
        <v>13</v>
      </c>
      <c r="U728" s="21" t="s">
        <v>1506</v>
      </c>
      <c r="V728" s="11" t="s">
        <v>4306</v>
      </c>
      <c r="W728" s="11" t="s">
        <v>6787</v>
      </c>
      <c r="X728" s="11" t="s">
        <v>2467</v>
      </c>
      <c r="Y728" s="65" t="s">
        <v>4629</v>
      </c>
      <c r="Z728" s="67">
        <v>28702</v>
      </c>
      <c r="AA728" s="17" t="s">
        <v>4630</v>
      </c>
      <c r="AC728" s="18" t="s">
        <v>4000</v>
      </c>
      <c r="AD728" s="4" t="s">
        <v>4631</v>
      </c>
      <c r="AE728" s="11" t="s">
        <v>4632</v>
      </c>
      <c r="AF728" s="11" t="s">
        <v>4633</v>
      </c>
      <c r="AG728" s="11" t="s">
        <v>4634</v>
      </c>
      <c r="AH728" s="11" t="s">
        <v>2159</v>
      </c>
    </row>
    <row r="729" spans="1:34" ht="12.75" customHeight="1">
      <c r="A729" s="21" t="s">
        <v>4501</v>
      </c>
      <c r="B729" s="21" t="s">
        <v>4306</v>
      </c>
      <c r="C729" s="21" t="s">
        <v>4306</v>
      </c>
      <c r="D729" s="21" t="s">
        <v>8611</v>
      </c>
      <c r="E729" s="21" t="s">
        <v>4250</v>
      </c>
      <c r="F729" s="21" t="s">
        <v>3210</v>
      </c>
      <c r="H729" s="21" t="s">
        <v>3209</v>
      </c>
      <c r="J729" s="82">
        <v>-95.02</v>
      </c>
      <c r="K729" s="16">
        <v>35784</v>
      </c>
      <c r="L729" s="12">
        <v>35788</v>
      </c>
      <c r="M729" s="28">
        <f t="shared" si="16"/>
        <v>4.7442831388177247E-5</v>
      </c>
      <c r="N729" s="1">
        <v>0.01</v>
      </c>
      <c r="O729" s="11">
        <v>1436.11</v>
      </c>
      <c r="P729" s="12">
        <v>4860</v>
      </c>
      <c r="Q729" s="12">
        <v>2873</v>
      </c>
      <c r="R729" s="16">
        <v>18000</v>
      </c>
      <c r="S729" s="19">
        <v>37422</v>
      </c>
      <c r="T729" s="2">
        <v>15</v>
      </c>
      <c r="U729" s="21" t="s">
        <v>4142</v>
      </c>
      <c r="V729" s="11" t="s">
        <v>4306</v>
      </c>
      <c r="W729" s="11" t="s">
        <v>6787</v>
      </c>
      <c r="X729" s="11" t="s">
        <v>2467</v>
      </c>
      <c r="Y729" s="65" t="s">
        <v>2466</v>
      </c>
      <c r="Z729" s="67">
        <v>27445</v>
      </c>
      <c r="AA729" s="11" t="s">
        <v>4748</v>
      </c>
      <c r="AC729" s="18" t="s">
        <v>4000</v>
      </c>
      <c r="AD729" s="11" t="s">
        <v>1702</v>
      </c>
      <c r="AE729" s="11" t="s">
        <v>1025</v>
      </c>
      <c r="AF729" s="11" t="s">
        <v>2465</v>
      </c>
    </row>
    <row r="730" spans="1:34" ht="12.75" customHeight="1">
      <c r="A730" s="21" t="s">
        <v>5869</v>
      </c>
      <c r="B730" s="21" t="s">
        <v>133</v>
      </c>
      <c r="C730" s="21" t="s">
        <v>1704</v>
      </c>
      <c r="D730" s="21" t="s">
        <v>1901</v>
      </c>
      <c r="E730" s="21" t="s">
        <v>4250</v>
      </c>
      <c r="F730" s="21" t="s">
        <v>1523</v>
      </c>
      <c r="H730" s="21" t="s">
        <v>4305</v>
      </c>
      <c r="I730" s="21" t="s">
        <v>5349</v>
      </c>
      <c r="J730" s="82">
        <v>0</v>
      </c>
      <c r="K730" s="16">
        <v>17231</v>
      </c>
      <c r="L730" s="12">
        <v>25971</v>
      </c>
      <c r="M730" s="28">
        <f t="shared" si="16"/>
        <v>0.15623324157162777</v>
      </c>
      <c r="N730" s="1">
        <v>49.78</v>
      </c>
      <c r="O730" s="11">
        <v>776.25</v>
      </c>
      <c r="P730" s="12">
        <v>733</v>
      </c>
      <c r="Q730" s="12">
        <v>660</v>
      </c>
      <c r="R730" s="16"/>
      <c r="S730" s="19">
        <v>41873</v>
      </c>
      <c r="T730" s="2">
        <v>12</v>
      </c>
      <c r="U730" s="21" t="s">
        <v>303</v>
      </c>
      <c r="V730" s="11" t="s">
        <v>304</v>
      </c>
      <c r="W730" s="11" t="s">
        <v>4131</v>
      </c>
      <c r="X730" s="11" t="s">
        <v>1113</v>
      </c>
      <c r="Y730" s="65" t="s">
        <v>305</v>
      </c>
      <c r="Z730" s="67">
        <v>40128</v>
      </c>
      <c r="AA730" s="11" t="s">
        <v>308</v>
      </c>
      <c r="AC730" s="18" t="s">
        <v>947</v>
      </c>
      <c r="AD730" s="11" t="s">
        <v>626</v>
      </c>
      <c r="AE730" s="11" t="s">
        <v>307</v>
      </c>
    </row>
    <row r="731" spans="1:34" ht="12.75" customHeight="1">
      <c r="A731" s="21" t="s">
        <v>5877</v>
      </c>
      <c r="B731" s="21" t="s">
        <v>133</v>
      </c>
      <c r="C731" s="21" t="s">
        <v>1704</v>
      </c>
      <c r="D731" s="21" t="s">
        <v>1901</v>
      </c>
      <c r="E731" s="21" t="s">
        <v>4250</v>
      </c>
      <c r="F731" s="21" t="s">
        <v>1523</v>
      </c>
      <c r="H731" s="21" t="s">
        <v>2979</v>
      </c>
      <c r="I731" s="21" t="s">
        <v>5349</v>
      </c>
      <c r="J731" s="82">
        <v>0</v>
      </c>
      <c r="K731" s="16">
        <v>23272</v>
      </c>
      <c r="L731" s="12">
        <v>23280</v>
      </c>
      <c r="M731" s="28">
        <f t="shared" si="16"/>
        <v>1.3492545368683803E-4</v>
      </c>
      <c r="N731" s="1">
        <v>57.4</v>
      </c>
      <c r="O731" s="11">
        <v>847.01</v>
      </c>
      <c r="P731" s="12">
        <v>723</v>
      </c>
      <c r="R731" s="16"/>
      <c r="S731" s="19">
        <v>42514</v>
      </c>
      <c r="T731" s="2">
        <v>12</v>
      </c>
      <c r="U731" s="21" t="s">
        <v>303</v>
      </c>
      <c r="V731" s="11" t="s">
        <v>304</v>
      </c>
      <c r="W731" s="11" t="s">
        <v>4131</v>
      </c>
      <c r="X731" s="11" t="s">
        <v>1113</v>
      </c>
      <c r="Y731" s="65" t="s">
        <v>5560</v>
      </c>
      <c r="Z731" s="67">
        <v>41549</v>
      </c>
      <c r="AC731" s="18" t="s">
        <v>5450</v>
      </c>
      <c r="AD731" s="11" t="s">
        <v>5562</v>
      </c>
      <c r="AE731" s="11" t="s">
        <v>5564</v>
      </c>
    </row>
    <row r="732" spans="1:34" ht="12.75" customHeight="1">
      <c r="A732" s="21" t="s">
        <v>5878</v>
      </c>
      <c r="B732" s="21" t="s">
        <v>133</v>
      </c>
      <c r="C732" s="21" t="s">
        <v>1704</v>
      </c>
      <c r="D732" s="21" t="s">
        <v>1901</v>
      </c>
      <c r="E732" s="21" t="s">
        <v>4250</v>
      </c>
      <c r="F732" s="21" t="s">
        <v>1523</v>
      </c>
      <c r="H732" s="21" t="s">
        <v>2979</v>
      </c>
      <c r="I732" s="21" t="s">
        <v>5349</v>
      </c>
      <c r="J732" s="82">
        <v>0</v>
      </c>
      <c r="K732" s="16">
        <v>23483</v>
      </c>
      <c r="L732" s="12">
        <v>23530</v>
      </c>
      <c r="M732" s="28">
        <f t="shared" si="16"/>
        <v>7.8657138553712785E-4</v>
      </c>
      <c r="N732" s="1">
        <v>57.4</v>
      </c>
      <c r="O732" s="11">
        <v>856.9</v>
      </c>
      <c r="P732" s="12">
        <v>723</v>
      </c>
      <c r="R732" s="16"/>
      <c r="S732" s="19">
        <v>42514</v>
      </c>
      <c r="T732" s="2">
        <v>12</v>
      </c>
      <c r="U732" s="21" t="s">
        <v>303</v>
      </c>
      <c r="V732" s="11" t="s">
        <v>304</v>
      </c>
      <c r="W732" s="11" t="s">
        <v>4131</v>
      </c>
      <c r="X732" s="11" t="s">
        <v>1113</v>
      </c>
      <c r="Y732" s="65" t="s">
        <v>5561</v>
      </c>
      <c r="Z732" s="67">
        <v>41550</v>
      </c>
      <c r="AC732" s="18" t="s">
        <v>5450</v>
      </c>
      <c r="AD732" s="11" t="s">
        <v>5562</v>
      </c>
      <c r="AE732" s="11" t="s">
        <v>5563</v>
      </c>
    </row>
    <row r="733" spans="1:34" ht="12.75" customHeight="1">
      <c r="A733" s="21" t="s">
        <v>5884</v>
      </c>
      <c r="B733" s="21" t="s">
        <v>133</v>
      </c>
      <c r="C733" s="21" t="s">
        <v>1704</v>
      </c>
      <c r="D733" s="21" t="s">
        <v>1901</v>
      </c>
      <c r="E733" s="21" t="s">
        <v>4250</v>
      </c>
      <c r="F733" s="21" t="s">
        <v>1523</v>
      </c>
      <c r="H733" s="21" t="s">
        <v>2979</v>
      </c>
      <c r="I733" s="21" t="s">
        <v>5349</v>
      </c>
      <c r="J733" s="82">
        <v>0</v>
      </c>
      <c r="K733" s="16">
        <v>23039</v>
      </c>
      <c r="L733" s="12">
        <v>23055</v>
      </c>
      <c r="M733" s="28">
        <f t="shared" si="16"/>
        <v>2.7195159261651428E-4</v>
      </c>
      <c r="N733" s="1">
        <v>54.6</v>
      </c>
      <c r="O733" s="11">
        <v>846</v>
      </c>
      <c r="P733" s="12">
        <v>723</v>
      </c>
      <c r="R733" s="16"/>
      <c r="S733" s="19">
        <v>42691</v>
      </c>
      <c r="T733" s="2">
        <v>12</v>
      </c>
      <c r="U733" s="21" t="s">
        <v>303</v>
      </c>
      <c r="V733" s="11" t="s">
        <v>304</v>
      </c>
      <c r="W733" s="11" t="s">
        <v>4131</v>
      </c>
      <c r="X733" s="11" t="s">
        <v>4239</v>
      </c>
      <c r="Y733" s="65" t="s">
        <v>5888</v>
      </c>
      <c r="Z733" s="67">
        <v>41860</v>
      </c>
      <c r="AC733" s="18" t="s">
        <v>5351</v>
      </c>
      <c r="AD733" s="11" t="s">
        <v>5891</v>
      </c>
      <c r="AF733" s="11" t="s">
        <v>5892</v>
      </c>
    </row>
    <row r="734" spans="1:34" ht="12.75" customHeight="1">
      <c r="A734" s="21" t="s">
        <v>5885</v>
      </c>
      <c r="B734" s="21" t="s">
        <v>133</v>
      </c>
      <c r="C734" s="21" t="s">
        <v>1704</v>
      </c>
      <c r="D734" s="21" t="s">
        <v>1901</v>
      </c>
      <c r="E734" s="21" t="s">
        <v>4250</v>
      </c>
      <c r="F734" s="21" t="s">
        <v>1523</v>
      </c>
      <c r="H734" s="21" t="s">
        <v>2979</v>
      </c>
      <c r="I734" s="21" t="s">
        <v>5349</v>
      </c>
      <c r="J734" s="82">
        <v>0</v>
      </c>
      <c r="K734" s="16">
        <v>22982</v>
      </c>
      <c r="L734" s="12">
        <v>22982</v>
      </c>
      <c r="M734" s="28">
        <f t="shared" si="16"/>
        <v>0</v>
      </c>
      <c r="N734" s="1">
        <v>54.6</v>
      </c>
      <c r="O734" s="11">
        <v>834</v>
      </c>
      <c r="P734" s="12">
        <v>723</v>
      </c>
      <c r="R734" s="16"/>
      <c r="S734" s="19">
        <v>42691</v>
      </c>
      <c r="T734" s="2">
        <v>12</v>
      </c>
      <c r="U734" s="21" t="s">
        <v>303</v>
      </c>
      <c r="V734" s="11" t="s">
        <v>304</v>
      </c>
      <c r="W734" s="11" t="s">
        <v>4131</v>
      </c>
      <c r="X734" s="11" t="s">
        <v>4239</v>
      </c>
      <c r="Y734" s="65" t="s">
        <v>5889</v>
      </c>
      <c r="Z734" s="67">
        <v>41861</v>
      </c>
      <c r="AC734" s="18" t="s">
        <v>5351</v>
      </c>
      <c r="AD734" s="11" t="s">
        <v>5891</v>
      </c>
      <c r="AF734" s="11" t="s">
        <v>5892</v>
      </c>
    </row>
    <row r="735" spans="1:34" ht="12.75" customHeight="1">
      <c r="A735" s="21" t="s">
        <v>5886</v>
      </c>
      <c r="B735" s="21" t="s">
        <v>133</v>
      </c>
      <c r="C735" s="21" t="s">
        <v>1704</v>
      </c>
      <c r="D735" s="21" t="s">
        <v>1901</v>
      </c>
      <c r="E735" s="21" t="s">
        <v>4250</v>
      </c>
      <c r="F735" s="21" t="s">
        <v>1523</v>
      </c>
      <c r="H735" s="21" t="s">
        <v>2979</v>
      </c>
      <c r="I735" s="21" t="s">
        <v>5349</v>
      </c>
      <c r="J735" s="82">
        <v>0</v>
      </c>
      <c r="K735" s="16">
        <v>23272</v>
      </c>
      <c r="L735" s="12">
        <v>23296</v>
      </c>
      <c r="M735" s="28">
        <f t="shared" si="16"/>
        <v>4.0466716125986375E-4</v>
      </c>
      <c r="N735" s="1">
        <v>54.6</v>
      </c>
      <c r="O735" s="11">
        <v>847</v>
      </c>
      <c r="P735" s="12">
        <v>723</v>
      </c>
      <c r="R735" s="16"/>
      <c r="S735" s="19">
        <v>42691</v>
      </c>
      <c r="T735" s="2">
        <v>12</v>
      </c>
      <c r="U735" s="21" t="s">
        <v>303</v>
      </c>
      <c r="V735" s="11" t="s">
        <v>304</v>
      </c>
      <c r="W735" s="11" t="s">
        <v>4131</v>
      </c>
      <c r="X735" s="11" t="s">
        <v>4239</v>
      </c>
      <c r="Y735" s="65" t="s">
        <v>5890</v>
      </c>
      <c r="Z735" s="67">
        <v>41862</v>
      </c>
      <c r="AC735" s="18" t="s">
        <v>5351</v>
      </c>
      <c r="AD735" s="11" t="s">
        <v>5891</v>
      </c>
      <c r="AF735" s="11" t="s">
        <v>5892</v>
      </c>
    </row>
    <row r="736" spans="1:34" ht="12.75" customHeight="1">
      <c r="A736" s="21" t="s">
        <v>6996</v>
      </c>
      <c r="B736" s="21" t="s">
        <v>133</v>
      </c>
      <c r="C736" s="21" t="s">
        <v>1704</v>
      </c>
      <c r="D736" s="21" t="s">
        <v>1901</v>
      </c>
      <c r="E736" s="21" t="s">
        <v>4250</v>
      </c>
      <c r="F736" s="21" t="s">
        <v>1523</v>
      </c>
      <c r="H736" s="21" t="s">
        <v>2979</v>
      </c>
      <c r="I736" s="21" t="s">
        <v>5349</v>
      </c>
      <c r="J736" s="82">
        <v>0</v>
      </c>
      <c r="K736" s="16">
        <v>23164</v>
      </c>
      <c r="L736" s="12">
        <v>23184</v>
      </c>
      <c r="M736" s="28">
        <f t="shared" si="16"/>
        <v>3.3847820200379094E-4</v>
      </c>
      <c r="N736" s="1">
        <v>56.9</v>
      </c>
      <c r="O736" s="11">
        <v>842.6</v>
      </c>
      <c r="P736" s="12">
        <v>715</v>
      </c>
      <c r="R736" s="16"/>
      <c r="S736" s="19">
        <v>43082</v>
      </c>
      <c r="T736" s="2">
        <v>12</v>
      </c>
      <c r="U736" s="21" t="s">
        <v>303</v>
      </c>
      <c r="V736" s="11" t="s">
        <v>304</v>
      </c>
      <c r="W736" s="11" t="s">
        <v>4131</v>
      </c>
      <c r="X736" s="11" t="s">
        <v>4239</v>
      </c>
      <c r="Y736" s="65" t="s">
        <v>6999</v>
      </c>
      <c r="Z736" s="67">
        <v>43055</v>
      </c>
      <c r="AC736" s="18" t="s">
        <v>7004</v>
      </c>
      <c r="AD736" s="11" t="s">
        <v>7003</v>
      </c>
    </row>
    <row r="737" spans="1:32" ht="12.75" customHeight="1">
      <c r="A737" s="21" t="s">
        <v>6997</v>
      </c>
      <c r="B737" s="21" t="s">
        <v>133</v>
      </c>
      <c r="C737" s="21" t="s">
        <v>1704</v>
      </c>
      <c r="D737" s="21" t="s">
        <v>1901</v>
      </c>
      <c r="E737" s="21" t="s">
        <v>4250</v>
      </c>
      <c r="F737" s="21" t="s">
        <v>1523</v>
      </c>
      <c r="H737" s="21" t="s">
        <v>2979</v>
      </c>
      <c r="I737" s="21" t="s">
        <v>5349</v>
      </c>
      <c r="J737" s="82">
        <v>0</v>
      </c>
      <c r="K737" s="16">
        <v>22904</v>
      </c>
      <c r="L737" s="12">
        <v>22927</v>
      </c>
      <c r="M737" s="28">
        <f t="shared" si="16"/>
        <v>3.9268580014000101E-4</v>
      </c>
      <c r="N737" s="1">
        <v>57.01</v>
      </c>
      <c r="O737" s="11">
        <v>831.6</v>
      </c>
      <c r="P737" s="12">
        <v>715</v>
      </c>
      <c r="R737" s="16"/>
      <c r="S737" s="19">
        <v>43082</v>
      </c>
      <c r="T737" s="2">
        <v>12</v>
      </c>
      <c r="U737" s="21" t="s">
        <v>303</v>
      </c>
      <c r="V737" s="11" t="s">
        <v>304</v>
      </c>
      <c r="W737" s="11" t="s">
        <v>4131</v>
      </c>
      <c r="X737" s="11" t="s">
        <v>4239</v>
      </c>
      <c r="Y737" s="65" t="s">
        <v>7000</v>
      </c>
      <c r="Z737" s="67">
        <v>43056</v>
      </c>
      <c r="AC737" s="18" t="s">
        <v>7004</v>
      </c>
      <c r="AD737" s="11" t="s">
        <v>7003</v>
      </c>
    </row>
    <row r="738" spans="1:32" ht="12.75" customHeight="1">
      <c r="A738" s="21" t="s">
        <v>6998</v>
      </c>
      <c r="B738" s="21" t="s">
        <v>133</v>
      </c>
      <c r="C738" s="21" t="s">
        <v>1704</v>
      </c>
      <c r="D738" s="21" t="s">
        <v>1901</v>
      </c>
      <c r="E738" s="21" t="s">
        <v>4250</v>
      </c>
      <c r="F738" s="21" t="s">
        <v>1523</v>
      </c>
      <c r="H738" s="21" t="s">
        <v>2979</v>
      </c>
      <c r="I738" s="21" t="s">
        <v>5349</v>
      </c>
      <c r="J738" s="82">
        <v>0</v>
      </c>
      <c r="K738" s="16">
        <v>22905</v>
      </c>
      <c r="L738" s="12">
        <v>22918</v>
      </c>
      <c r="M738" s="28">
        <f t="shared" si="16"/>
        <v>2.2198316343083517E-4</v>
      </c>
      <c r="N738" s="1">
        <v>56.9</v>
      </c>
      <c r="O738" s="11">
        <v>831.4</v>
      </c>
      <c r="P738" s="12">
        <v>715</v>
      </c>
      <c r="R738" s="16"/>
      <c r="S738" s="19">
        <v>43082</v>
      </c>
      <c r="T738" s="2">
        <v>12</v>
      </c>
      <c r="U738" s="21" t="s">
        <v>303</v>
      </c>
      <c r="V738" s="11" t="s">
        <v>304</v>
      </c>
      <c r="W738" s="11" t="s">
        <v>4131</v>
      </c>
      <c r="X738" s="11" t="s">
        <v>4239</v>
      </c>
      <c r="Y738" s="65" t="s">
        <v>7001</v>
      </c>
      <c r="Z738" s="67">
        <v>43057</v>
      </c>
      <c r="AC738" s="18" t="s">
        <v>7004</v>
      </c>
      <c r="AD738" s="11" t="s">
        <v>7003</v>
      </c>
    </row>
    <row r="739" spans="1:32" ht="12.75" customHeight="1">
      <c r="A739" s="21" t="s">
        <v>7005</v>
      </c>
      <c r="B739" s="21" t="s">
        <v>133</v>
      </c>
      <c r="C739" s="21" t="s">
        <v>1704</v>
      </c>
      <c r="D739" s="21" t="s">
        <v>1901</v>
      </c>
      <c r="E739" s="21" t="s">
        <v>4250</v>
      </c>
      <c r="F739" s="21" t="s">
        <v>1523</v>
      </c>
      <c r="H739" s="21" t="s">
        <v>2979</v>
      </c>
      <c r="I739" s="21" t="s">
        <v>5349</v>
      </c>
      <c r="J739" s="82">
        <v>0</v>
      </c>
      <c r="K739" s="16">
        <v>22903</v>
      </c>
      <c r="L739" s="12">
        <v>23149</v>
      </c>
      <c r="M739" s="28">
        <f t="shared" si="16"/>
        <v>4.1842427541162065E-3</v>
      </c>
      <c r="N739" s="1">
        <v>57.1</v>
      </c>
      <c r="O739" s="11">
        <v>830.9</v>
      </c>
      <c r="P739" s="12">
        <v>715</v>
      </c>
      <c r="R739" s="16"/>
      <c r="S739" s="19">
        <v>43082</v>
      </c>
      <c r="T739" s="2">
        <v>12</v>
      </c>
      <c r="U739" s="21" t="s">
        <v>303</v>
      </c>
      <c r="V739" s="11" t="s">
        <v>304</v>
      </c>
      <c r="W739" s="11" t="s">
        <v>4131</v>
      </c>
      <c r="X739" s="11" t="s">
        <v>4239</v>
      </c>
      <c r="Y739" s="65" t="s">
        <v>7002</v>
      </c>
      <c r="Z739" s="67">
        <v>43058</v>
      </c>
      <c r="AC739" s="18" t="s">
        <v>7004</v>
      </c>
      <c r="AD739" s="11" t="s">
        <v>7003</v>
      </c>
    </row>
    <row r="740" spans="1:32" ht="12.75" customHeight="1">
      <c r="A740" s="21" t="s">
        <v>7549</v>
      </c>
      <c r="B740" s="21" t="s">
        <v>133</v>
      </c>
      <c r="C740" s="21" t="s">
        <v>1704</v>
      </c>
      <c r="D740" s="21" t="s">
        <v>1901</v>
      </c>
      <c r="E740" s="21" t="s">
        <v>4250</v>
      </c>
      <c r="F740" s="21" t="s">
        <v>1523</v>
      </c>
      <c r="H740" s="21" t="s">
        <v>2979</v>
      </c>
      <c r="I740" s="21" t="s">
        <v>5349</v>
      </c>
      <c r="J740" s="82">
        <v>0</v>
      </c>
      <c r="K740" s="16">
        <v>23233</v>
      </c>
      <c r="L740" s="12">
        <v>23250</v>
      </c>
      <c r="M740" s="28">
        <f t="shared" si="16"/>
        <v>2.8705063910980529E-4</v>
      </c>
      <c r="N740" s="1">
        <v>56.3</v>
      </c>
      <c r="O740" s="11">
        <v>840.2</v>
      </c>
      <c r="P740" s="12">
        <v>715</v>
      </c>
      <c r="R740" s="16"/>
      <c r="S740" s="19">
        <v>43306</v>
      </c>
      <c r="T740" s="2">
        <v>12</v>
      </c>
      <c r="U740" s="21" t="s">
        <v>7553</v>
      </c>
      <c r="V740" s="11" t="s">
        <v>304</v>
      </c>
      <c r="W740" s="11" t="s">
        <v>4131</v>
      </c>
      <c r="X740" s="11" t="s">
        <v>7554</v>
      </c>
      <c r="Y740" s="65" t="s">
        <v>7555</v>
      </c>
      <c r="Z740" s="67">
        <v>43566</v>
      </c>
      <c r="AC740" s="18" t="s">
        <v>7468</v>
      </c>
      <c r="AD740" s="11" t="s">
        <v>7559</v>
      </c>
    </row>
    <row r="741" spans="1:32" ht="12.75" customHeight="1">
      <c r="A741" s="21" t="s">
        <v>5870</v>
      </c>
      <c r="B741" s="21" t="s">
        <v>133</v>
      </c>
      <c r="C741" s="21" t="s">
        <v>1704</v>
      </c>
      <c r="D741" s="21" t="s">
        <v>1901</v>
      </c>
      <c r="E741" s="21" t="s">
        <v>4250</v>
      </c>
      <c r="F741" s="21" t="s">
        <v>1523</v>
      </c>
      <c r="H741" s="21" t="s">
        <v>4305</v>
      </c>
      <c r="I741" s="21" t="s">
        <v>5349</v>
      </c>
      <c r="J741" s="82">
        <v>0</v>
      </c>
      <c r="K741" s="16">
        <v>13810</v>
      </c>
      <c r="L741" s="12">
        <v>25918</v>
      </c>
      <c r="M741" s="28">
        <f t="shared" si="16"/>
        <v>0.23076923076923078</v>
      </c>
      <c r="N741" s="1">
        <v>49.77</v>
      </c>
      <c r="O741" s="11">
        <v>705.11</v>
      </c>
      <c r="P741" s="12">
        <v>733</v>
      </c>
      <c r="Q741" s="12">
        <v>660</v>
      </c>
      <c r="R741" s="16"/>
      <c r="S741" s="19">
        <v>41873</v>
      </c>
      <c r="T741" s="2">
        <v>12</v>
      </c>
      <c r="U741" s="21" t="s">
        <v>303</v>
      </c>
      <c r="V741" s="11" t="s">
        <v>304</v>
      </c>
      <c r="W741" s="11" t="s">
        <v>4131</v>
      </c>
      <c r="X741" s="11" t="s">
        <v>1113</v>
      </c>
      <c r="Y741" s="65" t="s">
        <v>306</v>
      </c>
      <c r="Z741" s="67">
        <v>40129</v>
      </c>
      <c r="AA741" s="11" t="s">
        <v>308</v>
      </c>
      <c r="AC741" s="18" t="s">
        <v>947</v>
      </c>
      <c r="AD741" s="11" t="s">
        <v>626</v>
      </c>
      <c r="AE741" s="11" t="s">
        <v>307</v>
      </c>
    </row>
    <row r="742" spans="1:32" ht="12.75" customHeight="1">
      <c r="A742" s="21" t="s">
        <v>7550</v>
      </c>
      <c r="B742" s="21" t="s">
        <v>133</v>
      </c>
      <c r="C742" s="21" t="s">
        <v>1704</v>
      </c>
      <c r="D742" s="21" t="s">
        <v>1901</v>
      </c>
      <c r="E742" s="21" t="s">
        <v>4250</v>
      </c>
      <c r="F742" s="21" t="s">
        <v>1523</v>
      </c>
      <c r="H742" s="21" t="s">
        <v>2979</v>
      </c>
      <c r="I742" s="21" t="s">
        <v>5349</v>
      </c>
      <c r="J742" s="82">
        <v>0</v>
      </c>
      <c r="K742" s="16">
        <v>23089</v>
      </c>
      <c r="L742" s="12">
        <v>23149</v>
      </c>
      <c r="M742" s="28">
        <f t="shared" si="16"/>
        <v>1.0173284953711554E-3</v>
      </c>
      <c r="N742" s="1">
        <v>56.3</v>
      </c>
      <c r="O742" s="11">
        <v>831.2</v>
      </c>
      <c r="P742" s="12">
        <v>715</v>
      </c>
      <c r="R742" s="16"/>
      <c r="S742" s="19">
        <v>43306</v>
      </c>
      <c r="T742" s="2">
        <v>12</v>
      </c>
      <c r="U742" s="21" t="s">
        <v>7553</v>
      </c>
      <c r="V742" s="11" t="s">
        <v>304</v>
      </c>
      <c r="W742" s="11" t="s">
        <v>4131</v>
      </c>
      <c r="X742" s="11" t="s">
        <v>7554</v>
      </c>
      <c r="Y742" s="65" t="s">
        <v>7556</v>
      </c>
      <c r="Z742" s="67">
        <v>43567</v>
      </c>
      <c r="AC742" s="18" t="s">
        <v>7468</v>
      </c>
      <c r="AD742" s="11" t="s">
        <v>7559</v>
      </c>
    </row>
    <row r="743" spans="1:32" ht="12.75" customHeight="1">
      <c r="A743" s="21" t="s">
        <v>7551</v>
      </c>
      <c r="B743" s="21" t="s">
        <v>133</v>
      </c>
      <c r="C743" s="21" t="s">
        <v>1704</v>
      </c>
      <c r="D743" s="21" t="s">
        <v>1901</v>
      </c>
      <c r="E743" s="21" t="s">
        <v>4250</v>
      </c>
      <c r="F743" s="21" t="s">
        <v>1523</v>
      </c>
      <c r="H743" s="21" t="s">
        <v>2979</v>
      </c>
      <c r="I743" s="21" t="s">
        <v>5349</v>
      </c>
      <c r="J743" s="82">
        <v>0</v>
      </c>
      <c r="K743" s="16">
        <v>22973</v>
      </c>
      <c r="L743" s="12">
        <v>22980</v>
      </c>
      <c r="M743" s="28">
        <f t="shared" si="16"/>
        <v>1.1926464825447668E-4</v>
      </c>
      <c r="N743" s="1">
        <v>56.3</v>
      </c>
      <c r="O743" s="11">
        <v>834.2</v>
      </c>
      <c r="P743" s="12">
        <v>715</v>
      </c>
      <c r="R743" s="16"/>
      <c r="S743" s="19">
        <v>43306</v>
      </c>
      <c r="T743" s="2">
        <v>12</v>
      </c>
      <c r="U743" s="21" t="s">
        <v>7553</v>
      </c>
      <c r="V743" s="11" t="s">
        <v>304</v>
      </c>
      <c r="W743" s="11" t="s">
        <v>4131</v>
      </c>
      <c r="X743" s="11" t="s">
        <v>7554</v>
      </c>
      <c r="Y743" s="65" t="s">
        <v>7557</v>
      </c>
      <c r="Z743" s="67">
        <v>43564</v>
      </c>
      <c r="AC743" s="18" t="s">
        <v>7468</v>
      </c>
      <c r="AD743" s="11" t="s">
        <v>7559</v>
      </c>
    </row>
    <row r="744" spans="1:32" ht="12.75" customHeight="1">
      <c r="A744" s="21" t="s">
        <v>7552</v>
      </c>
      <c r="B744" s="21" t="s">
        <v>133</v>
      </c>
      <c r="C744" s="21" t="s">
        <v>1704</v>
      </c>
      <c r="D744" s="21" t="s">
        <v>1901</v>
      </c>
      <c r="E744" s="21" t="s">
        <v>4250</v>
      </c>
      <c r="F744" s="21" t="s">
        <v>1523</v>
      </c>
      <c r="H744" s="21" t="s">
        <v>2979</v>
      </c>
      <c r="I744" s="21" t="s">
        <v>5349</v>
      </c>
      <c r="J744" s="82">
        <v>0</v>
      </c>
      <c r="K744" s="16">
        <v>23021</v>
      </c>
      <c r="L744" s="12">
        <v>23047</v>
      </c>
      <c r="M744" s="28">
        <f t="shared" si="16"/>
        <v>4.4211671881376686E-4</v>
      </c>
      <c r="N744" s="1">
        <v>56.3</v>
      </c>
      <c r="O744" s="11">
        <v>836.6</v>
      </c>
      <c r="P744" s="12">
        <v>715</v>
      </c>
      <c r="R744" s="16"/>
      <c r="S744" s="19">
        <v>43306</v>
      </c>
      <c r="T744" s="2">
        <v>12</v>
      </c>
      <c r="U744" s="21" t="s">
        <v>7553</v>
      </c>
      <c r="V744" s="11" t="s">
        <v>304</v>
      </c>
      <c r="W744" s="11" t="s">
        <v>4131</v>
      </c>
      <c r="X744" s="11" t="s">
        <v>7554</v>
      </c>
      <c r="Y744" s="65" t="s">
        <v>7558</v>
      </c>
      <c r="Z744" s="67">
        <v>43565</v>
      </c>
      <c r="AC744" s="18" t="s">
        <v>7468</v>
      </c>
      <c r="AD744" s="11" t="s">
        <v>7559</v>
      </c>
    </row>
    <row r="745" spans="1:32" ht="12.75" customHeight="1">
      <c r="A745" s="21" t="s">
        <v>5871</v>
      </c>
      <c r="B745" s="21" t="s">
        <v>133</v>
      </c>
      <c r="C745" s="21" t="s">
        <v>1704</v>
      </c>
      <c r="D745" s="21" t="s">
        <v>1901</v>
      </c>
      <c r="E745" s="21" t="s">
        <v>4250</v>
      </c>
      <c r="F745" s="21" t="s">
        <v>1523</v>
      </c>
      <c r="H745" s="21" t="s">
        <v>2979</v>
      </c>
      <c r="I745" s="21" t="s">
        <v>5349</v>
      </c>
      <c r="J745" s="82">
        <v>0</v>
      </c>
      <c r="K745" s="16">
        <v>23516</v>
      </c>
      <c r="L745" s="12">
        <v>23574</v>
      </c>
      <c r="M745" s="28">
        <f t="shared" si="16"/>
        <v>9.6941333779040613E-4</v>
      </c>
      <c r="N745" s="1">
        <v>55</v>
      </c>
      <c r="O745" s="11">
        <v>858.55</v>
      </c>
      <c r="P745" s="12">
        <v>723</v>
      </c>
      <c r="R745" s="16"/>
      <c r="S745" s="19">
        <v>42090</v>
      </c>
      <c r="T745" s="2">
        <v>12</v>
      </c>
      <c r="U745" s="21" t="s">
        <v>303</v>
      </c>
      <c r="V745" s="11" t="s">
        <v>304</v>
      </c>
      <c r="W745" s="11" t="s">
        <v>4131</v>
      </c>
      <c r="X745" s="11" t="s">
        <v>1113</v>
      </c>
      <c r="Y745" s="65" t="s">
        <v>4938</v>
      </c>
      <c r="Z745" s="67">
        <v>40544</v>
      </c>
      <c r="AC745" s="18" t="s">
        <v>4865</v>
      </c>
      <c r="AD745" s="11" t="s">
        <v>4940</v>
      </c>
    </row>
    <row r="746" spans="1:32" ht="12.75" customHeight="1">
      <c r="A746" s="21" t="s">
        <v>5872</v>
      </c>
      <c r="B746" s="21" t="s">
        <v>133</v>
      </c>
      <c r="C746" s="21" t="s">
        <v>1704</v>
      </c>
      <c r="D746" s="21" t="s">
        <v>1901</v>
      </c>
      <c r="E746" s="21" t="s">
        <v>4250</v>
      </c>
      <c r="F746" s="21" t="s">
        <v>1523</v>
      </c>
      <c r="H746" s="21" t="s">
        <v>2979</v>
      </c>
      <c r="I746" s="21" t="s">
        <v>5349</v>
      </c>
      <c r="J746" s="82">
        <v>0</v>
      </c>
      <c r="K746" s="16">
        <v>23353</v>
      </c>
      <c r="L746" s="12">
        <v>23382</v>
      </c>
      <c r="M746" s="28">
        <f t="shared" si="16"/>
        <v>4.8759983186212694E-4</v>
      </c>
      <c r="N746" s="1">
        <v>55.1</v>
      </c>
      <c r="O746" s="11">
        <v>850.5</v>
      </c>
      <c r="P746" s="12">
        <v>723</v>
      </c>
      <c r="R746" s="16"/>
      <c r="S746" s="19">
        <v>42090</v>
      </c>
      <c r="T746" s="2">
        <v>12</v>
      </c>
      <c r="U746" s="21" t="s">
        <v>303</v>
      </c>
      <c r="V746" s="11" t="s">
        <v>304</v>
      </c>
      <c r="W746" s="11" t="s">
        <v>4131</v>
      </c>
      <c r="X746" s="11" t="s">
        <v>1113</v>
      </c>
      <c r="Y746" s="65" t="s">
        <v>4939</v>
      </c>
      <c r="Z746" s="67">
        <v>40545</v>
      </c>
      <c r="AC746" s="18" t="s">
        <v>4865</v>
      </c>
      <c r="AD746" s="11" t="s">
        <v>4940</v>
      </c>
    </row>
    <row r="747" spans="1:32" ht="12.75" customHeight="1">
      <c r="A747" s="21" t="s">
        <v>5873</v>
      </c>
      <c r="B747" s="21" t="s">
        <v>133</v>
      </c>
      <c r="C747" s="21" t="s">
        <v>1704</v>
      </c>
      <c r="D747" s="21" t="s">
        <v>1901</v>
      </c>
      <c r="E747" s="21" t="s">
        <v>4250</v>
      </c>
      <c r="F747" s="21" t="s">
        <v>1523</v>
      </c>
      <c r="H747" s="21" t="s">
        <v>2979</v>
      </c>
      <c r="I747" s="21" t="s">
        <v>5349</v>
      </c>
      <c r="J747" s="82">
        <v>0</v>
      </c>
      <c r="K747" s="16">
        <v>23218</v>
      </c>
      <c r="L747" s="12">
        <v>23240</v>
      </c>
      <c r="M747" s="28">
        <f t="shared" ref="M747:M770" si="17">(L747-K747)/(L747+K747+12740)</f>
        <v>3.7163417683029832E-4</v>
      </c>
      <c r="N747" s="1">
        <v>57.1</v>
      </c>
      <c r="O747" s="11">
        <v>845</v>
      </c>
      <c r="P747" s="12">
        <v>723</v>
      </c>
      <c r="R747" s="16"/>
      <c r="S747" s="19">
        <v>42258</v>
      </c>
      <c r="T747" s="2">
        <v>12</v>
      </c>
      <c r="U747" s="21" t="s">
        <v>303</v>
      </c>
      <c r="V747" s="11" t="s">
        <v>304</v>
      </c>
      <c r="W747" s="11" t="s">
        <v>4131</v>
      </c>
      <c r="X747" s="11" t="s">
        <v>1113</v>
      </c>
      <c r="Y747" s="65" t="s">
        <v>5113</v>
      </c>
      <c r="Z747" s="67">
        <v>40889</v>
      </c>
      <c r="AC747" s="18" t="s">
        <v>3115</v>
      </c>
      <c r="AD747" s="11" t="s">
        <v>5115</v>
      </c>
    </row>
    <row r="748" spans="1:32" ht="12.75" customHeight="1">
      <c r="A748" s="21" t="s">
        <v>5874</v>
      </c>
      <c r="B748" s="21" t="s">
        <v>133</v>
      </c>
      <c r="C748" s="21" t="s">
        <v>1704</v>
      </c>
      <c r="D748" s="21" t="s">
        <v>1901</v>
      </c>
      <c r="E748" s="21" t="s">
        <v>4250</v>
      </c>
      <c r="F748" s="21" t="s">
        <v>1523</v>
      </c>
      <c r="H748" s="21" t="s">
        <v>2979</v>
      </c>
      <c r="I748" s="21" t="s">
        <v>5349</v>
      </c>
      <c r="J748" s="82">
        <v>0</v>
      </c>
      <c r="K748" s="16">
        <v>23220</v>
      </c>
      <c r="L748" s="12">
        <v>23239</v>
      </c>
      <c r="M748" s="28">
        <f t="shared" si="17"/>
        <v>3.2095136742174698E-4</v>
      </c>
      <c r="N748" s="1">
        <v>57.1</v>
      </c>
      <c r="O748" s="11">
        <v>844</v>
      </c>
      <c r="P748" s="12">
        <v>723</v>
      </c>
      <c r="R748" s="16"/>
      <c r="S748" s="19">
        <v>42258</v>
      </c>
      <c r="T748" s="2">
        <v>12</v>
      </c>
      <c r="U748" s="21" t="s">
        <v>303</v>
      </c>
      <c r="V748" s="11" t="s">
        <v>304</v>
      </c>
      <c r="W748" s="11" t="s">
        <v>4131</v>
      </c>
      <c r="X748" s="11" t="s">
        <v>1113</v>
      </c>
      <c r="Y748" s="65" t="s">
        <v>5114</v>
      </c>
      <c r="Z748" s="67">
        <v>40890</v>
      </c>
      <c r="AC748" s="18" t="s">
        <v>3115</v>
      </c>
      <c r="AD748" s="11" t="s">
        <v>5115</v>
      </c>
    </row>
    <row r="749" spans="1:32" ht="12.75" customHeight="1">
      <c r="A749" s="21" t="s">
        <v>5883</v>
      </c>
      <c r="B749" s="21" t="s">
        <v>133</v>
      </c>
      <c r="C749" s="21" t="s">
        <v>1704</v>
      </c>
      <c r="D749" s="21" t="s">
        <v>1901</v>
      </c>
      <c r="E749" s="21" t="s">
        <v>4250</v>
      </c>
      <c r="F749" s="21" t="s">
        <v>1523</v>
      </c>
      <c r="H749" s="21" t="s">
        <v>2979</v>
      </c>
      <c r="I749" s="21" t="s">
        <v>5349</v>
      </c>
      <c r="J749" s="82">
        <v>0</v>
      </c>
      <c r="K749" s="16">
        <v>23265</v>
      </c>
      <c r="L749" s="12">
        <v>23305</v>
      </c>
      <c r="M749" s="28">
        <f t="shared" si="17"/>
        <v>6.7442252571235878E-4</v>
      </c>
      <c r="N749" s="1">
        <v>54.6</v>
      </c>
      <c r="O749" s="11">
        <v>847</v>
      </c>
      <c r="P749" s="12">
        <v>723</v>
      </c>
      <c r="R749" s="16"/>
      <c r="S749" s="19">
        <v>42691</v>
      </c>
      <c r="T749" s="2">
        <v>12</v>
      </c>
      <c r="U749" s="21" t="s">
        <v>303</v>
      </c>
      <c r="V749" s="11" t="s">
        <v>304</v>
      </c>
      <c r="W749" s="11" t="s">
        <v>4131</v>
      </c>
      <c r="X749" s="11" t="s">
        <v>4239</v>
      </c>
      <c r="Y749" s="65" t="s">
        <v>5887</v>
      </c>
      <c r="Z749" s="67">
        <v>41859</v>
      </c>
      <c r="AC749" s="18" t="s">
        <v>5351</v>
      </c>
      <c r="AD749" s="11" t="s">
        <v>5891</v>
      </c>
      <c r="AF749" s="11" t="s">
        <v>5892</v>
      </c>
    </row>
    <row r="750" spans="1:32" ht="12.75" customHeight="1">
      <c r="A750" s="21" t="s">
        <v>5875</v>
      </c>
      <c r="B750" s="21" t="s">
        <v>133</v>
      </c>
      <c r="C750" s="21" t="s">
        <v>1704</v>
      </c>
      <c r="D750" s="21" t="s">
        <v>1901</v>
      </c>
      <c r="E750" s="21" t="s">
        <v>4250</v>
      </c>
      <c r="F750" s="21" t="s">
        <v>1523</v>
      </c>
      <c r="H750" s="21" t="s">
        <v>2979</v>
      </c>
      <c r="I750" s="21" t="s">
        <v>5349</v>
      </c>
      <c r="J750" s="82">
        <v>0</v>
      </c>
      <c r="K750" s="16">
        <v>23550</v>
      </c>
      <c r="L750" s="12">
        <v>23618</v>
      </c>
      <c r="M750" s="28">
        <f t="shared" si="17"/>
        <v>1.1350737797956867E-3</v>
      </c>
      <c r="N750" s="1">
        <v>54.96</v>
      </c>
      <c r="O750" s="11">
        <v>860.51</v>
      </c>
      <c r="P750" s="12">
        <v>723</v>
      </c>
      <c r="R750" s="16"/>
      <c r="S750" s="19">
        <v>42355</v>
      </c>
      <c r="T750" s="2">
        <v>12</v>
      </c>
      <c r="U750" s="21" t="s">
        <v>303</v>
      </c>
      <c r="V750" s="11" t="s">
        <v>304</v>
      </c>
      <c r="W750" s="11" t="s">
        <v>4131</v>
      </c>
      <c r="X750" s="11" t="s">
        <v>1113</v>
      </c>
      <c r="Y750" s="65" t="s">
        <v>5395</v>
      </c>
      <c r="Z750" s="67">
        <v>41175</v>
      </c>
      <c r="AC750" s="18" t="s">
        <v>5351</v>
      </c>
      <c r="AD750" s="11" t="s">
        <v>5398</v>
      </c>
      <c r="AE750" s="11" t="s">
        <v>5397</v>
      </c>
    </row>
    <row r="751" spans="1:32" ht="12.75" customHeight="1">
      <c r="A751" s="21" t="s">
        <v>5876</v>
      </c>
      <c r="B751" s="21" t="s">
        <v>133</v>
      </c>
      <c r="C751" s="21" t="s">
        <v>1704</v>
      </c>
      <c r="D751" s="21" t="s">
        <v>1901</v>
      </c>
      <c r="E751" s="21" t="s">
        <v>4250</v>
      </c>
      <c r="F751" s="21" t="s">
        <v>1523</v>
      </c>
      <c r="H751" s="21" t="s">
        <v>2979</v>
      </c>
      <c r="I751" s="21" t="s">
        <v>5349</v>
      </c>
      <c r="J751" s="82">
        <v>0</v>
      </c>
      <c r="K751" s="16">
        <v>23551</v>
      </c>
      <c r="L751" s="12">
        <v>23568</v>
      </c>
      <c r="M751" s="28">
        <f t="shared" si="17"/>
        <v>2.8400073506072606E-4</v>
      </c>
      <c r="N751" s="1">
        <v>54.95</v>
      </c>
      <c r="O751" s="11">
        <v>858.34</v>
      </c>
      <c r="P751" s="12">
        <v>723</v>
      </c>
      <c r="R751" s="16"/>
      <c r="S751" s="19">
        <v>42355</v>
      </c>
      <c r="T751" s="2">
        <v>12</v>
      </c>
      <c r="U751" s="21" t="s">
        <v>303</v>
      </c>
      <c r="V751" s="11" t="s">
        <v>304</v>
      </c>
      <c r="W751" s="11" t="s">
        <v>4131</v>
      </c>
      <c r="X751" s="11" t="s">
        <v>1113</v>
      </c>
      <c r="Y751" s="65" t="s">
        <v>5396</v>
      </c>
      <c r="Z751" s="67">
        <v>41174</v>
      </c>
      <c r="AC751" s="18" t="s">
        <v>5351</v>
      </c>
      <c r="AD751" s="11" t="s">
        <v>5398</v>
      </c>
      <c r="AE751" s="11" t="s">
        <v>5397</v>
      </c>
    </row>
    <row r="752" spans="1:32" ht="12.75" customHeight="1">
      <c r="A752" s="21" t="s">
        <v>5880</v>
      </c>
      <c r="B752" s="21" t="s">
        <v>133</v>
      </c>
      <c r="C752" s="21" t="s">
        <v>1704</v>
      </c>
      <c r="D752" s="21" t="s">
        <v>1901</v>
      </c>
      <c r="E752" s="21" t="s">
        <v>4250</v>
      </c>
      <c r="F752" s="21" t="s">
        <v>1523</v>
      </c>
      <c r="H752" s="21" t="s">
        <v>2979</v>
      </c>
      <c r="I752" s="21" t="s">
        <v>5349</v>
      </c>
      <c r="J752" s="82">
        <v>0</v>
      </c>
      <c r="K752" s="16">
        <v>23242</v>
      </c>
      <c r="L752" s="12">
        <v>23307</v>
      </c>
      <c r="M752" s="28">
        <f t="shared" si="17"/>
        <v>1.0963247820000338E-3</v>
      </c>
      <c r="N752" s="1">
        <v>54.67</v>
      </c>
      <c r="O752" s="11">
        <v>846.98</v>
      </c>
      <c r="P752" s="12">
        <v>700</v>
      </c>
      <c r="R752" s="16">
        <v>1420</v>
      </c>
      <c r="S752" s="19">
        <v>40837</v>
      </c>
      <c r="T752" s="2">
        <v>12</v>
      </c>
      <c r="U752" s="21" t="s">
        <v>448</v>
      </c>
      <c r="V752" s="11" t="s">
        <v>1577</v>
      </c>
      <c r="W752" s="11" t="s">
        <v>4131</v>
      </c>
      <c r="X752" s="11" t="s">
        <v>1887</v>
      </c>
      <c r="Y752" s="65" t="s">
        <v>1579</v>
      </c>
      <c r="Z752" s="67">
        <v>37847</v>
      </c>
      <c r="AA752" s="11" t="s">
        <v>1582</v>
      </c>
      <c r="AC752" s="18" t="s">
        <v>3115</v>
      </c>
      <c r="AD752" s="11" t="s">
        <v>1583</v>
      </c>
      <c r="AF752" s="11" t="s">
        <v>1580</v>
      </c>
    </row>
    <row r="753" spans="1:254" ht="12.75" customHeight="1">
      <c r="A753" s="21" t="s">
        <v>5879</v>
      </c>
      <c r="B753" s="21" t="s">
        <v>133</v>
      </c>
      <c r="C753" s="21" t="s">
        <v>1704</v>
      </c>
      <c r="D753" s="21" t="s">
        <v>1901</v>
      </c>
      <c r="E753" s="21" t="s">
        <v>4250</v>
      </c>
      <c r="F753" s="21" t="s">
        <v>1523</v>
      </c>
      <c r="H753" s="21" t="s">
        <v>2979</v>
      </c>
      <c r="I753" s="21" t="s">
        <v>5349</v>
      </c>
      <c r="J753" s="82">
        <v>0</v>
      </c>
      <c r="K753" s="16">
        <v>23240</v>
      </c>
      <c r="L753" s="12">
        <v>23306</v>
      </c>
      <c r="M753" s="28">
        <f t="shared" si="17"/>
        <v>1.1132476469992915E-3</v>
      </c>
      <c r="N753" s="1">
        <v>54.68</v>
      </c>
      <c r="O753" s="11">
        <v>846.88</v>
      </c>
      <c r="P753" s="12">
        <v>700</v>
      </c>
      <c r="R753" s="16">
        <v>1420</v>
      </c>
      <c r="S753" s="19">
        <v>40837</v>
      </c>
      <c r="T753" s="2">
        <v>12</v>
      </c>
      <c r="U753" s="21" t="s">
        <v>448</v>
      </c>
      <c r="V753" s="11" t="s">
        <v>1577</v>
      </c>
      <c r="W753" s="11" t="s">
        <v>4131</v>
      </c>
      <c r="X753" s="11" t="s">
        <v>1887</v>
      </c>
      <c r="Y753" s="65" t="s">
        <v>1578</v>
      </c>
      <c r="Z753" s="67">
        <v>37846</v>
      </c>
      <c r="AA753" s="11" t="s">
        <v>1582</v>
      </c>
      <c r="AC753" s="18" t="s">
        <v>3115</v>
      </c>
      <c r="AD753" s="11" t="s">
        <v>1583</v>
      </c>
      <c r="AF753" s="11" t="s">
        <v>1581</v>
      </c>
    </row>
    <row r="754" spans="1:254" ht="12.75" customHeight="1">
      <c r="A754" s="21" t="s">
        <v>5881</v>
      </c>
      <c r="B754" s="21" t="s">
        <v>133</v>
      </c>
      <c r="C754" s="21" t="s">
        <v>1704</v>
      </c>
      <c r="D754" s="21" t="s">
        <v>1901</v>
      </c>
      <c r="E754" s="21" t="s">
        <v>4250</v>
      </c>
      <c r="F754" s="21" t="s">
        <v>1523</v>
      </c>
      <c r="H754" s="21" t="s">
        <v>2979</v>
      </c>
      <c r="I754" s="21" t="s">
        <v>5349</v>
      </c>
      <c r="J754" s="82">
        <v>0</v>
      </c>
      <c r="K754" s="16">
        <v>23214</v>
      </c>
      <c r="L754" s="12">
        <v>23233</v>
      </c>
      <c r="M754" s="28">
        <f t="shared" si="17"/>
        <v>3.2101643942081877E-4</v>
      </c>
      <c r="N754" s="1">
        <v>55.34</v>
      </c>
      <c r="O754" s="11">
        <v>844.76</v>
      </c>
      <c r="P754" s="12">
        <v>700</v>
      </c>
      <c r="R754" s="16">
        <v>1420</v>
      </c>
      <c r="S754" s="19">
        <v>41194</v>
      </c>
      <c r="T754" s="2">
        <v>12</v>
      </c>
      <c r="U754" s="21" t="s">
        <v>1511</v>
      </c>
      <c r="V754" s="11" t="s">
        <v>1577</v>
      </c>
      <c r="W754" s="11" t="s">
        <v>4131</v>
      </c>
      <c r="X754" s="11" t="s">
        <v>1887</v>
      </c>
      <c r="Y754" s="65" t="s">
        <v>557</v>
      </c>
      <c r="Z754" s="67">
        <v>38857</v>
      </c>
      <c r="AA754" s="25" t="s">
        <v>1582</v>
      </c>
      <c r="AC754" s="18" t="s">
        <v>3115</v>
      </c>
      <c r="AD754" s="11" t="s">
        <v>560</v>
      </c>
      <c r="AE754" s="11" t="s">
        <v>559</v>
      </c>
    </row>
    <row r="755" spans="1:254" ht="12.75" customHeight="1">
      <c r="A755" s="21" t="s">
        <v>5882</v>
      </c>
      <c r="B755" s="21" t="s">
        <v>133</v>
      </c>
      <c r="C755" s="21" t="s">
        <v>1704</v>
      </c>
      <c r="D755" s="21" t="s">
        <v>1901</v>
      </c>
      <c r="E755" s="21" t="s">
        <v>4250</v>
      </c>
      <c r="F755" s="21" t="s">
        <v>1523</v>
      </c>
      <c r="H755" s="21" t="s">
        <v>2979</v>
      </c>
      <c r="I755" s="21" t="s">
        <v>5349</v>
      </c>
      <c r="J755" s="82">
        <v>0</v>
      </c>
      <c r="K755" s="16">
        <v>23217</v>
      </c>
      <c r="L755" s="12">
        <v>23227</v>
      </c>
      <c r="M755" s="28">
        <f t="shared" si="17"/>
        <v>1.6896458502297919E-4</v>
      </c>
      <c r="N755" s="1">
        <v>55.3</v>
      </c>
      <c r="O755" s="11">
        <v>844.69</v>
      </c>
      <c r="P755" s="12">
        <v>700</v>
      </c>
      <c r="R755" s="16">
        <v>1420</v>
      </c>
      <c r="S755" s="19">
        <v>41194</v>
      </c>
      <c r="T755" s="2">
        <v>12</v>
      </c>
      <c r="U755" s="21" t="s">
        <v>1511</v>
      </c>
      <c r="V755" s="11" t="s">
        <v>1577</v>
      </c>
      <c r="W755" s="11" t="s">
        <v>4131</v>
      </c>
      <c r="X755" s="11" t="s">
        <v>1887</v>
      </c>
      <c r="Y755" s="65" t="s">
        <v>558</v>
      </c>
      <c r="Z755" s="67">
        <v>38858</v>
      </c>
      <c r="AA755" s="11" t="s">
        <v>5699</v>
      </c>
      <c r="AC755" s="18" t="s">
        <v>3115</v>
      </c>
      <c r="AD755" s="11" t="s">
        <v>560</v>
      </c>
      <c r="AE755" s="11" t="s">
        <v>559</v>
      </c>
      <c r="AF755" s="11" t="s">
        <v>5700</v>
      </c>
    </row>
    <row r="756" spans="1:254" ht="12.75" customHeight="1">
      <c r="A756" s="21" t="s">
        <v>225</v>
      </c>
      <c r="B756" s="21" t="s">
        <v>138</v>
      </c>
      <c r="C756" s="21" t="s">
        <v>138</v>
      </c>
      <c r="D756" s="21" t="s">
        <v>7587</v>
      </c>
      <c r="E756" s="21" t="s">
        <v>3523</v>
      </c>
      <c r="F756" s="21" t="s">
        <v>1761</v>
      </c>
      <c r="G756" s="21" t="s">
        <v>4831</v>
      </c>
      <c r="H756" s="21" t="s">
        <v>1753</v>
      </c>
      <c r="I756" s="21" t="s">
        <v>3871</v>
      </c>
      <c r="J756" s="82">
        <v>0</v>
      </c>
      <c r="K756" s="16">
        <v>630</v>
      </c>
      <c r="L756" s="12">
        <v>654</v>
      </c>
      <c r="M756" s="28">
        <f t="shared" si="17"/>
        <v>1.7113519680547634E-3</v>
      </c>
      <c r="N756" s="1">
        <v>98.07</v>
      </c>
      <c r="O756" s="11">
        <v>97.56</v>
      </c>
      <c r="P756" s="12">
        <v>1000</v>
      </c>
      <c r="R756" s="16"/>
      <c r="S756" s="19">
        <v>41390</v>
      </c>
      <c r="T756" s="2">
        <v>8</v>
      </c>
      <c r="U756" s="21" t="s">
        <v>2927</v>
      </c>
      <c r="V756" s="11" t="s">
        <v>138</v>
      </c>
      <c r="W756" s="11" t="s">
        <v>4094</v>
      </c>
      <c r="X756" s="11" t="s">
        <v>4095</v>
      </c>
      <c r="Y756" s="65" t="s">
        <v>227</v>
      </c>
      <c r="Z756" s="67">
        <v>39150</v>
      </c>
      <c r="AA756" s="11" t="s">
        <v>228</v>
      </c>
      <c r="AC756" s="18" t="s">
        <v>3115</v>
      </c>
      <c r="AD756" s="11" t="s">
        <v>918</v>
      </c>
      <c r="AE756" s="11" t="s">
        <v>229</v>
      </c>
    </row>
    <row r="757" spans="1:254" ht="12.75" customHeight="1">
      <c r="A757" s="21" t="s">
        <v>7586</v>
      </c>
      <c r="B757" s="21" t="s">
        <v>138</v>
      </c>
      <c r="C757" s="21" t="s">
        <v>138</v>
      </c>
      <c r="D757" s="21" t="s">
        <v>3625</v>
      </c>
      <c r="E757" s="21" t="s">
        <v>3258</v>
      </c>
      <c r="F757" s="21" t="s">
        <v>1761</v>
      </c>
      <c r="G757" s="21" t="s">
        <v>4831</v>
      </c>
      <c r="H757" s="21" t="s">
        <v>4305</v>
      </c>
      <c r="J757" s="82">
        <v>0</v>
      </c>
      <c r="K757" s="16">
        <v>241</v>
      </c>
      <c r="L757" s="12">
        <v>689</v>
      </c>
      <c r="M757" s="28">
        <f t="shared" si="17"/>
        <v>3.2772494513533285E-2</v>
      </c>
      <c r="N757" s="1">
        <v>97.4</v>
      </c>
      <c r="O757" s="11">
        <v>93.9</v>
      </c>
      <c r="P757" s="12">
        <v>1000</v>
      </c>
      <c r="R757" s="16"/>
      <c r="S757" s="19">
        <v>43312</v>
      </c>
      <c r="T757" s="2">
        <v>8</v>
      </c>
      <c r="U757" s="21" t="s">
        <v>2927</v>
      </c>
      <c r="V757" s="11" t="s">
        <v>138</v>
      </c>
      <c r="W757" s="11" t="s">
        <v>4372</v>
      </c>
      <c r="X757" s="11" t="s">
        <v>2452</v>
      </c>
      <c r="Y757" s="65" t="s">
        <v>7588</v>
      </c>
      <c r="Z757" s="67">
        <v>43585</v>
      </c>
      <c r="AC757" s="18" t="s">
        <v>7468</v>
      </c>
      <c r="AD757" s="11" t="s">
        <v>7589</v>
      </c>
    </row>
    <row r="758" spans="1:254" ht="12.75" customHeight="1">
      <c r="A758" s="21" t="s">
        <v>280</v>
      </c>
      <c r="B758" s="21" t="s">
        <v>138</v>
      </c>
      <c r="C758" s="21" t="s">
        <v>138</v>
      </c>
      <c r="D758" s="21" t="s">
        <v>7587</v>
      </c>
      <c r="E758" s="21" t="s">
        <v>3523</v>
      </c>
      <c r="F758" s="21" t="s">
        <v>1761</v>
      </c>
      <c r="G758" s="21" t="s">
        <v>4831</v>
      </c>
      <c r="H758" s="21" t="s">
        <v>1753</v>
      </c>
      <c r="I758" s="21" t="s">
        <v>3871</v>
      </c>
      <c r="J758" s="82">
        <v>0</v>
      </c>
      <c r="K758" s="16">
        <v>620</v>
      </c>
      <c r="L758" s="12">
        <v>636</v>
      </c>
      <c r="M758" s="28">
        <f t="shared" si="17"/>
        <v>1.1431837667905116E-3</v>
      </c>
      <c r="N758" s="1">
        <v>98.02</v>
      </c>
      <c r="O758" s="11">
        <v>97.06</v>
      </c>
      <c r="P758" s="12">
        <v>1000</v>
      </c>
      <c r="R758" s="16"/>
      <c r="S758" s="19">
        <v>41870</v>
      </c>
      <c r="T758" s="2">
        <v>8</v>
      </c>
      <c r="U758" s="21" t="s">
        <v>2927</v>
      </c>
      <c r="V758" s="11" t="s">
        <v>138</v>
      </c>
      <c r="W758" s="11" t="s">
        <v>4372</v>
      </c>
      <c r="X758" s="11" t="s">
        <v>2452</v>
      </c>
      <c r="Y758" s="65" t="s">
        <v>284</v>
      </c>
      <c r="Z758" s="67">
        <v>40118</v>
      </c>
      <c r="AA758" s="11" t="s">
        <v>283</v>
      </c>
      <c r="AC758" s="18" t="s">
        <v>947</v>
      </c>
      <c r="AD758" s="11" t="s">
        <v>626</v>
      </c>
      <c r="AE758" s="11" t="s">
        <v>281</v>
      </c>
      <c r="AF758" s="11" t="s">
        <v>282</v>
      </c>
    </row>
    <row r="759" spans="1:254" ht="12.75" customHeight="1">
      <c r="A759" s="21" t="s">
        <v>5725</v>
      </c>
      <c r="B759" s="21" t="s">
        <v>138</v>
      </c>
      <c r="C759" s="21" t="s">
        <v>138</v>
      </c>
      <c r="D759" s="21" t="s">
        <v>2883</v>
      </c>
      <c r="E759" s="21" t="s">
        <v>3523</v>
      </c>
      <c r="F759" s="21" t="s">
        <v>1761</v>
      </c>
      <c r="G759" s="21" t="s">
        <v>4835</v>
      </c>
      <c r="H759" s="21" t="s">
        <v>1753</v>
      </c>
      <c r="I759" s="21" t="s">
        <v>3039</v>
      </c>
      <c r="J759" s="82">
        <v>0</v>
      </c>
      <c r="K759" s="16">
        <v>757</v>
      </c>
      <c r="L759" s="12">
        <v>759</v>
      </c>
      <c r="M759" s="28">
        <f t="shared" si="17"/>
        <v>1.4029180695847364E-4</v>
      </c>
      <c r="N759" s="1">
        <v>98.4</v>
      </c>
      <c r="O759" s="11">
        <v>99.8</v>
      </c>
      <c r="P759" s="12">
        <v>1000</v>
      </c>
      <c r="R759" s="16"/>
      <c r="S759" s="19">
        <v>42591</v>
      </c>
      <c r="T759" s="2">
        <v>8</v>
      </c>
      <c r="U759" s="21" t="s">
        <v>1720</v>
      </c>
      <c r="V759" s="11" t="s">
        <v>138</v>
      </c>
      <c r="W759" s="11" t="s">
        <v>4372</v>
      </c>
      <c r="X759" s="11" t="s">
        <v>3264</v>
      </c>
      <c r="Y759" s="65" t="s">
        <v>5726</v>
      </c>
      <c r="Z759" s="67">
        <v>41727</v>
      </c>
      <c r="AA759" s="11" t="s">
        <v>5727</v>
      </c>
      <c r="AC759" s="18" t="s">
        <v>5728</v>
      </c>
      <c r="AD759" s="11" t="s">
        <v>5729</v>
      </c>
      <c r="AE759" s="11" t="s">
        <v>5730</v>
      </c>
    </row>
    <row r="760" spans="1:254" ht="12.75" customHeight="1">
      <c r="A760" s="21" t="s">
        <v>5423</v>
      </c>
      <c r="B760" s="21" t="s">
        <v>138</v>
      </c>
      <c r="C760" s="21" t="s">
        <v>138</v>
      </c>
      <c r="D760" s="21" t="s">
        <v>7587</v>
      </c>
      <c r="E760" s="21" t="s">
        <v>3523</v>
      </c>
      <c r="F760" s="21" t="s">
        <v>1761</v>
      </c>
      <c r="G760" s="21" t="s">
        <v>4831</v>
      </c>
      <c r="H760" s="21" t="s">
        <v>3209</v>
      </c>
      <c r="J760" s="82">
        <v>105.7</v>
      </c>
      <c r="K760" s="16">
        <v>35792</v>
      </c>
      <c r="L760" s="12">
        <v>35796</v>
      </c>
      <c r="M760" s="28">
        <f t="shared" si="17"/>
        <v>4.7433829807418652E-5</v>
      </c>
      <c r="N760" s="1">
        <v>0.6</v>
      </c>
      <c r="O760" s="11">
        <v>1436.1</v>
      </c>
      <c r="P760" s="12">
        <v>4600</v>
      </c>
      <c r="R760" s="16"/>
      <c r="S760" s="19">
        <v>42366</v>
      </c>
      <c r="T760" s="2">
        <v>8</v>
      </c>
      <c r="U760" s="21" t="s">
        <v>1453</v>
      </c>
      <c r="V760" s="11" t="s">
        <v>138</v>
      </c>
      <c r="W760" s="11" t="s">
        <v>4134</v>
      </c>
      <c r="X760" s="11" t="s">
        <v>2695</v>
      </c>
      <c r="Y760" s="65" t="s">
        <v>5425</v>
      </c>
      <c r="Z760" s="67">
        <v>41194</v>
      </c>
      <c r="AA760" s="11" t="s">
        <v>5426</v>
      </c>
      <c r="AC760" s="18" t="s">
        <v>5351</v>
      </c>
      <c r="AD760" s="11" t="s">
        <v>5424</v>
      </c>
      <c r="AE760" s="11" t="s">
        <v>5427</v>
      </c>
      <c r="AJ760" s="21"/>
      <c r="AK760" s="21"/>
      <c r="AL760" s="21"/>
      <c r="AM760" s="21"/>
      <c r="AN760" s="21"/>
      <c r="AO760" s="21"/>
      <c r="AP760" s="21"/>
      <c r="AQ760" s="21"/>
      <c r="AR760" s="21"/>
      <c r="AS760" s="21"/>
      <c r="AT760" s="21"/>
      <c r="AU760" s="21"/>
      <c r="AV760" s="21"/>
      <c r="AW760" s="21"/>
      <c r="AX760" s="21"/>
      <c r="AY760" s="21"/>
      <c r="AZ760" s="21"/>
      <c r="BA760" s="21"/>
      <c r="BB760" s="21"/>
      <c r="BC760" s="21"/>
      <c r="BD760" s="21"/>
      <c r="BE760" s="21"/>
      <c r="BF760" s="21"/>
      <c r="BG760" s="21"/>
      <c r="BH760" s="21"/>
      <c r="BI760" s="21"/>
      <c r="BJ760" s="21"/>
      <c r="BK760" s="21"/>
      <c r="BL760" s="21"/>
      <c r="BM760" s="21"/>
      <c r="BN760" s="21"/>
      <c r="BO760" s="21"/>
      <c r="BP760" s="21"/>
      <c r="BQ760" s="21"/>
      <c r="BR760" s="21"/>
      <c r="BS760" s="21"/>
      <c r="BT760" s="21"/>
      <c r="BU760" s="21"/>
      <c r="BV760" s="21"/>
      <c r="BW760" s="21"/>
      <c r="BX760" s="21"/>
      <c r="BY760" s="21"/>
      <c r="BZ760" s="21"/>
      <c r="CA760" s="21"/>
      <c r="CB760" s="21"/>
      <c r="CC760" s="21"/>
      <c r="CD760" s="21"/>
      <c r="CE760" s="21"/>
      <c r="CF760" s="21"/>
      <c r="CG760" s="21"/>
      <c r="CH760" s="21"/>
      <c r="CI760" s="21"/>
      <c r="CJ760" s="21"/>
      <c r="CK760" s="21"/>
      <c r="CL760" s="21"/>
      <c r="CM760" s="21"/>
      <c r="CN760" s="21"/>
      <c r="CO760" s="21"/>
      <c r="CP760" s="21"/>
      <c r="CQ760" s="21"/>
      <c r="CR760" s="21"/>
      <c r="CS760" s="21"/>
      <c r="CT760" s="21"/>
      <c r="CU760" s="21"/>
      <c r="CV760" s="21"/>
      <c r="CW760" s="21"/>
      <c r="CX760" s="21"/>
      <c r="CY760" s="21"/>
      <c r="CZ760" s="21"/>
      <c r="DA760" s="21"/>
      <c r="DB760" s="21"/>
      <c r="DC760" s="21"/>
      <c r="DD760" s="21"/>
      <c r="DE760" s="21"/>
      <c r="DF760" s="21"/>
      <c r="DG760" s="21"/>
      <c r="DH760" s="21"/>
      <c r="DI760" s="21"/>
      <c r="DJ760" s="21"/>
      <c r="DK760" s="21"/>
      <c r="DL760" s="21"/>
      <c r="DM760" s="21"/>
      <c r="DN760" s="21"/>
      <c r="DO760" s="21"/>
      <c r="DP760" s="21"/>
      <c r="DQ760" s="21"/>
      <c r="DR760" s="21"/>
      <c r="DS760" s="21"/>
      <c r="DT760" s="21"/>
      <c r="DU760" s="21"/>
      <c r="DV760" s="21"/>
      <c r="DW760" s="21"/>
      <c r="DX760" s="21"/>
      <c r="DY760" s="21"/>
      <c r="DZ760" s="21"/>
      <c r="EA760" s="21"/>
      <c r="EB760" s="21"/>
      <c r="EC760" s="21"/>
      <c r="ED760" s="21"/>
      <c r="EE760" s="21"/>
      <c r="EF760" s="21"/>
      <c r="EG760" s="21"/>
      <c r="EH760" s="21"/>
      <c r="EI760" s="21"/>
      <c r="EJ760" s="21"/>
      <c r="EK760" s="21"/>
      <c r="EL760" s="21"/>
      <c r="EM760" s="21"/>
      <c r="EN760" s="21"/>
      <c r="EO760" s="21"/>
      <c r="EP760" s="21"/>
      <c r="EQ760" s="21"/>
      <c r="ER760" s="21"/>
      <c r="ES760" s="21"/>
      <c r="ET760" s="21"/>
      <c r="EU760" s="21"/>
      <c r="EV760" s="21"/>
      <c r="EW760" s="21"/>
      <c r="EX760" s="21"/>
      <c r="EY760" s="21"/>
      <c r="EZ760" s="21"/>
      <c r="FA760" s="21"/>
      <c r="FB760" s="21"/>
      <c r="FC760" s="21"/>
      <c r="FD760" s="21"/>
      <c r="FE760" s="21"/>
      <c r="FF760" s="21"/>
      <c r="FG760" s="21"/>
      <c r="FH760" s="21"/>
      <c r="FI760" s="21"/>
      <c r="FJ760" s="21"/>
      <c r="FK760" s="21"/>
      <c r="FL760" s="21"/>
      <c r="FM760" s="21"/>
      <c r="FN760" s="21"/>
      <c r="FO760" s="21"/>
      <c r="FP760" s="21"/>
      <c r="FQ760" s="21"/>
      <c r="FR760" s="21"/>
      <c r="FS760" s="21"/>
      <c r="FT760" s="21"/>
      <c r="FU760" s="21"/>
      <c r="FV760" s="21"/>
      <c r="FW760" s="21"/>
      <c r="FX760" s="21"/>
      <c r="FY760" s="21"/>
      <c r="FZ760" s="21"/>
      <c r="GA760" s="21"/>
      <c r="GB760" s="21"/>
      <c r="GC760" s="21"/>
      <c r="GD760" s="21"/>
      <c r="GE760" s="21"/>
      <c r="GF760" s="21"/>
      <c r="GG760" s="21"/>
      <c r="GH760" s="21"/>
      <c r="GI760" s="21"/>
      <c r="GJ760" s="21"/>
      <c r="GK760" s="21"/>
      <c r="GL760" s="21"/>
      <c r="GM760" s="21"/>
      <c r="GN760" s="21"/>
      <c r="GO760" s="21"/>
      <c r="GP760" s="21"/>
      <c r="GQ760" s="21"/>
      <c r="GR760" s="21"/>
      <c r="GS760" s="21"/>
      <c r="GT760" s="21"/>
      <c r="GU760" s="21"/>
      <c r="GV760" s="21"/>
      <c r="GW760" s="21"/>
      <c r="GX760" s="21"/>
      <c r="GY760" s="21"/>
      <c r="GZ760" s="21"/>
      <c r="HA760" s="21"/>
      <c r="HB760" s="21"/>
      <c r="HC760" s="21"/>
      <c r="HD760" s="21"/>
      <c r="HE760" s="21"/>
      <c r="HF760" s="21"/>
      <c r="HG760" s="21"/>
      <c r="HH760" s="21"/>
      <c r="HI760" s="21"/>
      <c r="HJ760" s="21"/>
      <c r="HK760" s="21"/>
      <c r="HL760" s="21"/>
      <c r="HM760" s="21"/>
      <c r="HN760" s="21"/>
      <c r="HO760" s="21"/>
      <c r="HP760" s="21"/>
      <c r="HQ760" s="21"/>
      <c r="HR760" s="21"/>
      <c r="HS760" s="21"/>
      <c r="HT760" s="21"/>
      <c r="HU760" s="21"/>
      <c r="HV760" s="21"/>
      <c r="HW760" s="21"/>
      <c r="HX760" s="21"/>
      <c r="HY760" s="21"/>
      <c r="HZ760" s="21"/>
      <c r="IA760" s="21"/>
      <c r="IB760" s="21"/>
      <c r="IC760" s="21"/>
      <c r="ID760" s="21"/>
      <c r="IE760" s="21"/>
      <c r="IF760" s="21"/>
      <c r="IG760" s="21"/>
      <c r="IH760" s="21"/>
      <c r="II760" s="21"/>
      <c r="IJ760" s="21"/>
      <c r="IK760" s="21"/>
      <c r="IL760" s="21"/>
      <c r="IM760" s="21"/>
      <c r="IN760" s="21"/>
      <c r="IO760" s="21"/>
      <c r="IP760" s="21"/>
      <c r="IQ760" s="21"/>
      <c r="IR760" s="21"/>
      <c r="IS760" s="21"/>
      <c r="IT760" s="21"/>
    </row>
    <row r="761" spans="1:254" ht="12.75" customHeight="1">
      <c r="A761" s="21" t="s">
        <v>5018</v>
      </c>
      <c r="B761" s="21" t="s">
        <v>138</v>
      </c>
      <c r="C761" s="21" t="s">
        <v>138</v>
      </c>
      <c r="D761" s="21" t="s">
        <v>3625</v>
      </c>
      <c r="E761" s="21" t="s">
        <v>3258</v>
      </c>
      <c r="F761" s="21" t="s">
        <v>1761</v>
      </c>
      <c r="G761" s="21" t="s">
        <v>4831</v>
      </c>
      <c r="H761" s="21" t="s">
        <v>1753</v>
      </c>
      <c r="I761" s="21" t="s">
        <v>3871</v>
      </c>
      <c r="J761" s="82">
        <v>0</v>
      </c>
      <c r="K761" s="16">
        <v>484</v>
      </c>
      <c r="L761" s="12">
        <v>492</v>
      </c>
      <c r="M761" s="28">
        <f t="shared" si="17"/>
        <v>5.8326042578011087E-4</v>
      </c>
      <c r="N761" s="1">
        <v>97.3</v>
      </c>
      <c r="O761" s="11">
        <v>94.36</v>
      </c>
      <c r="P761" s="12">
        <v>1000</v>
      </c>
      <c r="R761" s="16"/>
      <c r="S761" s="19">
        <v>42181</v>
      </c>
      <c r="T761" s="2">
        <v>8</v>
      </c>
      <c r="U761" s="21" t="s">
        <v>2927</v>
      </c>
      <c r="V761" s="11" t="s">
        <v>138</v>
      </c>
      <c r="W761" s="11" t="s">
        <v>4372</v>
      </c>
      <c r="X761" s="11" t="s">
        <v>2452</v>
      </c>
      <c r="Y761" s="65" t="s">
        <v>5019</v>
      </c>
      <c r="Z761" s="67">
        <v>40701</v>
      </c>
      <c r="AA761" s="11" t="s">
        <v>5020</v>
      </c>
      <c r="AC761" s="18" t="s">
        <v>4865</v>
      </c>
      <c r="AD761" s="11" t="s">
        <v>5021</v>
      </c>
    </row>
    <row r="762" spans="1:254" ht="12.75" customHeight="1">
      <c r="A762" s="21" t="s">
        <v>5121</v>
      </c>
      <c r="B762" s="21" t="s">
        <v>138</v>
      </c>
      <c r="C762" s="21" t="s">
        <v>138</v>
      </c>
      <c r="D762" s="21" t="s">
        <v>7587</v>
      </c>
      <c r="E762" s="21" t="s">
        <v>3523</v>
      </c>
      <c r="F762" s="21" t="s">
        <v>1761</v>
      </c>
      <c r="G762" s="21" t="s">
        <v>4831</v>
      </c>
      <c r="H762" s="21" t="s">
        <v>1753</v>
      </c>
      <c r="I762" s="21" t="s">
        <v>3871</v>
      </c>
      <c r="J762" s="82">
        <v>0</v>
      </c>
      <c r="K762" s="16">
        <v>618</v>
      </c>
      <c r="L762" s="12">
        <v>664</v>
      </c>
      <c r="M762" s="28">
        <f t="shared" si="17"/>
        <v>3.2805591213806874E-3</v>
      </c>
      <c r="N762" s="1">
        <v>98.01</v>
      </c>
      <c r="O762" s="11">
        <v>97.54</v>
      </c>
      <c r="P762" s="12">
        <v>1000</v>
      </c>
      <c r="R762" s="16"/>
      <c r="S762" s="19">
        <v>42261</v>
      </c>
      <c r="T762" s="2">
        <v>8</v>
      </c>
      <c r="U762" s="21" t="s">
        <v>2927</v>
      </c>
      <c r="V762" s="11" t="s">
        <v>138</v>
      </c>
      <c r="W762" s="11" t="s">
        <v>4094</v>
      </c>
      <c r="X762" s="11" t="s">
        <v>4095</v>
      </c>
      <c r="Y762" s="65" t="s">
        <v>5122</v>
      </c>
      <c r="Z762" s="67">
        <v>40894</v>
      </c>
      <c r="AA762" s="11" t="s">
        <v>5125</v>
      </c>
      <c r="AC762" s="18" t="s">
        <v>5123</v>
      </c>
      <c r="AD762" s="11" t="s">
        <v>5120</v>
      </c>
      <c r="AE762" s="11" t="s">
        <v>5124</v>
      </c>
      <c r="AF762" s="11" t="s">
        <v>5126</v>
      </c>
    </row>
    <row r="763" spans="1:254" ht="12.75" customHeight="1">
      <c r="A763" s="21" t="s">
        <v>7344</v>
      </c>
      <c r="B763" s="21" t="s">
        <v>138</v>
      </c>
      <c r="C763" s="21" t="s">
        <v>138</v>
      </c>
      <c r="D763" s="21" t="s">
        <v>7347</v>
      </c>
      <c r="E763" s="21" t="s">
        <v>3523</v>
      </c>
      <c r="F763" s="21" t="s">
        <v>1761</v>
      </c>
      <c r="G763" s="21" t="s">
        <v>4831</v>
      </c>
      <c r="H763" s="21" t="s">
        <v>1753</v>
      </c>
      <c r="I763" s="21" t="s">
        <v>3871</v>
      </c>
      <c r="J763" s="82">
        <v>0</v>
      </c>
      <c r="K763" s="16">
        <v>638</v>
      </c>
      <c r="L763" s="12">
        <v>642</v>
      </c>
      <c r="M763" s="28">
        <f t="shared" si="17"/>
        <v>2.8530670470756063E-4</v>
      </c>
      <c r="N763" s="1">
        <v>98</v>
      </c>
      <c r="O763" s="11">
        <v>97.5</v>
      </c>
      <c r="P763" s="12">
        <v>805</v>
      </c>
      <c r="R763" s="16"/>
      <c r="S763" s="19">
        <v>43189</v>
      </c>
      <c r="T763" s="2">
        <v>8</v>
      </c>
      <c r="U763" s="21" t="s">
        <v>7348</v>
      </c>
      <c r="V763" s="11" t="s">
        <v>138</v>
      </c>
      <c r="W763" s="11" t="s">
        <v>4372</v>
      </c>
      <c r="X763" s="11" t="s">
        <v>3264</v>
      </c>
      <c r="Y763" s="65" t="s">
        <v>7349</v>
      </c>
      <c r="Z763" s="67">
        <v>43259</v>
      </c>
      <c r="AC763" s="18" t="s">
        <v>7038</v>
      </c>
      <c r="AD763" s="11" t="s">
        <v>7352</v>
      </c>
    </row>
    <row r="764" spans="1:254" ht="12.75" customHeight="1">
      <c r="A764" s="21" t="s">
        <v>7345</v>
      </c>
      <c r="B764" s="21" t="s">
        <v>138</v>
      </c>
      <c r="C764" s="21" t="s">
        <v>138</v>
      </c>
      <c r="D764" s="21" t="s">
        <v>7347</v>
      </c>
      <c r="E764" s="21" t="s">
        <v>3523</v>
      </c>
      <c r="F764" s="21" t="s">
        <v>1761</v>
      </c>
      <c r="G764" s="21" t="s">
        <v>4831</v>
      </c>
      <c r="H764" s="21" t="s">
        <v>1753</v>
      </c>
      <c r="I764" s="21" t="s">
        <v>3871</v>
      </c>
      <c r="J764" s="82">
        <v>0</v>
      </c>
      <c r="K764" s="16">
        <v>638</v>
      </c>
      <c r="L764" s="12">
        <v>640</v>
      </c>
      <c r="M764" s="28">
        <f t="shared" si="17"/>
        <v>1.4267370523612499E-4</v>
      </c>
      <c r="N764" s="1">
        <v>98</v>
      </c>
      <c r="O764" s="11">
        <v>97.5</v>
      </c>
      <c r="P764" s="12">
        <v>805</v>
      </c>
      <c r="R764" s="16"/>
      <c r="S764" s="19">
        <v>43189</v>
      </c>
      <c r="T764" s="2">
        <v>8</v>
      </c>
      <c r="U764" s="21" t="s">
        <v>7348</v>
      </c>
      <c r="V764" s="11" t="s">
        <v>138</v>
      </c>
      <c r="W764" s="11" t="s">
        <v>4372</v>
      </c>
      <c r="X764" s="11" t="s">
        <v>3264</v>
      </c>
      <c r="Y764" s="65" t="s">
        <v>7350</v>
      </c>
      <c r="Z764" s="67">
        <v>43260</v>
      </c>
      <c r="AC764" s="18" t="s">
        <v>7038</v>
      </c>
      <c r="AD764" s="11" t="s">
        <v>7352</v>
      </c>
    </row>
    <row r="765" spans="1:254" ht="12.75" customHeight="1">
      <c r="A765" s="21" t="s">
        <v>7346</v>
      </c>
      <c r="B765" s="21" t="s">
        <v>138</v>
      </c>
      <c r="C765" s="21" t="s">
        <v>138</v>
      </c>
      <c r="D765" s="21" t="s">
        <v>7347</v>
      </c>
      <c r="E765" s="21" t="s">
        <v>3523</v>
      </c>
      <c r="F765" s="21" t="s">
        <v>1761</v>
      </c>
      <c r="G765" s="21" t="s">
        <v>4831</v>
      </c>
      <c r="H765" s="21" t="s">
        <v>1753</v>
      </c>
      <c r="I765" s="21" t="s">
        <v>3871</v>
      </c>
      <c r="J765" s="82">
        <v>0</v>
      </c>
      <c r="K765" s="16">
        <v>638</v>
      </c>
      <c r="L765" s="12">
        <v>642</v>
      </c>
      <c r="M765" s="28">
        <f t="shared" si="17"/>
        <v>2.8530670470756063E-4</v>
      </c>
      <c r="N765" s="1">
        <v>98</v>
      </c>
      <c r="O765" s="11">
        <v>97.5</v>
      </c>
      <c r="P765" s="12">
        <v>805</v>
      </c>
      <c r="R765" s="16"/>
      <c r="S765" s="19">
        <v>43189</v>
      </c>
      <c r="T765" s="2">
        <v>8</v>
      </c>
      <c r="U765" s="21" t="s">
        <v>7348</v>
      </c>
      <c r="V765" s="11" t="s">
        <v>138</v>
      </c>
      <c r="W765" s="11" t="s">
        <v>4372</v>
      </c>
      <c r="X765" s="11" t="s">
        <v>3264</v>
      </c>
      <c r="Y765" s="65" t="s">
        <v>7351</v>
      </c>
      <c r="Z765" s="67">
        <v>43262</v>
      </c>
      <c r="AC765" s="18" t="s">
        <v>7038</v>
      </c>
      <c r="AD765" s="11" t="s">
        <v>7352</v>
      </c>
    </row>
    <row r="766" spans="1:254" ht="12.75" customHeight="1">
      <c r="A766" s="21" t="s">
        <v>7465</v>
      </c>
      <c r="B766" s="21" t="s">
        <v>138</v>
      </c>
      <c r="C766" s="21" t="s">
        <v>138</v>
      </c>
      <c r="D766" s="21" t="s">
        <v>7347</v>
      </c>
      <c r="E766" s="21" t="s">
        <v>3523</v>
      </c>
      <c r="F766" s="21" t="s">
        <v>1761</v>
      </c>
      <c r="G766" s="21" t="s">
        <v>5964</v>
      </c>
      <c r="H766" s="21" t="s">
        <v>1753</v>
      </c>
      <c r="I766" s="21" t="s">
        <v>3871</v>
      </c>
      <c r="J766" s="82">
        <v>0</v>
      </c>
      <c r="K766" s="16">
        <v>677</v>
      </c>
      <c r="L766" s="12">
        <v>695</v>
      </c>
      <c r="M766" s="28">
        <f t="shared" si="17"/>
        <v>1.2755102040816326E-3</v>
      </c>
      <c r="N766" s="1">
        <v>98</v>
      </c>
      <c r="O766" s="11">
        <v>98.4</v>
      </c>
      <c r="P766" s="12">
        <v>805</v>
      </c>
      <c r="R766" s="16"/>
      <c r="S766" s="19">
        <v>43228</v>
      </c>
      <c r="T766" s="2">
        <v>8</v>
      </c>
      <c r="U766" s="21" t="s">
        <v>7348</v>
      </c>
      <c r="V766" s="11" t="s">
        <v>138</v>
      </c>
      <c r="W766" s="11" t="s">
        <v>4372</v>
      </c>
      <c r="X766" s="11" t="s">
        <v>3264</v>
      </c>
      <c r="Y766" s="65" t="s">
        <v>7466</v>
      </c>
      <c r="Z766" s="67">
        <v>43461</v>
      </c>
      <c r="AA766" s="11" t="s">
        <v>7467</v>
      </c>
      <c r="AC766" s="18" t="s">
        <v>7468</v>
      </c>
      <c r="AD766" s="11" t="s">
        <v>7469</v>
      </c>
    </row>
    <row r="767" spans="1:254" ht="12.75" customHeight="1">
      <c r="A767" s="21" t="s">
        <v>7498</v>
      </c>
      <c r="B767" s="21" t="s">
        <v>138</v>
      </c>
      <c r="C767" s="21" t="s">
        <v>138</v>
      </c>
      <c r="D767" s="21" t="s">
        <v>7347</v>
      </c>
      <c r="E767" s="21" t="s">
        <v>3523</v>
      </c>
      <c r="F767" s="21" t="s">
        <v>1761</v>
      </c>
      <c r="G767" s="21" t="s">
        <v>4831</v>
      </c>
      <c r="H767" s="21" t="s">
        <v>1753</v>
      </c>
      <c r="I767" s="21" t="s">
        <v>3871</v>
      </c>
      <c r="J767" s="82">
        <v>0</v>
      </c>
      <c r="K767" s="16">
        <v>634</v>
      </c>
      <c r="L767" s="12">
        <v>647</v>
      </c>
      <c r="M767" s="28">
        <f t="shared" si="17"/>
        <v>9.2718065758505097E-4</v>
      </c>
      <c r="N767" s="1">
        <v>98</v>
      </c>
      <c r="O767" s="11">
        <v>97.3</v>
      </c>
      <c r="P767" s="12">
        <v>1064</v>
      </c>
      <c r="R767" s="16"/>
      <c r="S767" s="19">
        <v>43254</v>
      </c>
      <c r="T767" s="2">
        <v>8</v>
      </c>
      <c r="U767" s="21" t="s">
        <v>7348</v>
      </c>
      <c r="V767" s="11" t="s">
        <v>138</v>
      </c>
      <c r="W767" s="11" t="s">
        <v>4094</v>
      </c>
      <c r="X767" s="11" t="s">
        <v>4095</v>
      </c>
      <c r="Y767" s="65" t="s">
        <v>7499</v>
      </c>
      <c r="Z767" s="67">
        <v>43484</v>
      </c>
      <c r="AA767" s="11" t="s">
        <v>7500</v>
      </c>
      <c r="AC767" s="18" t="s">
        <v>7468</v>
      </c>
      <c r="AD767" s="11" t="s">
        <v>7501</v>
      </c>
      <c r="AE767" s="11" t="s">
        <v>7502</v>
      </c>
    </row>
    <row r="768" spans="1:254" ht="12.75" customHeight="1">
      <c r="A768" s="21" t="s">
        <v>1872</v>
      </c>
      <c r="B768" s="21" t="s">
        <v>2520</v>
      </c>
      <c r="C768" s="21" t="s">
        <v>2520</v>
      </c>
      <c r="D768" s="21" t="s">
        <v>3927</v>
      </c>
      <c r="E768" s="21" t="s">
        <v>3258</v>
      </c>
      <c r="F768" s="21" t="s">
        <v>3210</v>
      </c>
      <c r="H768" s="21" t="s">
        <v>3209</v>
      </c>
      <c r="J768" s="82">
        <v>79.900000000000006</v>
      </c>
      <c r="K768" s="16">
        <v>35782</v>
      </c>
      <c r="L768" s="12">
        <v>35790</v>
      </c>
      <c r="M768" s="28">
        <f t="shared" si="17"/>
        <v>9.4885662776354493E-5</v>
      </c>
      <c r="N768" s="1">
        <v>0.09</v>
      </c>
      <c r="O768" s="11">
        <v>1436.1</v>
      </c>
      <c r="P768" s="12">
        <v>5000</v>
      </c>
      <c r="R768" s="13"/>
      <c r="S768" s="19">
        <v>40806</v>
      </c>
      <c r="U768" s="21" t="s">
        <v>4214</v>
      </c>
      <c r="V768" s="11" t="s">
        <v>2520</v>
      </c>
      <c r="W768" s="11" t="s">
        <v>4133</v>
      </c>
      <c r="X768" s="11" t="s">
        <v>3603</v>
      </c>
      <c r="Y768" s="65" t="s">
        <v>1873</v>
      </c>
      <c r="Z768" s="67">
        <v>37806</v>
      </c>
      <c r="AA768" s="11" t="s">
        <v>1877</v>
      </c>
      <c r="AC768" s="18" t="s">
        <v>1871</v>
      </c>
      <c r="AD768" s="11" t="s">
        <v>1876</v>
      </c>
      <c r="AF768" s="11" t="s">
        <v>1874</v>
      </c>
      <c r="AH768" s="11" t="s">
        <v>1875</v>
      </c>
    </row>
    <row r="769" spans="1:35" ht="12.75" customHeight="1">
      <c r="A769" s="21" t="s">
        <v>5360</v>
      </c>
      <c r="B769" s="21" t="s">
        <v>2520</v>
      </c>
      <c r="C769" s="21" t="s">
        <v>2520</v>
      </c>
      <c r="D769" s="21" t="s">
        <v>3927</v>
      </c>
      <c r="E769" s="21" t="s">
        <v>3258</v>
      </c>
      <c r="F769" s="21" t="s">
        <v>3210</v>
      </c>
      <c r="H769" s="21" t="s">
        <v>3209</v>
      </c>
      <c r="J769" s="82">
        <v>76.06</v>
      </c>
      <c r="K769" s="16">
        <v>35783</v>
      </c>
      <c r="L769" s="12">
        <v>35805</v>
      </c>
      <c r="M769" s="28">
        <f t="shared" si="17"/>
        <v>2.6088606394080257E-4</v>
      </c>
      <c r="N769" s="1">
        <v>0</v>
      </c>
      <c r="O769" s="11">
        <v>1436.1</v>
      </c>
      <c r="P769" s="12">
        <v>5000</v>
      </c>
      <c r="R769" s="13"/>
      <c r="S769" s="19">
        <v>42348</v>
      </c>
      <c r="U769" s="21" t="s">
        <v>4214</v>
      </c>
      <c r="V769" s="11" t="s">
        <v>2520</v>
      </c>
      <c r="W769" s="11" t="s">
        <v>4133</v>
      </c>
      <c r="X769" s="11" t="s">
        <v>3603</v>
      </c>
      <c r="Y769" s="65" t="s">
        <v>5362</v>
      </c>
      <c r="Z769" s="67">
        <v>41121</v>
      </c>
      <c r="AA769" s="11" t="s">
        <v>5361</v>
      </c>
      <c r="AC769" s="18" t="s">
        <v>5351</v>
      </c>
      <c r="AD769" s="11" t="s">
        <v>5363</v>
      </c>
      <c r="AE769" s="11" t="s">
        <v>5364</v>
      </c>
    </row>
    <row r="770" spans="1:35" ht="12.75" customHeight="1">
      <c r="A770" s="21" t="s">
        <v>355</v>
      </c>
      <c r="B770" s="21" t="s">
        <v>133</v>
      </c>
      <c r="C770" s="21" t="s">
        <v>3904</v>
      </c>
      <c r="D770" s="21" t="s">
        <v>359</v>
      </c>
      <c r="E770" s="21" t="s">
        <v>4250</v>
      </c>
      <c r="F770" s="21" t="s">
        <v>1920</v>
      </c>
      <c r="H770" s="21" t="s">
        <v>1753</v>
      </c>
      <c r="I770" s="21" t="s">
        <v>3871</v>
      </c>
      <c r="J770" s="82">
        <v>0</v>
      </c>
      <c r="K770" s="16">
        <v>593</v>
      </c>
      <c r="L770" s="12">
        <v>819</v>
      </c>
      <c r="M770" s="28">
        <f t="shared" si="17"/>
        <v>1.5969474279253815E-2</v>
      </c>
      <c r="N770" s="1">
        <v>97.7</v>
      </c>
      <c r="O770" s="11">
        <v>98.9</v>
      </c>
      <c r="P770" s="12">
        <v>5</v>
      </c>
      <c r="R770" s="16"/>
      <c r="S770" s="19">
        <v>41599</v>
      </c>
      <c r="U770" s="21" t="s">
        <v>360</v>
      </c>
      <c r="V770" s="11" t="s">
        <v>3904</v>
      </c>
      <c r="W770" s="11" t="s">
        <v>5087</v>
      </c>
      <c r="X770" s="11" t="s">
        <v>3170</v>
      </c>
      <c r="Y770" s="65" t="s">
        <v>357</v>
      </c>
      <c r="Z770" s="67">
        <v>39430</v>
      </c>
      <c r="AA770" s="11" t="s">
        <v>356</v>
      </c>
      <c r="AC770" s="18" t="s">
        <v>947</v>
      </c>
      <c r="AD770" s="11" t="s">
        <v>358</v>
      </c>
    </row>
    <row r="771" spans="1:35" ht="12.75" customHeight="1">
      <c r="A771" s="21" t="s">
        <v>7014</v>
      </c>
      <c r="B771" s="21" t="s">
        <v>4307</v>
      </c>
      <c r="C771" s="21" t="s">
        <v>4307</v>
      </c>
      <c r="D771" s="21" t="s">
        <v>2863</v>
      </c>
      <c r="E771" s="21" t="s">
        <v>3523</v>
      </c>
      <c r="F771" s="21" t="s">
        <v>1761</v>
      </c>
      <c r="H771" s="21" t="s">
        <v>1753</v>
      </c>
      <c r="I771" s="21" t="s">
        <v>3871</v>
      </c>
      <c r="J771" s="82">
        <v>0</v>
      </c>
      <c r="K771" s="16">
        <v>790</v>
      </c>
      <c r="L771" s="12">
        <v>793</v>
      </c>
      <c r="M771" s="28">
        <v>1.9265073135925795E-3</v>
      </c>
      <c r="N771" s="1">
        <v>98.7</v>
      </c>
      <c r="O771" s="11">
        <v>100.69</v>
      </c>
      <c r="P771" s="12">
        <v>2200</v>
      </c>
      <c r="Q771" s="11"/>
      <c r="R771" s="13"/>
      <c r="S771" s="19">
        <v>43091</v>
      </c>
      <c r="T771" s="2">
        <v>5</v>
      </c>
      <c r="U771" s="21" t="s">
        <v>2863</v>
      </c>
      <c r="V771" s="11" t="s">
        <v>4307</v>
      </c>
      <c r="W771" s="11" t="s">
        <v>4487</v>
      </c>
      <c r="X771" s="11" t="s">
        <v>3606</v>
      </c>
      <c r="Y771" s="65" t="s">
        <v>7006</v>
      </c>
      <c r="Z771" s="67">
        <v>43065</v>
      </c>
      <c r="AA771" s="11" t="s">
        <v>7007</v>
      </c>
      <c r="AC771" s="11" t="s">
        <v>7008</v>
      </c>
      <c r="AD771" s="11" t="s">
        <v>7009</v>
      </c>
    </row>
    <row r="772" spans="1:35" ht="12.75" customHeight="1">
      <c r="A772" s="21" t="s">
        <v>4997</v>
      </c>
      <c r="B772" s="21" t="s">
        <v>133</v>
      </c>
      <c r="C772" s="21" t="s">
        <v>4306</v>
      </c>
      <c r="D772" s="21" t="s">
        <v>4946</v>
      </c>
      <c r="E772" s="21" t="s">
        <v>3523</v>
      </c>
      <c r="F772" s="21" t="s">
        <v>1920</v>
      </c>
      <c r="H772" s="21" t="s">
        <v>1753</v>
      </c>
      <c r="I772" s="21" t="s">
        <v>5349</v>
      </c>
      <c r="J772" s="82">
        <v>0</v>
      </c>
      <c r="K772" s="16">
        <v>356</v>
      </c>
      <c r="L772" s="12">
        <v>700</v>
      </c>
      <c r="M772" s="28">
        <f t="shared" ref="M772:M803" si="18">(L772-K772)/(L772+K772+12740)</f>
        <v>2.493476369962308E-2</v>
      </c>
      <c r="N772" s="1">
        <v>55</v>
      </c>
      <c r="O772" s="11">
        <v>95</v>
      </c>
      <c r="P772" s="12">
        <v>10</v>
      </c>
      <c r="R772" s="16"/>
      <c r="S772" s="19">
        <v>42144</v>
      </c>
      <c r="U772" s="21" t="s">
        <v>4946</v>
      </c>
      <c r="V772" s="11" t="s">
        <v>4306</v>
      </c>
      <c r="W772" s="11" t="s">
        <v>4241</v>
      </c>
      <c r="X772" s="11" t="s">
        <v>3695</v>
      </c>
      <c r="Y772" s="65" t="s">
        <v>4998</v>
      </c>
      <c r="Z772" s="67">
        <v>40657</v>
      </c>
      <c r="AC772" s="18" t="s">
        <v>4865</v>
      </c>
      <c r="AD772" s="11" t="s">
        <v>4996</v>
      </c>
    </row>
    <row r="773" spans="1:35" ht="12.75" customHeight="1">
      <c r="A773" s="21" t="s">
        <v>2242</v>
      </c>
      <c r="B773" s="21" t="s">
        <v>4306</v>
      </c>
      <c r="C773" s="21" t="s">
        <v>4306</v>
      </c>
      <c r="D773" s="21" t="s">
        <v>3713</v>
      </c>
      <c r="E773" s="21" t="s">
        <v>4250</v>
      </c>
      <c r="F773" s="21" t="s">
        <v>1920</v>
      </c>
      <c r="H773" s="21" t="s">
        <v>1753</v>
      </c>
      <c r="I773" s="21" t="s">
        <v>5349</v>
      </c>
      <c r="J773" s="82">
        <v>0</v>
      </c>
      <c r="K773" s="16">
        <v>522</v>
      </c>
      <c r="L773" s="12">
        <v>569</v>
      </c>
      <c r="M773" s="28">
        <f t="shared" si="18"/>
        <v>3.3981635456583037E-3</v>
      </c>
      <c r="N773" s="1">
        <v>64.5</v>
      </c>
      <c r="O773" s="11">
        <v>95.6</v>
      </c>
      <c r="P773" s="12">
        <v>1360</v>
      </c>
      <c r="R773" s="16"/>
      <c r="S773" s="19">
        <v>38910</v>
      </c>
      <c r="T773" s="2">
        <v>5</v>
      </c>
      <c r="U773" s="21" t="s">
        <v>3713</v>
      </c>
      <c r="V773" s="11" t="s">
        <v>4306</v>
      </c>
      <c r="W773" s="11" t="s">
        <v>5087</v>
      </c>
      <c r="X773" s="11" t="s">
        <v>3170</v>
      </c>
      <c r="Y773" s="65" t="s">
        <v>2244</v>
      </c>
      <c r="Z773" s="67">
        <v>29252</v>
      </c>
      <c r="AA773" s="11" t="s">
        <v>3712</v>
      </c>
      <c r="AC773" s="11" t="s">
        <v>1449</v>
      </c>
      <c r="AD773" s="11" t="s">
        <v>2243</v>
      </c>
      <c r="AF773" s="11" t="s">
        <v>3379</v>
      </c>
      <c r="AG773" s="11" t="s">
        <v>3378</v>
      </c>
    </row>
    <row r="774" spans="1:35" ht="12.75" customHeight="1">
      <c r="A774" s="21" t="s">
        <v>4407</v>
      </c>
      <c r="B774" s="21" t="s">
        <v>4306</v>
      </c>
      <c r="C774" s="21" t="s">
        <v>4306</v>
      </c>
      <c r="D774" s="21" t="s">
        <v>3713</v>
      </c>
      <c r="E774" s="21" t="s">
        <v>4250</v>
      </c>
      <c r="F774" s="21" t="s">
        <v>1920</v>
      </c>
      <c r="H774" s="21" t="s">
        <v>1753</v>
      </c>
      <c r="I774" s="21" t="s">
        <v>5349</v>
      </c>
      <c r="J774" s="82">
        <v>0</v>
      </c>
      <c r="K774" s="16">
        <v>508</v>
      </c>
      <c r="L774" s="12">
        <v>586</v>
      </c>
      <c r="M774" s="28">
        <f t="shared" si="18"/>
        <v>5.6382824924100039E-3</v>
      </c>
      <c r="N774" s="1">
        <v>64.5</v>
      </c>
      <c r="O774" s="11">
        <v>95.6</v>
      </c>
      <c r="P774" s="12">
        <v>1360</v>
      </c>
      <c r="R774" s="16"/>
      <c r="S774" s="19">
        <v>39261</v>
      </c>
      <c r="T774" s="2">
        <v>5</v>
      </c>
      <c r="U774" s="21" t="s">
        <v>3713</v>
      </c>
      <c r="V774" s="11" t="s">
        <v>4306</v>
      </c>
      <c r="W774" s="11" t="s">
        <v>5087</v>
      </c>
      <c r="X774" s="11" t="s">
        <v>3170</v>
      </c>
      <c r="Y774" s="65" t="s">
        <v>4409</v>
      </c>
      <c r="Z774" s="67">
        <v>31789</v>
      </c>
      <c r="AA774" s="11" t="s">
        <v>4410</v>
      </c>
      <c r="AC774" s="11" t="s">
        <v>1449</v>
      </c>
      <c r="AD774" s="11" t="s">
        <v>4408</v>
      </c>
      <c r="AE774" s="11" t="s">
        <v>4411</v>
      </c>
    </row>
    <row r="775" spans="1:35" ht="12.75" customHeight="1">
      <c r="A775" s="21" t="s">
        <v>8626</v>
      </c>
      <c r="B775" s="21" t="s">
        <v>2520</v>
      </c>
      <c r="C775" s="21" t="s">
        <v>2520</v>
      </c>
      <c r="D775" s="21" t="s">
        <v>3927</v>
      </c>
      <c r="E775" s="21" t="s">
        <v>3258</v>
      </c>
      <c r="F775" s="21" t="s">
        <v>1754</v>
      </c>
      <c r="H775" s="21" t="s">
        <v>1753</v>
      </c>
      <c r="I775" s="21" t="s">
        <v>3871</v>
      </c>
      <c r="J775" s="82">
        <v>0</v>
      </c>
      <c r="K775" s="16">
        <v>935</v>
      </c>
      <c r="L775" s="12">
        <v>963</v>
      </c>
      <c r="M775" s="28">
        <f t="shared" si="18"/>
        <v>1.9128296215329963E-3</v>
      </c>
      <c r="N775" s="1">
        <v>99.27</v>
      </c>
      <c r="O775" s="11">
        <v>104.03</v>
      </c>
      <c r="P775" s="12">
        <v>900</v>
      </c>
      <c r="R775" s="16"/>
      <c r="S775" s="19">
        <v>42526</v>
      </c>
      <c r="T775" s="2">
        <v>5</v>
      </c>
      <c r="U775" s="21" t="s">
        <v>4214</v>
      </c>
      <c r="V775" s="11" t="s">
        <v>2520</v>
      </c>
      <c r="W775" s="11" t="s">
        <v>4132</v>
      </c>
      <c r="X775" s="11" t="s">
        <v>3602</v>
      </c>
      <c r="Y775" s="65" t="s">
        <v>5593</v>
      </c>
      <c r="Z775" s="67">
        <v>41579</v>
      </c>
      <c r="AA775" s="11" t="s">
        <v>5594</v>
      </c>
      <c r="AC775" s="11" t="s">
        <v>5450</v>
      </c>
      <c r="AD775" s="11" t="s">
        <v>5595</v>
      </c>
      <c r="AE775" s="11" t="s">
        <v>5596</v>
      </c>
    </row>
    <row r="776" spans="1:35" ht="12.75" customHeight="1">
      <c r="A776" s="21" t="s">
        <v>8627</v>
      </c>
      <c r="B776" s="21" t="s">
        <v>2520</v>
      </c>
      <c r="C776" s="21" t="s">
        <v>2520</v>
      </c>
      <c r="D776" s="21" t="s">
        <v>3927</v>
      </c>
      <c r="E776" s="21" t="s">
        <v>3258</v>
      </c>
      <c r="F776" s="21" t="s">
        <v>1754</v>
      </c>
      <c r="H776" s="21" t="s">
        <v>1753</v>
      </c>
      <c r="I776" s="21" t="s">
        <v>3871</v>
      </c>
      <c r="J776" s="82">
        <v>0</v>
      </c>
      <c r="K776" s="16">
        <v>945</v>
      </c>
      <c r="L776" s="12">
        <v>958</v>
      </c>
      <c r="M776" s="28">
        <f t="shared" si="18"/>
        <v>8.8779621662227681E-4</v>
      </c>
      <c r="N776" s="1">
        <v>99.3</v>
      </c>
      <c r="O776" s="11">
        <v>103.9</v>
      </c>
      <c r="P776" s="12">
        <v>900</v>
      </c>
      <c r="R776" s="16"/>
      <c r="S776" s="19">
        <v>43707</v>
      </c>
      <c r="T776" s="2">
        <v>5</v>
      </c>
      <c r="U776" s="21" t="s">
        <v>4214</v>
      </c>
      <c r="V776" s="11" t="s">
        <v>2520</v>
      </c>
      <c r="W776" s="11" t="s">
        <v>4132</v>
      </c>
      <c r="X776" s="11" t="s">
        <v>3602</v>
      </c>
      <c r="Y776" s="65" t="s">
        <v>8628</v>
      </c>
      <c r="Z776" s="67">
        <v>44517</v>
      </c>
      <c r="AA776" s="11" t="s">
        <v>5594</v>
      </c>
      <c r="AC776" s="11" t="s">
        <v>8629</v>
      </c>
      <c r="AD776" s="11" t="s">
        <v>8630</v>
      </c>
    </row>
    <row r="777" spans="1:35" ht="12.75" customHeight="1">
      <c r="A777" s="21" t="s">
        <v>2717</v>
      </c>
      <c r="B777" s="21" t="s">
        <v>4306</v>
      </c>
      <c r="C777" s="21" t="s">
        <v>4306</v>
      </c>
      <c r="D777" s="21" t="s">
        <v>2943</v>
      </c>
      <c r="E777" s="21" t="s">
        <v>4371</v>
      </c>
      <c r="F777" s="21" t="s">
        <v>1761</v>
      </c>
      <c r="G777" s="21" t="s">
        <v>4831</v>
      </c>
      <c r="H777" s="21" t="s">
        <v>1753</v>
      </c>
      <c r="I777" s="21" t="s">
        <v>3871</v>
      </c>
      <c r="J777" s="82">
        <v>0</v>
      </c>
      <c r="K777" s="13">
        <v>671</v>
      </c>
      <c r="L777" s="11">
        <v>686</v>
      </c>
      <c r="M777" s="28">
        <f t="shared" si="18"/>
        <v>1.0640561821664183E-3</v>
      </c>
      <c r="N777" s="1">
        <v>98.1</v>
      </c>
      <c r="O777" s="11">
        <v>98.3</v>
      </c>
      <c r="P777" s="12">
        <v>1955</v>
      </c>
      <c r="S777" s="19">
        <v>39697</v>
      </c>
      <c r="T777" s="2">
        <v>7</v>
      </c>
      <c r="U777" s="21" t="s">
        <v>2915</v>
      </c>
      <c r="V777" s="11" t="s">
        <v>4306</v>
      </c>
      <c r="W777" s="11" t="s">
        <v>3211</v>
      </c>
      <c r="X777" s="11" t="s">
        <v>1023</v>
      </c>
      <c r="Y777" s="65" t="s">
        <v>2894</v>
      </c>
      <c r="Z777" s="67">
        <v>33331</v>
      </c>
      <c r="AA777" s="11" t="s">
        <v>1648</v>
      </c>
      <c r="AC777" s="11" t="s">
        <v>1449</v>
      </c>
      <c r="AD777" s="11" t="s">
        <v>2893</v>
      </c>
      <c r="AE777" s="11" t="s">
        <v>2716</v>
      </c>
      <c r="AF777" s="11" t="s">
        <v>2718</v>
      </c>
    </row>
    <row r="778" spans="1:35" ht="12.75" customHeight="1">
      <c r="A778" s="21" t="s">
        <v>8171</v>
      </c>
      <c r="B778" s="21" t="s">
        <v>133</v>
      </c>
      <c r="C778" s="21" t="s">
        <v>2521</v>
      </c>
      <c r="D778" s="21" t="s">
        <v>8170</v>
      </c>
      <c r="E778" s="21" t="s">
        <v>3523</v>
      </c>
      <c r="F778" s="21" t="s">
        <v>1761</v>
      </c>
      <c r="G778" s="21" t="s">
        <v>1525</v>
      </c>
      <c r="H778" s="21" t="s">
        <v>3209</v>
      </c>
      <c r="J778" s="82">
        <v>128.19999999999999</v>
      </c>
      <c r="K778" s="16">
        <v>35783</v>
      </c>
      <c r="L778" s="12">
        <v>35787</v>
      </c>
      <c r="M778" s="28">
        <f t="shared" si="18"/>
        <v>4.7443956825999291E-5</v>
      </c>
      <c r="N778" s="1">
        <v>0.05</v>
      </c>
      <c r="O778" s="11">
        <v>1436.04</v>
      </c>
      <c r="P778" s="12">
        <v>3507</v>
      </c>
      <c r="R778" s="16">
        <v>2600</v>
      </c>
      <c r="S778" s="19">
        <v>43438</v>
      </c>
      <c r="T778" s="2">
        <v>10</v>
      </c>
      <c r="U778" s="21" t="s">
        <v>2292</v>
      </c>
      <c r="V778" s="11" t="s">
        <v>2521</v>
      </c>
      <c r="W778" s="11" t="s">
        <v>4131</v>
      </c>
      <c r="X778" s="11" t="s">
        <v>4239</v>
      </c>
      <c r="Y778" s="65" t="s">
        <v>8172</v>
      </c>
      <c r="Z778" s="67">
        <v>43823</v>
      </c>
      <c r="AA778" s="11" t="s">
        <v>8173</v>
      </c>
      <c r="AC778" s="11" t="s">
        <v>7961</v>
      </c>
      <c r="AD778" s="11" t="s">
        <v>8174</v>
      </c>
      <c r="AE778" s="11" t="s">
        <v>8175</v>
      </c>
      <c r="AF778" s="11" t="s">
        <v>7968</v>
      </c>
    </row>
    <row r="779" spans="1:35" ht="12.75" customHeight="1">
      <c r="A779" s="21" t="s">
        <v>3824</v>
      </c>
      <c r="B779" s="21" t="s">
        <v>4307</v>
      </c>
      <c r="C779" s="21" t="s">
        <v>2707</v>
      </c>
      <c r="D779" s="22" t="s">
        <v>1051</v>
      </c>
      <c r="E779" s="21" t="s">
        <v>3523</v>
      </c>
      <c r="F779" s="21" t="s">
        <v>3974</v>
      </c>
      <c r="H779" s="21" t="s">
        <v>4305</v>
      </c>
      <c r="I779" s="21" t="s">
        <v>3038</v>
      </c>
      <c r="J779" s="82">
        <v>0</v>
      </c>
      <c r="K779" s="16">
        <v>49551</v>
      </c>
      <c r="L779" s="16">
        <v>191451</v>
      </c>
      <c r="M779" s="28">
        <f t="shared" si="18"/>
        <v>0.55922945353942188</v>
      </c>
      <c r="N779" s="1">
        <v>9.39</v>
      </c>
      <c r="O779" s="20">
        <v>2474.83</v>
      </c>
      <c r="P779" s="12">
        <v>980</v>
      </c>
      <c r="R779" s="13">
        <v>273</v>
      </c>
      <c r="S779" s="19">
        <v>33809</v>
      </c>
      <c r="U779" s="21" t="s">
        <v>2655</v>
      </c>
      <c r="V779" s="11" t="s">
        <v>4306</v>
      </c>
      <c r="W779" s="11" t="s">
        <v>4241</v>
      </c>
      <c r="X779" s="11" t="s">
        <v>1023</v>
      </c>
      <c r="Y779" s="65" t="s">
        <v>1772</v>
      </c>
      <c r="Z779" s="67">
        <v>22049</v>
      </c>
      <c r="AA779" s="36" t="s">
        <v>1771</v>
      </c>
      <c r="AC779" s="18" t="s">
        <v>4847</v>
      </c>
      <c r="AD779" s="11" t="s">
        <v>1702</v>
      </c>
      <c r="AE779" s="11" t="s">
        <v>1027</v>
      </c>
      <c r="AF779" s="11" t="s">
        <v>1052</v>
      </c>
    </row>
    <row r="780" spans="1:35" ht="12.75" customHeight="1">
      <c r="A780" s="21" t="s">
        <v>5655</v>
      </c>
      <c r="B780" s="21" t="s">
        <v>2227</v>
      </c>
      <c r="C780" s="21" t="s">
        <v>2227</v>
      </c>
      <c r="D780" s="22" t="s">
        <v>5657</v>
      </c>
      <c r="E780" s="21" t="s">
        <v>4250</v>
      </c>
      <c r="F780" s="21" t="s">
        <v>1754</v>
      </c>
      <c r="H780" s="21" t="s">
        <v>1753</v>
      </c>
      <c r="I780" s="21" t="s">
        <v>3871</v>
      </c>
      <c r="J780" s="82">
        <v>0</v>
      </c>
      <c r="K780" s="16">
        <v>500</v>
      </c>
      <c r="L780" s="16">
        <v>512</v>
      </c>
      <c r="M780" s="28">
        <f t="shared" si="18"/>
        <v>8.7260034904013963E-4</v>
      </c>
      <c r="N780" s="1">
        <v>97.5</v>
      </c>
      <c r="O780" s="20">
        <v>94.7</v>
      </c>
      <c r="P780" s="12">
        <v>15</v>
      </c>
      <c r="R780" s="13"/>
      <c r="S780" s="19">
        <v>42543</v>
      </c>
      <c r="U780" s="21" t="s">
        <v>5656</v>
      </c>
      <c r="V780" s="11" t="s">
        <v>2227</v>
      </c>
      <c r="W780" s="11" t="s">
        <v>2923</v>
      </c>
      <c r="X780" s="11" t="s">
        <v>1829</v>
      </c>
      <c r="Y780" s="65" t="s">
        <v>5658</v>
      </c>
      <c r="Z780" s="67">
        <v>41602</v>
      </c>
      <c r="AA780" s="36" t="s">
        <v>5659</v>
      </c>
      <c r="AC780" s="18" t="s">
        <v>947</v>
      </c>
      <c r="AD780" s="11" t="s">
        <v>5660</v>
      </c>
      <c r="AE780" s="11" t="s">
        <v>5652</v>
      </c>
      <c r="AF780" s="11" t="s">
        <v>5612</v>
      </c>
    </row>
    <row r="781" spans="1:35" ht="12.75" customHeight="1">
      <c r="A781" s="21" t="s">
        <v>1929</v>
      </c>
      <c r="B781" s="21" t="s">
        <v>4307</v>
      </c>
      <c r="C781" s="21" t="s">
        <v>1629</v>
      </c>
      <c r="D781" s="22" t="s">
        <v>2863</v>
      </c>
      <c r="E781" s="21" t="s">
        <v>3523</v>
      </c>
      <c r="F781" s="21" t="s">
        <v>1761</v>
      </c>
      <c r="G781" s="21" t="s">
        <v>1754</v>
      </c>
      <c r="H781" s="21" t="s">
        <v>1753</v>
      </c>
      <c r="I781" s="21" t="s">
        <v>3871</v>
      </c>
      <c r="J781" s="82">
        <v>0</v>
      </c>
      <c r="K781" s="16">
        <v>701</v>
      </c>
      <c r="L781" s="16">
        <v>704</v>
      </c>
      <c r="M781" s="28">
        <f t="shared" si="18"/>
        <v>2.1208907741251324E-4</v>
      </c>
      <c r="N781" s="1">
        <v>98.2</v>
      </c>
      <c r="O781" s="20">
        <v>98.8</v>
      </c>
      <c r="P781" s="12">
        <v>1900</v>
      </c>
      <c r="R781" s="13">
        <v>4.05</v>
      </c>
      <c r="S781" s="19">
        <v>41046</v>
      </c>
      <c r="T781" s="2">
        <v>5</v>
      </c>
      <c r="U781" s="21" t="s">
        <v>2863</v>
      </c>
      <c r="V781" s="11" t="s">
        <v>4307</v>
      </c>
      <c r="W781" s="11" t="s">
        <v>4487</v>
      </c>
      <c r="X781" s="11" t="s">
        <v>3606</v>
      </c>
      <c r="Y781" s="65" t="s">
        <v>1933</v>
      </c>
      <c r="Z781" s="67">
        <v>38337</v>
      </c>
      <c r="AA781" s="11" t="s">
        <v>1932</v>
      </c>
      <c r="AC781" s="11" t="s">
        <v>1449</v>
      </c>
      <c r="AD781" s="11" t="s">
        <v>1930</v>
      </c>
      <c r="AE781" s="11" t="s">
        <v>1934</v>
      </c>
      <c r="AF781" s="11" t="s">
        <v>1401</v>
      </c>
      <c r="AG781" s="11" t="s">
        <v>1931</v>
      </c>
    </row>
    <row r="782" spans="1:35" ht="12.75" customHeight="1">
      <c r="A782" s="21" t="s">
        <v>7842</v>
      </c>
      <c r="B782" s="21" t="s">
        <v>4306</v>
      </c>
      <c r="C782" s="21" t="s">
        <v>4306</v>
      </c>
      <c r="D782" s="21" t="s">
        <v>4522</v>
      </c>
      <c r="E782" s="21" t="s">
        <v>4250</v>
      </c>
      <c r="F782" s="21" t="s">
        <v>3210</v>
      </c>
      <c r="H782" s="21" t="s">
        <v>1753</v>
      </c>
      <c r="I782" s="21" t="s">
        <v>5349</v>
      </c>
      <c r="J782" s="82">
        <v>0</v>
      </c>
      <c r="K782" s="16">
        <v>1411</v>
      </c>
      <c r="L782" s="12">
        <v>1417</v>
      </c>
      <c r="M782" s="28">
        <f t="shared" si="18"/>
        <v>3.8540596094552927E-4</v>
      </c>
      <c r="N782" s="1">
        <v>52</v>
      </c>
      <c r="O782" s="11">
        <v>114.1</v>
      </c>
      <c r="P782" s="12">
        <v>450</v>
      </c>
      <c r="Q782" s="12">
        <v>350</v>
      </c>
      <c r="R782" s="16">
        <v>1500</v>
      </c>
      <c r="S782" s="19">
        <v>36234</v>
      </c>
      <c r="T782" s="2">
        <v>10</v>
      </c>
      <c r="U782" s="21" t="s">
        <v>1506</v>
      </c>
      <c r="V782" s="11" t="s">
        <v>4306</v>
      </c>
      <c r="W782" s="11" t="s">
        <v>4133</v>
      </c>
      <c r="X782" s="11" t="s">
        <v>3512</v>
      </c>
      <c r="Y782" s="65" t="s">
        <v>7843</v>
      </c>
      <c r="Z782" s="67">
        <v>25652</v>
      </c>
      <c r="AC782" s="11" t="s">
        <v>1449</v>
      </c>
      <c r="AD782" s="11" t="s">
        <v>7844</v>
      </c>
      <c r="AE782" s="11" t="s">
        <v>3879</v>
      </c>
      <c r="AF782" s="11" t="s">
        <v>7845</v>
      </c>
      <c r="AG782" s="11" t="s">
        <v>7846</v>
      </c>
      <c r="AH782" s="11" t="s">
        <v>7847</v>
      </c>
      <c r="AI782" s="11" t="s">
        <v>1702</v>
      </c>
    </row>
    <row r="783" spans="1:35" ht="12.75" customHeight="1">
      <c r="A783" s="21" t="s">
        <v>2489</v>
      </c>
      <c r="B783" s="21" t="s">
        <v>4306</v>
      </c>
      <c r="C783" s="21" t="s">
        <v>4306</v>
      </c>
      <c r="D783" s="21" t="s">
        <v>4522</v>
      </c>
      <c r="E783" s="21" t="s">
        <v>4250</v>
      </c>
      <c r="F783" s="21" t="s">
        <v>3210</v>
      </c>
      <c r="H783" s="21" t="s">
        <v>1753</v>
      </c>
      <c r="I783" s="21" t="s">
        <v>5349</v>
      </c>
      <c r="J783" s="82">
        <v>0</v>
      </c>
      <c r="K783" s="16">
        <v>1411</v>
      </c>
      <c r="L783" s="12">
        <v>1416</v>
      </c>
      <c r="M783" s="28">
        <f t="shared" si="18"/>
        <v>3.211922656902422E-4</v>
      </c>
      <c r="N783" s="1">
        <v>52</v>
      </c>
      <c r="O783" s="11">
        <v>114.1</v>
      </c>
      <c r="P783" s="12">
        <v>450</v>
      </c>
      <c r="Q783" s="12">
        <v>350</v>
      </c>
      <c r="R783" s="16">
        <v>1500</v>
      </c>
      <c r="S783" s="19">
        <v>39231</v>
      </c>
      <c r="T783" s="2">
        <v>10</v>
      </c>
      <c r="U783" s="21" t="s">
        <v>3845</v>
      </c>
      <c r="V783" s="11" t="s">
        <v>3130</v>
      </c>
      <c r="W783" s="11" t="s">
        <v>4133</v>
      </c>
      <c r="X783" s="11" t="s">
        <v>1887</v>
      </c>
      <c r="Y783" s="65" t="s">
        <v>4523</v>
      </c>
      <c r="Z783" s="67">
        <v>31571</v>
      </c>
      <c r="AC783" s="11" t="s">
        <v>1449</v>
      </c>
      <c r="AD783" s="11" t="s">
        <v>4521</v>
      </c>
      <c r="AE783" s="11" t="s">
        <v>2490</v>
      </c>
    </row>
    <row r="784" spans="1:35" ht="12.75" customHeight="1">
      <c r="A784" s="21" t="s">
        <v>2492</v>
      </c>
      <c r="B784" s="21" t="s">
        <v>4306</v>
      </c>
      <c r="C784" s="21" t="s">
        <v>4306</v>
      </c>
      <c r="D784" s="21" t="s">
        <v>4522</v>
      </c>
      <c r="E784" s="21" t="s">
        <v>4250</v>
      </c>
      <c r="F784" s="21" t="s">
        <v>3210</v>
      </c>
      <c r="H784" s="21" t="s">
        <v>1753</v>
      </c>
      <c r="I784" s="21" t="s">
        <v>5349</v>
      </c>
      <c r="J784" s="82">
        <v>0</v>
      </c>
      <c r="K784" s="16">
        <v>1412</v>
      </c>
      <c r="L784" s="12">
        <v>1415</v>
      </c>
      <c r="M784" s="28">
        <f t="shared" si="18"/>
        <v>1.927153594141453E-4</v>
      </c>
      <c r="N784" s="1">
        <v>52</v>
      </c>
      <c r="O784" s="11">
        <v>114.1</v>
      </c>
      <c r="P784" s="12">
        <v>450</v>
      </c>
      <c r="Q784" s="12">
        <v>350</v>
      </c>
      <c r="R784" s="16">
        <v>1500</v>
      </c>
      <c r="S784" s="19">
        <v>39375</v>
      </c>
      <c r="T784" s="2">
        <v>10</v>
      </c>
      <c r="U784" s="21" t="s">
        <v>3845</v>
      </c>
      <c r="V784" s="11" t="s">
        <v>3130</v>
      </c>
      <c r="W784" s="11" t="s">
        <v>4133</v>
      </c>
      <c r="X784" s="11" t="s">
        <v>1887</v>
      </c>
      <c r="Y784" s="65" t="s">
        <v>3133</v>
      </c>
      <c r="Z784" s="67">
        <v>32265</v>
      </c>
      <c r="AC784" s="11" t="s">
        <v>1449</v>
      </c>
      <c r="AD784" s="11" t="s">
        <v>3134</v>
      </c>
    </row>
    <row r="785" spans="1:32" ht="12.75" customHeight="1">
      <c r="A785" s="21" t="s">
        <v>2493</v>
      </c>
      <c r="B785" s="21" t="s">
        <v>4306</v>
      </c>
      <c r="C785" s="21" t="s">
        <v>4306</v>
      </c>
      <c r="D785" s="21" t="s">
        <v>4522</v>
      </c>
      <c r="E785" s="21" t="s">
        <v>4250</v>
      </c>
      <c r="F785" s="21" t="s">
        <v>3210</v>
      </c>
      <c r="H785" s="21" t="s">
        <v>1753</v>
      </c>
      <c r="I785" s="21" t="s">
        <v>5349</v>
      </c>
      <c r="J785" s="82">
        <v>0</v>
      </c>
      <c r="K785" s="16">
        <v>1413</v>
      </c>
      <c r="L785" s="12">
        <v>1414</v>
      </c>
      <c r="M785" s="28">
        <f t="shared" si="18"/>
        <v>6.4238453138048437E-5</v>
      </c>
      <c r="N785" s="1">
        <v>52</v>
      </c>
      <c r="O785" s="11">
        <v>114.1</v>
      </c>
      <c r="P785" s="12">
        <v>450</v>
      </c>
      <c r="Q785" s="12">
        <v>350</v>
      </c>
      <c r="R785" s="16">
        <v>1500</v>
      </c>
      <c r="S785" s="19">
        <v>39375</v>
      </c>
      <c r="T785" s="2">
        <v>10</v>
      </c>
      <c r="U785" s="21" t="s">
        <v>3845</v>
      </c>
      <c r="V785" s="11" t="s">
        <v>3130</v>
      </c>
      <c r="W785" s="11" t="s">
        <v>4133</v>
      </c>
      <c r="X785" s="11" t="s">
        <v>1887</v>
      </c>
      <c r="Y785" s="65" t="s">
        <v>3131</v>
      </c>
      <c r="Z785" s="67">
        <v>32263</v>
      </c>
      <c r="AC785" s="11" t="s">
        <v>1449</v>
      </c>
      <c r="AD785" s="11" t="s">
        <v>3135</v>
      </c>
    </row>
    <row r="786" spans="1:32" ht="12.75" customHeight="1">
      <c r="A786" s="21" t="s">
        <v>2488</v>
      </c>
      <c r="B786" s="21" t="s">
        <v>4306</v>
      </c>
      <c r="C786" s="21" t="s">
        <v>4306</v>
      </c>
      <c r="D786" s="21" t="s">
        <v>4522</v>
      </c>
      <c r="E786" s="21" t="s">
        <v>4250</v>
      </c>
      <c r="F786" s="21" t="s">
        <v>3210</v>
      </c>
      <c r="H786" s="21" t="s">
        <v>1753</v>
      </c>
      <c r="I786" s="21" t="s">
        <v>5349</v>
      </c>
      <c r="J786" s="82">
        <v>0</v>
      </c>
      <c r="K786" s="16">
        <v>1411</v>
      </c>
      <c r="L786" s="12">
        <v>1416</v>
      </c>
      <c r="M786" s="28">
        <f t="shared" si="18"/>
        <v>3.211922656902422E-4</v>
      </c>
      <c r="N786" s="1">
        <v>52</v>
      </c>
      <c r="O786" s="11">
        <v>114.1</v>
      </c>
      <c r="P786" s="12">
        <v>450</v>
      </c>
      <c r="Q786" s="12">
        <v>350</v>
      </c>
      <c r="R786" s="16">
        <v>1500</v>
      </c>
      <c r="S786" s="19">
        <v>39231</v>
      </c>
      <c r="T786" s="2">
        <v>10</v>
      </c>
      <c r="U786" s="21" t="s">
        <v>3845</v>
      </c>
      <c r="V786" s="11" t="s">
        <v>3130</v>
      </c>
      <c r="W786" s="11" t="s">
        <v>4133</v>
      </c>
      <c r="X786" s="11" t="s">
        <v>1887</v>
      </c>
      <c r="Y786" s="65" t="s">
        <v>4524</v>
      </c>
      <c r="Z786" s="67">
        <v>31573</v>
      </c>
      <c r="AA786" s="25"/>
      <c r="AC786" s="11" t="s">
        <v>1449</v>
      </c>
      <c r="AD786" s="11" t="s">
        <v>4521</v>
      </c>
      <c r="AE786" s="11" t="s">
        <v>2491</v>
      </c>
    </row>
    <row r="787" spans="1:32" ht="12.75" customHeight="1">
      <c r="A787" s="21" t="s">
        <v>2494</v>
      </c>
      <c r="B787" s="21" t="s">
        <v>4306</v>
      </c>
      <c r="C787" s="21" t="s">
        <v>4306</v>
      </c>
      <c r="D787" s="21" t="s">
        <v>4522</v>
      </c>
      <c r="E787" s="21" t="s">
        <v>4250</v>
      </c>
      <c r="F787" s="21" t="s">
        <v>3210</v>
      </c>
      <c r="H787" s="21" t="s">
        <v>1753</v>
      </c>
      <c r="I787" s="21" t="s">
        <v>5349</v>
      </c>
      <c r="J787" s="82">
        <v>0</v>
      </c>
      <c r="K787" s="16">
        <v>1412</v>
      </c>
      <c r="L787" s="12">
        <v>1415</v>
      </c>
      <c r="M787" s="28">
        <f t="shared" si="18"/>
        <v>1.927153594141453E-4</v>
      </c>
      <c r="N787" s="1">
        <v>52</v>
      </c>
      <c r="O787" s="11">
        <v>114.1</v>
      </c>
      <c r="P787" s="12">
        <v>450</v>
      </c>
      <c r="Q787" s="12">
        <v>350</v>
      </c>
      <c r="R787" s="16">
        <v>1500</v>
      </c>
      <c r="S787" s="19">
        <v>39375</v>
      </c>
      <c r="T787" s="2">
        <v>10</v>
      </c>
      <c r="U787" s="21" t="s">
        <v>3845</v>
      </c>
      <c r="V787" s="11" t="s">
        <v>3130</v>
      </c>
      <c r="W787" s="11" t="s">
        <v>4133</v>
      </c>
      <c r="X787" s="11" t="s">
        <v>1887</v>
      </c>
      <c r="Y787" s="65" t="s">
        <v>3132</v>
      </c>
      <c r="Z787" s="67">
        <v>32264</v>
      </c>
      <c r="AC787" s="11" t="s">
        <v>1449</v>
      </c>
      <c r="AD787" s="11" t="s">
        <v>3136</v>
      </c>
    </row>
    <row r="788" spans="1:32" ht="12.75" customHeight="1">
      <c r="A788" s="21" t="s">
        <v>2495</v>
      </c>
      <c r="B788" s="21" t="s">
        <v>4306</v>
      </c>
      <c r="C788" s="21" t="s">
        <v>4306</v>
      </c>
      <c r="D788" s="21" t="s">
        <v>4522</v>
      </c>
      <c r="E788" s="21" t="s">
        <v>4250</v>
      </c>
      <c r="F788" s="21" t="s">
        <v>3210</v>
      </c>
      <c r="H788" s="21" t="s">
        <v>1753</v>
      </c>
      <c r="I788" s="21" t="s">
        <v>5349</v>
      </c>
      <c r="J788" s="82">
        <v>0</v>
      </c>
      <c r="K788" s="16">
        <v>1412</v>
      </c>
      <c r="L788" s="12">
        <v>1415</v>
      </c>
      <c r="M788" s="28">
        <f t="shared" si="18"/>
        <v>1.927153594141453E-4</v>
      </c>
      <c r="N788" s="1">
        <v>52</v>
      </c>
      <c r="O788" s="11">
        <v>114.1</v>
      </c>
      <c r="P788" s="12">
        <v>450</v>
      </c>
      <c r="Q788" s="12">
        <v>350</v>
      </c>
      <c r="R788" s="12">
        <v>1500</v>
      </c>
      <c r="S788" s="19">
        <v>39231</v>
      </c>
      <c r="T788" s="2">
        <v>10</v>
      </c>
      <c r="U788" s="21" t="s">
        <v>3845</v>
      </c>
      <c r="V788" s="11" t="s">
        <v>3130</v>
      </c>
      <c r="W788" s="11" t="s">
        <v>4133</v>
      </c>
      <c r="X788" s="11" t="s">
        <v>1887</v>
      </c>
      <c r="Y788" s="65" t="s">
        <v>2418</v>
      </c>
      <c r="Z788" s="67">
        <v>31576</v>
      </c>
      <c r="AC788" s="11" t="s">
        <v>1449</v>
      </c>
      <c r="AD788" s="11" t="s">
        <v>4521</v>
      </c>
      <c r="AE788" s="11" t="s">
        <v>2496</v>
      </c>
    </row>
    <row r="789" spans="1:32" ht="12.75" customHeight="1">
      <c r="A789" s="21" t="s">
        <v>2497</v>
      </c>
      <c r="B789" s="21" t="s">
        <v>4306</v>
      </c>
      <c r="C789" s="21" t="s">
        <v>4306</v>
      </c>
      <c r="D789" s="21" t="s">
        <v>4522</v>
      </c>
      <c r="E789" s="21" t="s">
        <v>4250</v>
      </c>
      <c r="F789" s="21" t="s">
        <v>3210</v>
      </c>
      <c r="H789" s="21" t="s">
        <v>1753</v>
      </c>
      <c r="I789" s="21" t="s">
        <v>5349</v>
      </c>
      <c r="J789" s="82">
        <v>0</v>
      </c>
      <c r="K789" s="16">
        <v>1412</v>
      </c>
      <c r="L789" s="12">
        <v>1416</v>
      </c>
      <c r="M789" s="28">
        <f t="shared" si="18"/>
        <v>2.5693730729701953E-4</v>
      </c>
      <c r="N789" s="1">
        <v>52</v>
      </c>
      <c r="O789" s="11">
        <v>114.1</v>
      </c>
      <c r="P789" s="12">
        <v>450</v>
      </c>
      <c r="Q789" s="12">
        <v>350</v>
      </c>
      <c r="R789" s="12">
        <v>1500</v>
      </c>
      <c r="S789" s="19">
        <v>39231</v>
      </c>
      <c r="T789" s="2">
        <v>10</v>
      </c>
      <c r="U789" s="21" t="s">
        <v>3845</v>
      </c>
      <c r="V789" s="11" t="s">
        <v>3130</v>
      </c>
      <c r="W789" s="11" t="s">
        <v>4133</v>
      </c>
      <c r="X789" s="11" t="s">
        <v>1887</v>
      </c>
      <c r="Y789" s="65" t="s">
        <v>2417</v>
      </c>
      <c r="Z789" s="67">
        <v>31574</v>
      </c>
      <c r="AC789" s="11" t="s">
        <v>1449</v>
      </c>
      <c r="AD789" s="11" t="s">
        <v>4521</v>
      </c>
      <c r="AE789" s="11" t="s">
        <v>2498</v>
      </c>
    </row>
    <row r="790" spans="1:32" ht="12.75" customHeight="1">
      <c r="A790" s="21" t="s">
        <v>2499</v>
      </c>
      <c r="B790" s="21" t="s">
        <v>4489</v>
      </c>
      <c r="C790" s="21" t="s">
        <v>4306</v>
      </c>
      <c r="D790" s="21" t="s">
        <v>4522</v>
      </c>
      <c r="E790" s="21" t="s">
        <v>4250</v>
      </c>
      <c r="F790" s="21" t="s">
        <v>3210</v>
      </c>
      <c r="H790" s="21" t="s">
        <v>1753</v>
      </c>
      <c r="I790" s="21" t="s">
        <v>5349</v>
      </c>
      <c r="J790" s="82">
        <v>0</v>
      </c>
      <c r="K790" s="16">
        <v>1413</v>
      </c>
      <c r="L790" s="12">
        <v>1414</v>
      </c>
      <c r="M790" s="28">
        <f t="shared" si="18"/>
        <v>6.4238453138048437E-5</v>
      </c>
      <c r="N790" s="1">
        <v>52</v>
      </c>
      <c r="O790" s="11">
        <v>114.1</v>
      </c>
      <c r="P790" s="12">
        <v>700</v>
      </c>
      <c r="R790" s="16">
        <v>1700</v>
      </c>
      <c r="S790" s="19">
        <v>40470</v>
      </c>
      <c r="T790" s="2">
        <v>15</v>
      </c>
      <c r="U790" s="21" t="s">
        <v>4647</v>
      </c>
      <c r="V790" s="11" t="s">
        <v>4604</v>
      </c>
      <c r="W790" s="11" t="s">
        <v>4133</v>
      </c>
      <c r="X790" s="11" t="s">
        <v>1887</v>
      </c>
      <c r="Y790" s="65" t="s">
        <v>966</v>
      </c>
      <c r="Z790" s="67">
        <v>37193</v>
      </c>
      <c r="AC790" s="11" t="s">
        <v>1449</v>
      </c>
      <c r="AD790" s="11" t="s">
        <v>1969</v>
      </c>
      <c r="AE790" s="11" t="s">
        <v>967</v>
      </c>
    </row>
    <row r="791" spans="1:32" ht="12.75" customHeight="1">
      <c r="A791" s="21" t="s">
        <v>2500</v>
      </c>
      <c r="B791" s="21" t="s">
        <v>4489</v>
      </c>
      <c r="C791" s="21" t="s">
        <v>4306</v>
      </c>
      <c r="D791" s="21" t="s">
        <v>4522</v>
      </c>
      <c r="E791" s="21" t="s">
        <v>4250</v>
      </c>
      <c r="F791" s="21" t="s">
        <v>3210</v>
      </c>
      <c r="H791" s="21" t="s">
        <v>1753</v>
      </c>
      <c r="I791" s="21" t="s">
        <v>5349</v>
      </c>
      <c r="J791" s="82">
        <v>0</v>
      </c>
      <c r="K791" s="16">
        <v>1413</v>
      </c>
      <c r="L791" s="12">
        <v>1415</v>
      </c>
      <c r="M791" s="28">
        <f t="shared" si="18"/>
        <v>1.2846865364850977E-4</v>
      </c>
      <c r="N791" s="1">
        <v>52</v>
      </c>
      <c r="O791" s="11">
        <v>114.1</v>
      </c>
      <c r="P791" s="12">
        <v>700</v>
      </c>
      <c r="R791" s="16">
        <v>1700</v>
      </c>
      <c r="S791" s="19">
        <v>40470</v>
      </c>
      <c r="T791" s="2">
        <v>15</v>
      </c>
      <c r="U791" s="21" t="s">
        <v>4647</v>
      </c>
      <c r="V791" s="11" t="s">
        <v>4604</v>
      </c>
      <c r="W791" s="11" t="s">
        <v>4133</v>
      </c>
      <c r="X791" s="11" t="s">
        <v>1887</v>
      </c>
      <c r="Y791" s="65" t="s">
        <v>1971</v>
      </c>
      <c r="Z791" s="67">
        <v>37189</v>
      </c>
      <c r="AC791" s="11" t="s">
        <v>1449</v>
      </c>
      <c r="AD791" s="11" t="s">
        <v>1969</v>
      </c>
      <c r="AE791" s="11" t="s">
        <v>1972</v>
      </c>
    </row>
    <row r="792" spans="1:32" ht="12.75" customHeight="1">
      <c r="A792" s="21" t="s">
        <v>2501</v>
      </c>
      <c r="B792" s="21" t="s">
        <v>4489</v>
      </c>
      <c r="C792" s="21" t="s">
        <v>4306</v>
      </c>
      <c r="D792" s="21" t="s">
        <v>4522</v>
      </c>
      <c r="E792" s="21" t="s">
        <v>4250</v>
      </c>
      <c r="F792" s="21" t="s">
        <v>3210</v>
      </c>
      <c r="H792" s="21" t="s">
        <v>1753</v>
      </c>
      <c r="I792" s="21" t="s">
        <v>5349</v>
      </c>
      <c r="J792" s="82">
        <v>0</v>
      </c>
      <c r="K792" s="16">
        <v>1413</v>
      </c>
      <c r="L792" s="12">
        <v>1415</v>
      </c>
      <c r="M792" s="28">
        <f t="shared" si="18"/>
        <v>1.2846865364850977E-4</v>
      </c>
      <c r="N792" s="1">
        <v>52</v>
      </c>
      <c r="O792" s="11">
        <v>114.1</v>
      </c>
      <c r="P792" s="12">
        <v>700</v>
      </c>
      <c r="R792" s="16">
        <v>1700</v>
      </c>
      <c r="S792" s="19">
        <v>40470</v>
      </c>
      <c r="T792" s="2">
        <v>15</v>
      </c>
      <c r="U792" s="21" t="s">
        <v>4647</v>
      </c>
      <c r="V792" s="11" t="s">
        <v>4604</v>
      </c>
      <c r="W792" s="11" t="s">
        <v>4133</v>
      </c>
      <c r="X792" s="11" t="s">
        <v>1887</v>
      </c>
      <c r="Y792" s="65" t="s">
        <v>964</v>
      </c>
      <c r="Z792" s="67">
        <v>37192</v>
      </c>
      <c r="AC792" s="11" t="s">
        <v>1449</v>
      </c>
      <c r="AD792" s="11" t="s">
        <v>1969</v>
      </c>
      <c r="AE792" s="11" t="s">
        <v>965</v>
      </c>
    </row>
    <row r="793" spans="1:32" ht="12.75" customHeight="1">
      <c r="A793" s="21" t="s">
        <v>2502</v>
      </c>
      <c r="B793" s="21" t="s">
        <v>4489</v>
      </c>
      <c r="C793" s="21" t="s">
        <v>4306</v>
      </c>
      <c r="D793" s="21" t="s">
        <v>4522</v>
      </c>
      <c r="E793" s="21" t="s">
        <v>4250</v>
      </c>
      <c r="F793" s="21" t="s">
        <v>3210</v>
      </c>
      <c r="H793" s="21" t="s">
        <v>1753</v>
      </c>
      <c r="I793" s="21" t="s">
        <v>5349</v>
      </c>
      <c r="J793" s="82">
        <v>0</v>
      </c>
      <c r="K793" s="16">
        <v>1412</v>
      </c>
      <c r="L793" s="12">
        <v>1415</v>
      </c>
      <c r="M793" s="28">
        <f t="shared" si="18"/>
        <v>1.927153594141453E-4</v>
      </c>
      <c r="N793" s="1">
        <v>52</v>
      </c>
      <c r="O793" s="11">
        <v>114.1</v>
      </c>
      <c r="P793" s="12">
        <v>700</v>
      </c>
      <c r="R793" s="16">
        <v>1700</v>
      </c>
      <c r="S793" s="19">
        <v>40470</v>
      </c>
      <c r="T793" s="2">
        <v>15</v>
      </c>
      <c r="U793" s="21" t="s">
        <v>4647</v>
      </c>
      <c r="V793" s="11" t="s">
        <v>4604</v>
      </c>
      <c r="W793" s="11" t="s">
        <v>4133</v>
      </c>
      <c r="X793" s="11" t="s">
        <v>1887</v>
      </c>
      <c r="Y793" s="65" t="s">
        <v>1973</v>
      </c>
      <c r="Z793" s="67">
        <v>37190</v>
      </c>
      <c r="AC793" s="11" t="s">
        <v>1449</v>
      </c>
      <c r="AD793" s="11" t="s">
        <v>1969</v>
      </c>
      <c r="AE793" s="11" t="s">
        <v>1974</v>
      </c>
    </row>
    <row r="794" spans="1:32" ht="12.75" customHeight="1">
      <c r="A794" s="21" t="s">
        <v>2503</v>
      </c>
      <c r="B794" s="21" t="s">
        <v>4489</v>
      </c>
      <c r="C794" s="21" t="s">
        <v>4306</v>
      </c>
      <c r="D794" s="21" t="s">
        <v>4522</v>
      </c>
      <c r="E794" s="21" t="s">
        <v>4250</v>
      </c>
      <c r="F794" s="21" t="s">
        <v>3210</v>
      </c>
      <c r="H794" s="21" t="s">
        <v>1753</v>
      </c>
      <c r="I794" s="21" t="s">
        <v>5349</v>
      </c>
      <c r="J794" s="82">
        <v>0</v>
      </c>
      <c r="K794" s="16">
        <v>1413</v>
      </c>
      <c r="L794" s="12">
        <v>1414</v>
      </c>
      <c r="M794" s="28">
        <f t="shared" si="18"/>
        <v>6.4238453138048437E-5</v>
      </c>
      <c r="N794" s="1">
        <v>52</v>
      </c>
      <c r="O794" s="11">
        <v>114.1</v>
      </c>
      <c r="P794" s="12">
        <v>700</v>
      </c>
      <c r="R794" s="16">
        <v>1700</v>
      </c>
      <c r="S794" s="19">
        <v>40470</v>
      </c>
      <c r="T794" s="2">
        <v>15</v>
      </c>
      <c r="U794" s="21" t="s">
        <v>4647</v>
      </c>
      <c r="V794" s="11" t="s">
        <v>4604</v>
      </c>
      <c r="W794" s="11" t="s">
        <v>4133</v>
      </c>
      <c r="X794" s="11" t="s">
        <v>1887</v>
      </c>
      <c r="Y794" s="65" t="s">
        <v>1975</v>
      </c>
      <c r="Z794" s="67">
        <v>37191</v>
      </c>
      <c r="AC794" s="11" t="s">
        <v>1449</v>
      </c>
      <c r="AD794" s="11" t="s">
        <v>1969</v>
      </c>
      <c r="AE794" s="11" t="s">
        <v>963</v>
      </c>
    </row>
    <row r="795" spans="1:32" ht="12.75" customHeight="1">
      <c r="A795" s="21" t="s">
        <v>155</v>
      </c>
      <c r="B795" s="21" t="s">
        <v>4489</v>
      </c>
      <c r="C795" s="21" t="s">
        <v>4306</v>
      </c>
      <c r="D795" s="21" t="s">
        <v>4522</v>
      </c>
      <c r="E795" s="21" t="s">
        <v>4250</v>
      </c>
      <c r="F795" s="21" t="s">
        <v>3210</v>
      </c>
      <c r="H795" s="21" t="s">
        <v>1753</v>
      </c>
      <c r="I795" s="21" t="s">
        <v>5349</v>
      </c>
      <c r="J795" s="82">
        <v>0</v>
      </c>
      <c r="K795" s="16">
        <v>1412</v>
      </c>
      <c r="L795" s="12">
        <v>1415</v>
      </c>
      <c r="M795" s="28">
        <f t="shared" si="18"/>
        <v>1.927153594141453E-4</v>
      </c>
      <c r="N795" s="1">
        <v>51.99</v>
      </c>
      <c r="O795" s="11">
        <v>114.08</v>
      </c>
      <c r="P795" s="12">
        <v>700</v>
      </c>
      <c r="R795" s="16">
        <v>1700</v>
      </c>
      <c r="S795" s="19">
        <v>41311</v>
      </c>
      <c r="T795" s="2">
        <v>15</v>
      </c>
      <c r="U795" s="21" t="s">
        <v>4647</v>
      </c>
      <c r="V795" s="11" t="s">
        <v>4604</v>
      </c>
      <c r="W795" s="11" t="s">
        <v>4133</v>
      </c>
      <c r="X795" s="11" t="s">
        <v>158</v>
      </c>
      <c r="Y795" s="65" t="s">
        <v>156</v>
      </c>
      <c r="Z795" s="67">
        <v>39076</v>
      </c>
      <c r="AC795" s="11" t="s">
        <v>3115</v>
      </c>
      <c r="AD795" s="11" t="s">
        <v>160</v>
      </c>
      <c r="AE795" s="11" t="s">
        <v>161</v>
      </c>
      <c r="AF795" s="11" t="s">
        <v>932</v>
      </c>
    </row>
    <row r="796" spans="1:32" ht="12.75" customHeight="1">
      <c r="A796" s="21" t="s">
        <v>2504</v>
      </c>
      <c r="B796" s="21" t="s">
        <v>4489</v>
      </c>
      <c r="C796" s="21" t="s">
        <v>4306</v>
      </c>
      <c r="D796" s="21" t="s">
        <v>4522</v>
      </c>
      <c r="E796" s="21" t="s">
        <v>4250</v>
      </c>
      <c r="F796" s="21" t="s">
        <v>3210</v>
      </c>
      <c r="H796" s="21" t="s">
        <v>1753</v>
      </c>
      <c r="I796" s="21" t="s">
        <v>5349</v>
      </c>
      <c r="J796" s="82">
        <v>0</v>
      </c>
      <c r="K796" s="16">
        <v>1413</v>
      </c>
      <c r="L796" s="12">
        <v>1414</v>
      </c>
      <c r="M796" s="28">
        <f t="shared" si="18"/>
        <v>6.4238453138048437E-5</v>
      </c>
      <c r="N796" s="1">
        <v>52</v>
      </c>
      <c r="O796" s="11">
        <v>114.1</v>
      </c>
      <c r="P796" s="12">
        <v>700</v>
      </c>
      <c r="R796" s="16">
        <v>1700</v>
      </c>
      <c r="S796" s="19">
        <v>40470</v>
      </c>
      <c r="T796" s="2">
        <v>15</v>
      </c>
      <c r="U796" s="21" t="s">
        <v>4647</v>
      </c>
      <c r="V796" s="11" t="s">
        <v>4604</v>
      </c>
      <c r="W796" s="11" t="s">
        <v>4133</v>
      </c>
      <c r="X796" s="11" t="s">
        <v>1887</v>
      </c>
      <c r="Y796" s="65" t="s">
        <v>1967</v>
      </c>
      <c r="Z796" s="67">
        <v>37188</v>
      </c>
      <c r="AA796" s="11" t="s">
        <v>1968</v>
      </c>
      <c r="AC796" s="11" t="s">
        <v>1449</v>
      </c>
      <c r="AD796" s="11" t="s">
        <v>1969</v>
      </c>
      <c r="AE796" s="11" t="s">
        <v>1970</v>
      </c>
    </row>
    <row r="797" spans="1:32" ht="12.75" customHeight="1">
      <c r="A797" s="21" t="s">
        <v>2068</v>
      </c>
      <c r="B797" s="21" t="s">
        <v>4489</v>
      </c>
      <c r="C797" s="21" t="s">
        <v>4306</v>
      </c>
      <c r="D797" s="21" t="s">
        <v>4522</v>
      </c>
      <c r="E797" s="21" t="s">
        <v>4250</v>
      </c>
      <c r="F797" s="21" t="s">
        <v>3210</v>
      </c>
      <c r="H797" s="21" t="s">
        <v>1753</v>
      </c>
      <c r="I797" s="21" t="s">
        <v>5349</v>
      </c>
      <c r="J797" s="82">
        <v>0</v>
      </c>
      <c r="K797" s="16">
        <v>1413</v>
      </c>
      <c r="L797" s="12">
        <v>1414</v>
      </c>
      <c r="M797" s="28">
        <f t="shared" si="18"/>
        <v>6.4238453138048437E-5</v>
      </c>
      <c r="N797" s="1">
        <v>52</v>
      </c>
      <c r="O797" s="11">
        <v>114.1</v>
      </c>
      <c r="P797" s="12">
        <v>700</v>
      </c>
      <c r="R797" s="16">
        <v>1700</v>
      </c>
      <c r="S797" s="19">
        <v>40905</v>
      </c>
      <c r="T797" s="2">
        <v>15</v>
      </c>
      <c r="U797" s="21" t="s">
        <v>4647</v>
      </c>
      <c r="V797" s="11" t="s">
        <v>4604</v>
      </c>
      <c r="W797" s="11" t="s">
        <v>4133</v>
      </c>
      <c r="X797" s="11" t="s">
        <v>2064</v>
      </c>
      <c r="Y797" s="65" t="s">
        <v>2069</v>
      </c>
      <c r="Z797" s="67">
        <v>38041</v>
      </c>
      <c r="AC797" s="11" t="s">
        <v>1449</v>
      </c>
      <c r="AD797" s="11" t="s">
        <v>2066</v>
      </c>
      <c r="AE797" s="11" t="s">
        <v>2076</v>
      </c>
      <c r="AF797" s="11" t="s">
        <v>2084</v>
      </c>
    </row>
    <row r="798" spans="1:32" ht="12.75" customHeight="1">
      <c r="A798" s="21" t="s">
        <v>2509</v>
      </c>
      <c r="B798" s="21" t="s">
        <v>4489</v>
      </c>
      <c r="C798" s="21" t="s">
        <v>4306</v>
      </c>
      <c r="D798" s="21" t="s">
        <v>4522</v>
      </c>
      <c r="E798" s="21" t="s">
        <v>4250</v>
      </c>
      <c r="F798" s="21" t="s">
        <v>3210</v>
      </c>
      <c r="H798" s="21" t="s">
        <v>1753</v>
      </c>
      <c r="I798" s="21" t="s">
        <v>5349</v>
      </c>
      <c r="J798" s="82">
        <v>0</v>
      </c>
      <c r="K798" s="16">
        <v>1412</v>
      </c>
      <c r="L798" s="12">
        <v>1415</v>
      </c>
      <c r="M798" s="28">
        <f t="shared" si="18"/>
        <v>1.927153594141453E-4</v>
      </c>
      <c r="N798" s="1">
        <v>52</v>
      </c>
      <c r="O798" s="11">
        <v>114.1</v>
      </c>
      <c r="P798" s="12">
        <v>700</v>
      </c>
      <c r="R798" s="16">
        <v>1700</v>
      </c>
      <c r="S798" s="19">
        <v>40737</v>
      </c>
      <c r="T798" s="2">
        <v>15</v>
      </c>
      <c r="U798" s="21" t="s">
        <v>4647</v>
      </c>
      <c r="V798" s="11" t="s">
        <v>4604</v>
      </c>
      <c r="W798" s="11" t="s">
        <v>4133</v>
      </c>
      <c r="X798" s="11" t="s">
        <v>2329</v>
      </c>
      <c r="Y798" s="65" t="s">
        <v>535</v>
      </c>
      <c r="Z798" s="67">
        <v>37743</v>
      </c>
      <c r="AC798" s="11" t="s">
        <v>1449</v>
      </c>
      <c r="AD798" s="11" t="s">
        <v>538</v>
      </c>
      <c r="AE798" s="11" t="s">
        <v>2330</v>
      </c>
      <c r="AF798" s="11" t="s">
        <v>2331</v>
      </c>
    </row>
    <row r="799" spans="1:32" ht="12.75" customHeight="1">
      <c r="A799" s="21" t="s">
        <v>2070</v>
      </c>
      <c r="B799" s="21" t="s">
        <v>4489</v>
      </c>
      <c r="C799" s="21" t="s">
        <v>4306</v>
      </c>
      <c r="D799" s="21" t="s">
        <v>4522</v>
      </c>
      <c r="E799" s="21" t="s">
        <v>4250</v>
      </c>
      <c r="F799" s="21" t="s">
        <v>3210</v>
      </c>
      <c r="H799" s="21" t="s">
        <v>1753</v>
      </c>
      <c r="I799" s="21" t="s">
        <v>5349</v>
      </c>
      <c r="J799" s="82">
        <v>0</v>
      </c>
      <c r="K799" s="16">
        <v>1413</v>
      </c>
      <c r="L799" s="12">
        <v>1414</v>
      </c>
      <c r="M799" s="28">
        <f t="shared" si="18"/>
        <v>6.4238453138048437E-5</v>
      </c>
      <c r="N799" s="1">
        <v>52</v>
      </c>
      <c r="O799" s="11">
        <v>114.1</v>
      </c>
      <c r="P799" s="12">
        <v>700</v>
      </c>
      <c r="R799" s="16">
        <v>1700</v>
      </c>
      <c r="S799" s="19">
        <v>40905</v>
      </c>
      <c r="T799" s="2">
        <v>15</v>
      </c>
      <c r="U799" s="21" t="s">
        <v>4647</v>
      </c>
      <c r="V799" s="11" t="s">
        <v>4604</v>
      </c>
      <c r="W799" s="11" t="s">
        <v>4133</v>
      </c>
      <c r="X799" s="11" t="s">
        <v>2064</v>
      </c>
      <c r="Y799" s="65" t="s">
        <v>2071</v>
      </c>
      <c r="Z799" s="67">
        <v>38042</v>
      </c>
      <c r="AC799" s="11" t="s">
        <v>1449</v>
      </c>
      <c r="AD799" s="11" t="s">
        <v>2066</v>
      </c>
      <c r="AE799" s="11" t="s">
        <v>2075</v>
      </c>
      <c r="AF799" s="11" t="s">
        <v>2084</v>
      </c>
    </row>
    <row r="800" spans="1:32" ht="12.75" customHeight="1">
      <c r="A800" s="21" t="s">
        <v>2505</v>
      </c>
      <c r="B800" s="21" t="s">
        <v>4489</v>
      </c>
      <c r="C800" s="21" t="s">
        <v>4306</v>
      </c>
      <c r="D800" s="21" t="s">
        <v>4522</v>
      </c>
      <c r="E800" s="21" t="s">
        <v>4250</v>
      </c>
      <c r="F800" s="21" t="s">
        <v>3210</v>
      </c>
      <c r="H800" s="21" t="s">
        <v>1753</v>
      </c>
      <c r="I800" s="21" t="s">
        <v>5349</v>
      </c>
      <c r="J800" s="82">
        <v>0</v>
      </c>
      <c r="K800" s="16">
        <v>1413</v>
      </c>
      <c r="L800" s="12">
        <v>1414</v>
      </c>
      <c r="M800" s="28">
        <f t="shared" si="18"/>
        <v>6.4238453138048437E-5</v>
      </c>
      <c r="N800" s="1">
        <v>52</v>
      </c>
      <c r="O800" s="11">
        <v>114.1</v>
      </c>
      <c r="P800" s="12">
        <v>700</v>
      </c>
      <c r="R800" s="16">
        <v>1700</v>
      </c>
      <c r="S800" s="19">
        <v>40737</v>
      </c>
      <c r="T800" s="2">
        <v>15</v>
      </c>
      <c r="U800" s="21" t="s">
        <v>4647</v>
      </c>
      <c r="V800" s="11" t="s">
        <v>4604</v>
      </c>
      <c r="W800" s="11" t="s">
        <v>4133</v>
      </c>
      <c r="X800" s="11" t="s">
        <v>2329</v>
      </c>
      <c r="Y800" s="65" t="s">
        <v>531</v>
      </c>
      <c r="Z800" s="67">
        <v>37739</v>
      </c>
      <c r="AC800" s="11" t="s">
        <v>1449</v>
      </c>
      <c r="AD800" s="11" t="s">
        <v>542</v>
      </c>
      <c r="AE800" s="11" t="s">
        <v>2330</v>
      </c>
      <c r="AF800" s="11" t="s">
        <v>2331</v>
      </c>
    </row>
    <row r="801" spans="1:32" ht="12.75" customHeight="1">
      <c r="A801" s="21" t="s">
        <v>2063</v>
      </c>
      <c r="B801" s="21" t="s">
        <v>4489</v>
      </c>
      <c r="C801" s="21" t="s">
        <v>4306</v>
      </c>
      <c r="D801" s="21" t="s">
        <v>4522</v>
      </c>
      <c r="E801" s="21" t="s">
        <v>4250</v>
      </c>
      <c r="F801" s="21" t="s">
        <v>3210</v>
      </c>
      <c r="H801" s="21" t="s">
        <v>1753</v>
      </c>
      <c r="I801" s="21" t="s">
        <v>5349</v>
      </c>
      <c r="J801" s="82">
        <v>0</v>
      </c>
      <c r="K801" s="16">
        <v>1413</v>
      </c>
      <c r="L801" s="12">
        <v>1414</v>
      </c>
      <c r="M801" s="28">
        <f t="shared" si="18"/>
        <v>6.4238453138048437E-5</v>
      </c>
      <c r="N801" s="1">
        <v>52</v>
      </c>
      <c r="O801" s="11">
        <v>114.1</v>
      </c>
      <c r="P801" s="12">
        <v>700</v>
      </c>
      <c r="R801" s="16">
        <v>1700</v>
      </c>
      <c r="S801" s="19">
        <v>40905</v>
      </c>
      <c r="T801" s="2">
        <v>15</v>
      </c>
      <c r="U801" s="21" t="s">
        <v>4647</v>
      </c>
      <c r="V801" s="11" t="s">
        <v>4604</v>
      </c>
      <c r="W801" s="11" t="s">
        <v>4133</v>
      </c>
      <c r="X801" s="11" t="s">
        <v>2064</v>
      </c>
      <c r="Y801" s="65" t="s">
        <v>2067</v>
      </c>
      <c r="Z801" s="67">
        <v>38040</v>
      </c>
      <c r="AA801" s="11" t="s">
        <v>2065</v>
      </c>
      <c r="AC801" s="11" t="s">
        <v>1449</v>
      </c>
      <c r="AD801" s="11" t="s">
        <v>2066</v>
      </c>
      <c r="AE801" s="11" t="s">
        <v>2077</v>
      </c>
      <c r="AF801" s="11" t="s">
        <v>2084</v>
      </c>
    </row>
    <row r="802" spans="1:32" ht="12.75" customHeight="1">
      <c r="A802" s="21" t="s">
        <v>2508</v>
      </c>
      <c r="B802" s="21" t="s">
        <v>4489</v>
      </c>
      <c r="C802" s="21" t="s">
        <v>4306</v>
      </c>
      <c r="D802" s="21" t="s">
        <v>4522</v>
      </c>
      <c r="E802" s="21" t="s">
        <v>4250</v>
      </c>
      <c r="F802" s="21" t="s">
        <v>3210</v>
      </c>
      <c r="H802" s="21" t="s">
        <v>1753</v>
      </c>
      <c r="I802" s="21" t="s">
        <v>5349</v>
      </c>
      <c r="J802" s="82">
        <v>0</v>
      </c>
      <c r="K802" s="16">
        <v>1413</v>
      </c>
      <c r="L802" s="12">
        <v>1415</v>
      </c>
      <c r="M802" s="28">
        <f t="shared" si="18"/>
        <v>1.2846865364850977E-4</v>
      </c>
      <c r="N802" s="1">
        <v>52</v>
      </c>
      <c r="O802" s="11">
        <v>114.1</v>
      </c>
      <c r="P802" s="12">
        <v>700</v>
      </c>
      <c r="R802" s="16">
        <v>1700</v>
      </c>
      <c r="S802" s="19">
        <v>40737</v>
      </c>
      <c r="T802" s="2">
        <v>15</v>
      </c>
      <c r="U802" s="21" t="s">
        <v>4647</v>
      </c>
      <c r="V802" s="11" t="s">
        <v>4604</v>
      </c>
      <c r="W802" s="11" t="s">
        <v>4133</v>
      </c>
      <c r="X802" s="11" t="s">
        <v>2329</v>
      </c>
      <c r="Y802" s="65" t="s">
        <v>534</v>
      </c>
      <c r="Z802" s="67">
        <v>37742</v>
      </c>
      <c r="AC802" s="11" t="s">
        <v>1449</v>
      </c>
      <c r="AD802" s="11" t="s">
        <v>539</v>
      </c>
      <c r="AE802" s="11" t="s">
        <v>2330</v>
      </c>
      <c r="AF802" s="11" t="s">
        <v>2331</v>
      </c>
    </row>
    <row r="803" spans="1:32" ht="12.75" customHeight="1">
      <c r="A803" s="21" t="s">
        <v>2081</v>
      </c>
      <c r="B803" s="21" t="s">
        <v>4489</v>
      </c>
      <c r="C803" s="21" t="s">
        <v>4306</v>
      </c>
      <c r="D803" s="21" t="s">
        <v>4522</v>
      </c>
      <c r="E803" s="21" t="s">
        <v>4250</v>
      </c>
      <c r="F803" s="21" t="s">
        <v>3210</v>
      </c>
      <c r="H803" s="21" t="s">
        <v>1753</v>
      </c>
      <c r="I803" s="21" t="s">
        <v>5349</v>
      </c>
      <c r="J803" s="82">
        <v>0</v>
      </c>
      <c r="K803" s="16">
        <v>1413</v>
      </c>
      <c r="L803" s="12">
        <v>1414</v>
      </c>
      <c r="M803" s="28">
        <f t="shared" si="18"/>
        <v>6.4238453138048437E-5</v>
      </c>
      <c r="N803" s="1">
        <v>52</v>
      </c>
      <c r="O803" s="11">
        <v>114.1</v>
      </c>
      <c r="P803" s="12">
        <v>700</v>
      </c>
      <c r="R803" s="16">
        <v>1700</v>
      </c>
      <c r="S803" s="19">
        <v>40905</v>
      </c>
      <c r="T803" s="2">
        <v>15</v>
      </c>
      <c r="U803" s="21" t="s">
        <v>4647</v>
      </c>
      <c r="V803" s="11" t="s">
        <v>4604</v>
      </c>
      <c r="W803" s="11" t="s">
        <v>4133</v>
      </c>
      <c r="X803" s="11" t="s">
        <v>2064</v>
      </c>
      <c r="Y803" s="65" t="s">
        <v>2082</v>
      </c>
      <c r="Z803" s="67">
        <v>38045</v>
      </c>
      <c r="AC803" s="11" t="s">
        <v>1449</v>
      </c>
      <c r="AD803" s="11" t="s">
        <v>2066</v>
      </c>
      <c r="AE803" s="11" t="s">
        <v>2083</v>
      </c>
      <c r="AF803" s="11" t="s">
        <v>2084</v>
      </c>
    </row>
    <row r="804" spans="1:32" ht="12.75" customHeight="1">
      <c r="A804" s="21" t="s">
        <v>2506</v>
      </c>
      <c r="B804" s="21" t="s">
        <v>4489</v>
      </c>
      <c r="C804" s="21" t="s">
        <v>4306</v>
      </c>
      <c r="D804" s="21" t="s">
        <v>4522</v>
      </c>
      <c r="E804" s="21" t="s">
        <v>4250</v>
      </c>
      <c r="F804" s="21" t="s">
        <v>3210</v>
      </c>
      <c r="H804" s="21" t="s">
        <v>1753</v>
      </c>
      <c r="I804" s="21" t="s">
        <v>5349</v>
      </c>
      <c r="J804" s="82">
        <v>0</v>
      </c>
      <c r="K804" s="16">
        <v>1412</v>
      </c>
      <c r="L804" s="12">
        <v>1415</v>
      </c>
      <c r="M804" s="28">
        <f t="shared" ref="M804:M835" si="19">(L804-K804)/(L804+K804+12740)</f>
        <v>1.927153594141453E-4</v>
      </c>
      <c r="N804" s="1">
        <v>52</v>
      </c>
      <c r="O804" s="11">
        <v>114.1</v>
      </c>
      <c r="P804" s="12">
        <v>700</v>
      </c>
      <c r="R804" s="16">
        <v>1700</v>
      </c>
      <c r="S804" s="19">
        <v>40737</v>
      </c>
      <c r="T804" s="2">
        <v>15</v>
      </c>
      <c r="U804" s="21" t="s">
        <v>4647</v>
      </c>
      <c r="V804" s="11" t="s">
        <v>4604</v>
      </c>
      <c r="W804" s="11" t="s">
        <v>4133</v>
      </c>
      <c r="X804" s="11" t="s">
        <v>2329</v>
      </c>
      <c r="Y804" s="65" t="s">
        <v>532</v>
      </c>
      <c r="Z804" s="67">
        <v>37740</v>
      </c>
      <c r="AC804" s="11" t="s">
        <v>1449</v>
      </c>
      <c r="AD804" s="11" t="s">
        <v>541</v>
      </c>
      <c r="AE804" s="11" t="s">
        <v>2330</v>
      </c>
      <c r="AF804" s="11" t="s">
        <v>2331</v>
      </c>
    </row>
    <row r="805" spans="1:32" ht="12.75" customHeight="1">
      <c r="A805" s="21" t="s">
        <v>2510</v>
      </c>
      <c r="B805" s="21" t="s">
        <v>4489</v>
      </c>
      <c r="C805" s="21" t="s">
        <v>4306</v>
      </c>
      <c r="D805" s="21" t="s">
        <v>4522</v>
      </c>
      <c r="E805" s="21" t="s">
        <v>4250</v>
      </c>
      <c r="F805" s="21" t="s">
        <v>3210</v>
      </c>
      <c r="H805" s="21" t="s">
        <v>1753</v>
      </c>
      <c r="I805" s="21" t="s">
        <v>5349</v>
      </c>
      <c r="J805" s="82">
        <v>0</v>
      </c>
      <c r="K805" s="16">
        <v>1413</v>
      </c>
      <c r="L805" s="12">
        <v>1415</v>
      </c>
      <c r="M805" s="28">
        <f t="shared" si="19"/>
        <v>1.2846865364850977E-4</v>
      </c>
      <c r="N805" s="1">
        <v>51.99</v>
      </c>
      <c r="O805" s="11">
        <v>118.2</v>
      </c>
      <c r="P805" s="12">
        <v>700</v>
      </c>
      <c r="R805" s="16">
        <v>1700</v>
      </c>
      <c r="S805" s="19">
        <v>40737</v>
      </c>
      <c r="T805" s="2">
        <v>15</v>
      </c>
      <c r="U805" s="21" t="s">
        <v>4647</v>
      </c>
      <c r="V805" s="11" t="s">
        <v>4604</v>
      </c>
      <c r="W805" s="11" t="s">
        <v>4133</v>
      </c>
      <c r="X805" s="11" t="s">
        <v>2329</v>
      </c>
      <c r="Y805" s="65" t="s">
        <v>536</v>
      </c>
      <c r="Z805" s="67">
        <v>37744</v>
      </c>
      <c r="AC805" s="11" t="s">
        <v>4847</v>
      </c>
      <c r="AD805" s="11" t="s">
        <v>537</v>
      </c>
      <c r="AE805" s="11" t="s">
        <v>2330</v>
      </c>
      <c r="AF805" s="11" t="s">
        <v>2331</v>
      </c>
    </row>
    <row r="806" spans="1:32" ht="12.75" customHeight="1">
      <c r="A806" s="21" t="s">
        <v>2078</v>
      </c>
      <c r="B806" s="21" t="s">
        <v>4489</v>
      </c>
      <c r="C806" s="21" t="s">
        <v>4306</v>
      </c>
      <c r="D806" s="21" t="s">
        <v>4522</v>
      </c>
      <c r="E806" s="21" t="s">
        <v>4250</v>
      </c>
      <c r="F806" s="21" t="s">
        <v>3210</v>
      </c>
      <c r="H806" s="21" t="s">
        <v>1753</v>
      </c>
      <c r="I806" s="21" t="s">
        <v>5349</v>
      </c>
      <c r="J806" s="82">
        <v>0</v>
      </c>
      <c r="K806" s="16">
        <v>1413</v>
      </c>
      <c r="L806" s="12">
        <v>1414</v>
      </c>
      <c r="M806" s="28">
        <f t="shared" si="19"/>
        <v>6.4238453138048437E-5</v>
      </c>
      <c r="N806" s="1">
        <v>52</v>
      </c>
      <c r="O806" s="11">
        <v>114.1</v>
      </c>
      <c r="P806" s="12">
        <v>700</v>
      </c>
      <c r="R806" s="16">
        <v>1700</v>
      </c>
      <c r="S806" s="19">
        <v>40905</v>
      </c>
      <c r="T806" s="2">
        <v>15</v>
      </c>
      <c r="U806" s="21" t="s">
        <v>4647</v>
      </c>
      <c r="V806" s="11" t="s">
        <v>4604</v>
      </c>
      <c r="W806" s="11" t="s">
        <v>4133</v>
      </c>
      <c r="X806" s="11" t="s">
        <v>2064</v>
      </c>
      <c r="Y806" s="65" t="s">
        <v>2079</v>
      </c>
      <c r="Z806" s="67">
        <v>38044</v>
      </c>
      <c r="AC806" s="11" t="s">
        <v>1449</v>
      </c>
      <c r="AD806" s="11" t="s">
        <v>2066</v>
      </c>
      <c r="AE806" s="11" t="s">
        <v>2080</v>
      </c>
      <c r="AF806" s="11" t="s">
        <v>2084</v>
      </c>
    </row>
    <row r="807" spans="1:32" ht="12.75" customHeight="1">
      <c r="A807" s="21" t="s">
        <v>2507</v>
      </c>
      <c r="B807" s="21" t="s">
        <v>4489</v>
      </c>
      <c r="C807" s="21" t="s">
        <v>4306</v>
      </c>
      <c r="D807" s="21" t="s">
        <v>4522</v>
      </c>
      <c r="E807" s="21" t="s">
        <v>4250</v>
      </c>
      <c r="F807" s="21" t="s">
        <v>3210</v>
      </c>
      <c r="H807" s="21" t="s">
        <v>1753</v>
      </c>
      <c r="I807" s="21" t="s">
        <v>5349</v>
      </c>
      <c r="J807" s="82">
        <v>0</v>
      </c>
      <c r="K807" s="16">
        <v>1413</v>
      </c>
      <c r="L807" s="12">
        <v>1415</v>
      </c>
      <c r="M807" s="28">
        <f t="shared" si="19"/>
        <v>1.2846865364850977E-4</v>
      </c>
      <c r="N807" s="1">
        <v>52</v>
      </c>
      <c r="O807" s="11">
        <v>114.1</v>
      </c>
      <c r="P807" s="12">
        <v>700</v>
      </c>
      <c r="R807" s="16">
        <v>1700</v>
      </c>
      <c r="S807" s="19">
        <v>40737</v>
      </c>
      <c r="T807" s="2">
        <v>15</v>
      </c>
      <c r="U807" s="21" t="s">
        <v>4647</v>
      </c>
      <c r="V807" s="11" t="s">
        <v>4604</v>
      </c>
      <c r="W807" s="11" t="s">
        <v>4133</v>
      </c>
      <c r="X807" s="11" t="s">
        <v>2329</v>
      </c>
      <c r="Y807" s="65" t="s">
        <v>533</v>
      </c>
      <c r="Z807" s="67">
        <v>37741</v>
      </c>
      <c r="AC807" s="11" t="s">
        <v>1449</v>
      </c>
      <c r="AD807" s="11" t="s">
        <v>540</v>
      </c>
      <c r="AE807" s="11" t="s">
        <v>2330</v>
      </c>
      <c r="AF807" s="11" t="s">
        <v>2331</v>
      </c>
    </row>
    <row r="808" spans="1:32" ht="12.75" customHeight="1">
      <c r="A808" s="21" t="s">
        <v>2072</v>
      </c>
      <c r="B808" s="21" t="s">
        <v>4489</v>
      </c>
      <c r="C808" s="21" t="s">
        <v>4306</v>
      </c>
      <c r="D808" s="21" t="s">
        <v>4522</v>
      </c>
      <c r="E808" s="21" t="s">
        <v>4250</v>
      </c>
      <c r="F808" s="21" t="s">
        <v>3210</v>
      </c>
      <c r="H808" s="21" t="s">
        <v>1753</v>
      </c>
      <c r="I808" s="21" t="s">
        <v>5349</v>
      </c>
      <c r="J808" s="82">
        <v>0</v>
      </c>
      <c r="K808" s="16">
        <v>1413</v>
      </c>
      <c r="L808" s="12">
        <v>1414</v>
      </c>
      <c r="M808" s="28">
        <f t="shared" si="19"/>
        <v>6.4238453138048437E-5</v>
      </c>
      <c r="N808" s="1">
        <v>52</v>
      </c>
      <c r="O808" s="11">
        <v>114.1</v>
      </c>
      <c r="P808" s="12">
        <v>700</v>
      </c>
      <c r="R808" s="16">
        <v>1700</v>
      </c>
      <c r="S808" s="19">
        <v>40905</v>
      </c>
      <c r="T808" s="2">
        <v>15</v>
      </c>
      <c r="U808" s="21" t="s">
        <v>4647</v>
      </c>
      <c r="V808" s="11" t="s">
        <v>4604</v>
      </c>
      <c r="W808" s="11" t="s">
        <v>4133</v>
      </c>
      <c r="X808" s="11" t="s">
        <v>2064</v>
      </c>
      <c r="Y808" s="65" t="s">
        <v>2073</v>
      </c>
      <c r="Z808" s="67">
        <v>38043</v>
      </c>
      <c r="AC808" s="11" t="s">
        <v>1449</v>
      </c>
      <c r="AD808" s="11" t="s">
        <v>2066</v>
      </c>
      <c r="AE808" s="11" t="s">
        <v>2074</v>
      </c>
      <c r="AF808" s="11" t="s">
        <v>2084</v>
      </c>
    </row>
    <row r="809" spans="1:32" ht="12.75" customHeight="1">
      <c r="A809" s="21" t="s">
        <v>150</v>
      </c>
      <c r="B809" s="21" t="s">
        <v>4489</v>
      </c>
      <c r="C809" s="21" t="s">
        <v>4306</v>
      </c>
      <c r="D809" s="21" t="s">
        <v>4522</v>
      </c>
      <c r="E809" s="21" t="s">
        <v>4250</v>
      </c>
      <c r="F809" s="21" t="s">
        <v>3210</v>
      </c>
      <c r="H809" s="21" t="s">
        <v>1753</v>
      </c>
      <c r="I809" s="21" t="s">
        <v>5349</v>
      </c>
      <c r="J809" s="82">
        <v>0</v>
      </c>
      <c r="K809" s="16">
        <v>1412</v>
      </c>
      <c r="L809" s="12">
        <v>1415</v>
      </c>
      <c r="M809" s="28">
        <f t="shared" si="19"/>
        <v>1.927153594141453E-4</v>
      </c>
      <c r="N809" s="1">
        <v>51.98</v>
      </c>
      <c r="O809" s="11">
        <v>113.35</v>
      </c>
      <c r="P809" s="12">
        <v>700</v>
      </c>
      <c r="R809" s="16">
        <v>1700</v>
      </c>
      <c r="S809" s="19">
        <v>41311</v>
      </c>
      <c r="T809" s="2">
        <v>15</v>
      </c>
      <c r="U809" s="21" t="s">
        <v>4647</v>
      </c>
      <c r="V809" s="11" t="s">
        <v>4604</v>
      </c>
      <c r="W809" s="11" t="s">
        <v>4133</v>
      </c>
      <c r="X809" s="11" t="s">
        <v>158</v>
      </c>
      <c r="Y809" s="65" t="s">
        <v>149</v>
      </c>
      <c r="Z809" s="67">
        <v>39073</v>
      </c>
      <c r="AC809" s="11" t="s">
        <v>4847</v>
      </c>
      <c r="AD809" s="11" t="s">
        <v>160</v>
      </c>
      <c r="AE809" s="11" t="s">
        <v>161</v>
      </c>
      <c r="AF809" s="11" t="s">
        <v>932</v>
      </c>
    </row>
    <row r="810" spans="1:32" ht="12.75" customHeight="1">
      <c r="A810" s="21" t="s">
        <v>151</v>
      </c>
      <c r="B810" s="21" t="s">
        <v>4489</v>
      </c>
      <c r="C810" s="21" t="s">
        <v>4306</v>
      </c>
      <c r="D810" s="21" t="s">
        <v>4522</v>
      </c>
      <c r="E810" s="21" t="s">
        <v>4250</v>
      </c>
      <c r="F810" s="21" t="s">
        <v>3210</v>
      </c>
      <c r="H810" s="21" t="s">
        <v>1753</v>
      </c>
      <c r="I810" s="21" t="s">
        <v>5349</v>
      </c>
      <c r="J810" s="82">
        <v>0</v>
      </c>
      <c r="K810" s="16">
        <v>1413</v>
      </c>
      <c r="L810" s="12">
        <v>1414</v>
      </c>
      <c r="M810" s="28">
        <f t="shared" si="19"/>
        <v>6.4238453138048437E-5</v>
      </c>
      <c r="N810" s="1">
        <v>51.99</v>
      </c>
      <c r="O810" s="11">
        <v>103.44</v>
      </c>
      <c r="P810" s="12">
        <v>700</v>
      </c>
      <c r="R810" s="16">
        <v>1700</v>
      </c>
      <c r="S810" s="19">
        <v>41311</v>
      </c>
      <c r="T810" s="2">
        <v>15</v>
      </c>
      <c r="U810" s="21" t="s">
        <v>4647</v>
      </c>
      <c r="V810" s="11" t="s">
        <v>4604</v>
      </c>
      <c r="W810" s="11" t="s">
        <v>4133</v>
      </c>
      <c r="X810" s="11" t="s">
        <v>158</v>
      </c>
      <c r="Y810" s="65" t="s">
        <v>152</v>
      </c>
      <c r="Z810" s="67">
        <v>39074</v>
      </c>
      <c r="AC810" s="11" t="s">
        <v>3115</v>
      </c>
      <c r="AD810" s="11" t="s">
        <v>160</v>
      </c>
      <c r="AE810" s="11" t="s">
        <v>161</v>
      </c>
      <c r="AF810" s="11" t="s">
        <v>932</v>
      </c>
    </row>
    <row r="811" spans="1:32" ht="12.75" customHeight="1">
      <c r="A811" s="21" t="s">
        <v>157</v>
      </c>
      <c r="B811" s="21" t="s">
        <v>4489</v>
      </c>
      <c r="C811" s="21" t="s">
        <v>4306</v>
      </c>
      <c r="D811" s="21" t="s">
        <v>4522</v>
      </c>
      <c r="E811" s="21" t="s">
        <v>4250</v>
      </c>
      <c r="F811" s="21" t="s">
        <v>3210</v>
      </c>
      <c r="H811" s="21" t="s">
        <v>1753</v>
      </c>
      <c r="I811" s="21" t="s">
        <v>5349</v>
      </c>
      <c r="J811" s="82">
        <v>0</v>
      </c>
      <c r="K811" s="16">
        <v>1413</v>
      </c>
      <c r="L811" s="12">
        <v>1414</v>
      </c>
      <c r="M811" s="28">
        <f t="shared" si="19"/>
        <v>6.4238453138048437E-5</v>
      </c>
      <c r="N811" s="1">
        <v>51.98</v>
      </c>
      <c r="O811" s="11">
        <v>114.08</v>
      </c>
      <c r="P811" s="12">
        <v>700</v>
      </c>
      <c r="R811" s="16">
        <v>1700</v>
      </c>
      <c r="S811" s="19">
        <v>41311</v>
      </c>
      <c r="T811" s="2">
        <v>15</v>
      </c>
      <c r="U811" s="21" t="s">
        <v>4647</v>
      </c>
      <c r="V811" s="11" t="s">
        <v>4604</v>
      </c>
      <c r="W811" s="11" t="s">
        <v>4133</v>
      </c>
      <c r="X811" s="11" t="s">
        <v>158</v>
      </c>
      <c r="Y811" s="65" t="s">
        <v>159</v>
      </c>
      <c r="Z811" s="67">
        <v>39077</v>
      </c>
      <c r="AC811" s="11" t="s">
        <v>3115</v>
      </c>
      <c r="AD811" s="11" t="s">
        <v>160</v>
      </c>
      <c r="AE811" s="11" t="s">
        <v>161</v>
      </c>
      <c r="AF811" s="11" t="s">
        <v>932</v>
      </c>
    </row>
    <row r="812" spans="1:32" ht="12.75" customHeight="1">
      <c r="A812" s="21" t="s">
        <v>153</v>
      </c>
      <c r="B812" s="21" t="s">
        <v>4489</v>
      </c>
      <c r="C812" s="21" t="s">
        <v>4306</v>
      </c>
      <c r="D812" s="21" t="s">
        <v>4522</v>
      </c>
      <c r="E812" s="21" t="s">
        <v>4250</v>
      </c>
      <c r="F812" s="21" t="s">
        <v>3210</v>
      </c>
      <c r="H812" s="21" t="s">
        <v>1753</v>
      </c>
      <c r="I812" s="21" t="s">
        <v>5349</v>
      </c>
      <c r="J812" s="82">
        <v>0</v>
      </c>
      <c r="K812" s="16">
        <v>1413</v>
      </c>
      <c r="L812" s="12">
        <v>1414</v>
      </c>
      <c r="M812" s="28">
        <f t="shared" si="19"/>
        <v>6.4238453138048437E-5</v>
      </c>
      <c r="N812" s="1">
        <v>52.01</v>
      </c>
      <c r="O812" s="11">
        <v>103.48</v>
      </c>
      <c r="P812" s="12">
        <v>700</v>
      </c>
      <c r="R812" s="16">
        <v>1700</v>
      </c>
      <c r="S812" s="19">
        <v>41311</v>
      </c>
      <c r="T812" s="2">
        <v>15</v>
      </c>
      <c r="U812" s="21" t="s">
        <v>4647</v>
      </c>
      <c r="V812" s="11" t="s">
        <v>4604</v>
      </c>
      <c r="W812" s="11" t="s">
        <v>4133</v>
      </c>
      <c r="X812" s="11" t="s">
        <v>158</v>
      </c>
      <c r="Y812" s="65" t="s">
        <v>154</v>
      </c>
      <c r="Z812" s="67">
        <v>39075</v>
      </c>
      <c r="AC812" s="11" t="s">
        <v>4847</v>
      </c>
      <c r="AD812" s="11" t="s">
        <v>160</v>
      </c>
      <c r="AE812" s="11" t="s">
        <v>161</v>
      </c>
      <c r="AF812" s="11" t="s">
        <v>932</v>
      </c>
    </row>
    <row r="813" spans="1:32" ht="12.75" customHeight="1">
      <c r="A813" s="21" t="s">
        <v>938</v>
      </c>
      <c r="B813" s="21" t="s">
        <v>4489</v>
      </c>
      <c r="C813" s="21" t="s">
        <v>4306</v>
      </c>
      <c r="D813" s="21" t="s">
        <v>4522</v>
      </c>
      <c r="E813" s="21" t="s">
        <v>4250</v>
      </c>
      <c r="F813" s="21" t="s">
        <v>3210</v>
      </c>
      <c r="H813" s="21" t="s">
        <v>1753</v>
      </c>
      <c r="I813" s="21" t="s">
        <v>5349</v>
      </c>
      <c r="J813" s="82">
        <v>0</v>
      </c>
      <c r="K813" s="16">
        <v>1370</v>
      </c>
      <c r="L813" s="12">
        <v>1391</v>
      </c>
      <c r="M813" s="28">
        <f t="shared" si="19"/>
        <v>1.3547513063673312E-3</v>
      </c>
      <c r="N813" s="1">
        <v>52.01</v>
      </c>
      <c r="O813" s="11">
        <v>113.96</v>
      </c>
      <c r="P813" s="12">
        <v>700</v>
      </c>
      <c r="R813" s="16">
        <v>1700</v>
      </c>
      <c r="S813" s="19">
        <v>41311</v>
      </c>
      <c r="T813" s="2">
        <v>15</v>
      </c>
      <c r="U813" s="21" t="s">
        <v>4647</v>
      </c>
      <c r="V813" s="11" t="s">
        <v>4604</v>
      </c>
      <c r="W813" s="11" t="s">
        <v>4133</v>
      </c>
      <c r="X813" s="11" t="s">
        <v>158</v>
      </c>
      <c r="Y813" s="65" t="s">
        <v>939</v>
      </c>
      <c r="Z813" s="67">
        <v>39072</v>
      </c>
      <c r="AC813" s="11" t="s">
        <v>3115</v>
      </c>
      <c r="AD813" s="11" t="s">
        <v>160</v>
      </c>
      <c r="AE813" s="11" t="s">
        <v>161</v>
      </c>
      <c r="AF813" s="11" t="s">
        <v>932</v>
      </c>
    </row>
    <row r="814" spans="1:32" ht="12.75" customHeight="1">
      <c r="A814" s="21" t="s">
        <v>2553</v>
      </c>
      <c r="B814" s="21" t="s">
        <v>2520</v>
      </c>
      <c r="C814" s="21" t="s">
        <v>2520</v>
      </c>
      <c r="D814" s="21" t="s">
        <v>3927</v>
      </c>
      <c r="E814" s="21" t="s">
        <v>4619</v>
      </c>
      <c r="F814" s="21" t="s">
        <v>1523</v>
      </c>
      <c r="H814" s="21" t="s">
        <v>2979</v>
      </c>
      <c r="I814" s="21" t="s">
        <v>5349</v>
      </c>
      <c r="J814" s="82">
        <v>0</v>
      </c>
      <c r="K814" s="16">
        <v>19116</v>
      </c>
      <c r="L814" s="16">
        <v>19146</v>
      </c>
      <c r="M814" s="28">
        <f t="shared" si="19"/>
        <v>5.8821222697149136E-4</v>
      </c>
      <c r="N814" s="1">
        <v>64.77</v>
      </c>
      <c r="O814" s="13">
        <v>675.78</v>
      </c>
      <c r="P814" s="12">
        <v>935</v>
      </c>
      <c r="R814" s="16">
        <v>1700</v>
      </c>
      <c r="S814" s="19">
        <v>40600</v>
      </c>
      <c r="T814" s="2">
        <v>10</v>
      </c>
      <c r="U814" s="21" t="s">
        <v>4214</v>
      </c>
      <c r="V814" s="11" t="s">
        <v>2520</v>
      </c>
      <c r="W814" s="11" t="s">
        <v>4132</v>
      </c>
      <c r="X814" s="11" t="s">
        <v>1410</v>
      </c>
      <c r="Y814" s="65" t="s">
        <v>1411</v>
      </c>
      <c r="Z814" s="67">
        <v>37372</v>
      </c>
      <c r="AA814" s="25" t="s">
        <v>1412</v>
      </c>
      <c r="AC814" s="18" t="s">
        <v>3115</v>
      </c>
      <c r="AD814" s="11" t="s">
        <v>1413</v>
      </c>
      <c r="AE814" s="11" t="s">
        <v>1414</v>
      </c>
      <c r="AF814" s="11" t="s">
        <v>1415</v>
      </c>
    </row>
    <row r="815" spans="1:32" ht="12.75" customHeight="1">
      <c r="A815" s="21" t="s">
        <v>4825</v>
      </c>
      <c r="B815" s="21" t="s">
        <v>2520</v>
      </c>
      <c r="C815" s="21" t="s">
        <v>2520</v>
      </c>
      <c r="D815" s="21" t="s">
        <v>3927</v>
      </c>
      <c r="E815" s="21" t="s">
        <v>4619</v>
      </c>
      <c r="F815" s="21" t="s">
        <v>1523</v>
      </c>
      <c r="H815" s="21" t="s">
        <v>2979</v>
      </c>
      <c r="I815" s="21" t="s">
        <v>5349</v>
      </c>
      <c r="J815" s="82">
        <v>0</v>
      </c>
      <c r="K815" s="16">
        <v>19103</v>
      </c>
      <c r="L815" s="16">
        <v>19178</v>
      </c>
      <c r="M815" s="28">
        <f t="shared" si="19"/>
        <v>1.469982948197801E-3</v>
      </c>
      <c r="N815" s="1">
        <v>64.83</v>
      </c>
      <c r="O815" s="13">
        <v>676.15</v>
      </c>
      <c r="P815" s="12">
        <v>935</v>
      </c>
      <c r="R815" s="16">
        <v>1700</v>
      </c>
      <c r="S815" s="19">
        <v>41974</v>
      </c>
      <c r="T815" s="2">
        <v>10</v>
      </c>
      <c r="U815" s="21" t="s">
        <v>4214</v>
      </c>
      <c r="V815" s="11" t="s">
        <v>2520</v>
      </c>
      <c r="W815" s="11" t="s">
        <v>4132</v>
      </c>
      <c r="X815" s="11" t="s">
        <v>1096</v>
      </c>
      <c r="Y815" s="65" t="s">
        <v>4737</v>
      </c>
      <c r="Z815" s="67">
        <v>40315</v>
      </c>
      <c r="AA815" s="11" t="s">
        <v>4738</v>
      </c>
      <c r="AC815" s="18" t="s">
        <v>947</v>
      </c>
      <c r="AD815" s="11" t="s">
        <v>4739</v>
      </c>
      <c r="AE815" s="10" t="s">
        <v>626</v>
      </c>
    </row>
    <row r="816" spans="1:32" ht="12.75" customHeight="1">
      <c r="A816" s="21" t="s">
        <v>4341</v>
      </c>
      <c r="B816" s="21" t="s">
        <v>2520</v>
      </c>
      <c r="C816" s="21" t="s">
        <v>2520</v>
      </c>
      <c r="D816" s="21" t="s">
        <v>3927</v>
      </c>
      <c r="E816" s="21" t="s">
        <v>4619</v>
      </c>
      <c r="F816" s="21" t="s">
        <v>1523</v>
      </c>
      <c r="H816" s="21" t="s">
        <v>2979</v>
      </c>
      <c r="I816" s="21" t="s">
        <v>5349</v>
      </c>
      <c r="J816" s="82">
        <v>0</v>
      </c>
      <c r="K816" s="16">
        <v>19130</v>
      </c>
      <c r="L816" s="16">
        <v>19130</v>
      </c>
      <c r="M816" s="28">
        <f t="shared" si="19"/>
        <v>0</v>
      </c>
      <c r="N816" s="1">
        <v>64.8</v>
      </c>
      <c r="O816" s="13">
        <v>675.75</v>
      </c>
      <c r="P816" s="12">
        <v>1480</v>
      </c>
      <c r="R816" s="16">
        <v>1600</v>
      </c>
      <c r="S816" s="19">
        <v>39076</v>
      </c>
      <c r="T816" s="2">
        <v>7</v>
      </c>
      <c r="U816" s="21" t="s">
        <v>4214</v>
      </c>
      <c r="V816" s="11" t="s">
        <v>2520</v>
      </c>
      <c r="W816" s="11" t="s">
        <v>4133</v>
      </c>
      <c r="X816" s="11" t="s">
        <v>2922</v>
      </c>
      <c r="Y816" s="65" t="s">
        <v>1513</v>
      </c>
      <c r="Z816" s="67">
        <v>29670</v>
      </c>
      <c r="AA816" s="25"/>
      <c r="AC816" s="18" t="s">
        <v>3115</v>
      </c>
      <c r="AD816" s="11" t="s">
        <v>1512</v>
      </c>
      <c r="AE816" s="11" t="s">
        <v>2810</v>
      </c>
    </row>
    <row r="817" spans="1:33" ht="12.75" customHeight="1">
      <c r="A817" s="21" t="s">
        <v>2793</v>
      </c>
      <c r="B817" s="21" t="s">
        <v>2520</v>
      </c>
      <c r="C817" s="21" t="s">
        <v>2520</v>
      </c>
      <c r="D817" s="21" t="s">
        <v>3927</v>
      </c>
      <c r="E817" s="21" t="s">
        <v>4619</v>
      </c>
      <c r="F817" s="21" t="s">
        <v>1523</v>
      </c>
      <c r="H817" s="21" t="s">
        <v>2979</v>
      </c>
      <c r="I817" s="21" t="s">
        <v>5349</v>
      </c>
      <c r="J817" s="82">
        <v>0</v>
      </c>
      <c r="K817" s="16">
        <v>19130</v>
      </c>
      <c r="L817" s="16">
        <v>19130</v>
      </c>
      <c r="M817" s="28">
        <f t="shared" si="19"/>
        <v>0</v>
      </c>
      <c r="N817" s="1">
        <v>64.8</v>
      </c>
      <c r="O817" s="13">
        <v>675.75</v>
      </c>
      <c r="P817" s="12">
        <v>1480</v>
      </c>
      <c r="R817" s="16">
        <v>1600</v>
      </c>
      <c r="S817" s="19">
        <v>39076</v>
      </c>
      <c r="T817" s="2">
        <v>7</v>
      </c>
      <c r="U817" s="21" t="s">
        <v>4214</v>
      </c>
      <c r="V817" s="11" t="s">
        <v>2520</v>
      </c>
      <c r="W817" s="11" t="s">
        <v>4133</v>
      </c>
      <c r="X817" s="11" t="s">
        <v>2922</v>
      </c>
      <c r="Y817" s="65" t="s">
        <v>1514</v>
      </c>
      <c r="Z817" s="67">
        <v>29671</v>
      </c>
      <c r="AC817" s="18" t="s">
        <v>3115</v>
      </c>
      <c r="AD817" s="11" t="s">
        <v>1512</v>
      </c>
      <c r="AE817" s="11" t="s">
        <v>2810</v>
      </c>
    </row>
    <row r="818" spans="1:33" ht="12.75" customHeight="1">
      <c r="A818" s="21" t="s">
        <v>3915</v>
      </c>
      <c r="B818" s="21" t="s">
        <v>2520</v>
      </c>
      <c r="C818" s="21" t="s">
        <v>2520</v>
      </c>
      <c r="D818" s="21" t="s">
        <v>3927</v>
      </c>
      <c r="E818" s="21" t="s">
        <v>4619</v>
      </c>
      <c r="F818" s="21" t="s">
        <v>1523</v>
      </c>
      <c r="H818" s="21" t="s">
        <v>2979</v>
      </c>
      <c r="I818" s="21" t="s">
        <v>5349</v>
      </c>
      <c r="J818" s="82">
        <v>0</v>
      </c>
      <c r="K818" s="16">
        <v>19094</v>
      </c>
      <c r="L818" s="16">
        <v>19171</v>
      </c>
      <c r="M818" s="28">
        <f t="shared" si="19"/>
        <v>1.5096559160866581E-3</v>
      </c>
      <c r="N818" s="1">
        <v>64.900000000000006</v>
      </c>
      <c r="O818" s="13">
        <v>675.83</v>
      </c>
      <c r="P818" s="12">
        <v>1480</v>
      </c>
      <c r="R818" s="16">
        <v>1600</v>
      </c>
      <c r="S818" s="19">
        <v>39381</v>
      </c>
      <c r="T818" s="2">
        <v>7</v>
      </c>
      <c r="U818" s="21" t="s">
        <v>4214</v>
      </c>
      <c r="V818" s="11" t="s">
        <v>2520</v>
      </c>
      <c r="W818" s="11" t="s">
        <v>4133</v>
      </c>
      <c r="X818" s="11" t="s">
        <v>2922</v>
      </c>
      <c r="Y818" s="65" t="s">
        <v>4022</v>
      </c>
      <c r="Z818" s="67">
        <v>32276</v>
      </c>
      <c r="AD818" s="11" t="s">
        <v>4115</v>
      </c>
      <c r="AE818" s="11" t="s">
        <v>2810</v>
      </c>
    </row>
    <row r="819" spans="1:33" ht="12.75" customHeight="1">
      <c r="A819" s="21" t="s">
        <v>3916</v>
      </c>
      <c r="B819" s="21" t="s">
        <v>2520</v>
      </c>
      <c r="C819" s="21" t="s">
        <v>2520</v>
      </c>
      <c r="D819" s="21" t="s">
        <v>3927</v>
      </c>
      <c r="E819" s="21" t="s">
        <v>4619</v>
      </c>
      <c r="F819" s="21" t="s">
        <v>1523</v>
      </c>
      <c r="H819" s="21" t="s">
        <v>2979</v>
      </c>
      <c r="I819" s="21" t="s">
        <v>5349</v>
      </c>
      <c r="J819" s="82">
        <v>0</v>
      </c>
      <c r="K819" s="16">
        <v>19124</v>
      </c>
      <c r="L819" s="16">
        <v>19133</v>
      </c>
      <c r="M819" s="28">
        <f t="shared" si="19"/>
        <v>1.7648096946879229E-4</v>
      </c>
      <c r="N819" s="1">
        <v>64.900000000000006</v>
      </c>
      <c r="O819" s="13">
        <v>675.67</v>
      </c>
      <c r="P819" s="12">
        <v>1480</v>
      </c>
      <c r="R819" s="16">
        <v>1600</v>
      </c>
      <c r="S819" s="19">
        <v>39381</v>
      </c>
      <c r="T819" s="2">
        <v>7</v>
      </c>
      <c r="U819" s="21" t="s">
        <v>4214</v>
      </c>
      <c r="V819" s="11" t="s">
        <v>2520</v>
      </c>
      <c r="W819" s="11" t="s">
        <v>4133</v>
      </c>
      <c r="X819" s="11" t="s">
        <v>2922</v>
      </c>
      <c r="Y819" s="65" t="s">
        <v>4021</v>
      </c>
      <c r="Z819" s="67">
        <v>32275</v>
      </c>
      <c r="AD819" s="11" t="s">
        <v>3129</v>
      </c>
      <c r="AE819" s="11" t="s">
        <v>2810</v>
      </c>
    </row>
    <row r="820" spans="1:33" ht="12.75" customHeight="1">
      <c r="A820" s="21" t="s">
        <v>5453</v>
      </c>
      <c r="B820" s="21" t="s">
        <v>2520</v>
      </c>
      <c r="C820" s="21" t="s">
        <v>2520</v>
      </c>
      <c r="D820" s="21" t="s">
        <v>3927</v>
      </c>
      <c r="E820" s="21" t="s">
        <v>4619</v>
      </c>
      <c r="F820" s="21" t="s">
        <v>1523</v>
      </c>
      <c r="H820" s="21" t="s">
        <v>2979</v>
      </c>
      <c r="I820" s="21" t="s">
        <v>5349</v>
      </c>
      <c r="J820" s="82">
        <v>0</v>
      </c>
      <c r="K820" s="16">
        <v>19142</v>
      </c>
      <c r="L820" s="16">
        <v>19378</v>
      </c>
      <c r="M820" s="28">
        <f t="shared" si="19"/>
        <v>4.6039797112758483E-3</v>
      </c>
      <c r="N820" s="1">
        <v>64.66</v>
      </c>
      <c r="O820" s="13">
        <v>680.91</v>
      </c>
      <c r="P820" s="12">
        <v>1480</v>
      </c>
      <c r="R820" s="16">
        <v>1600</v>
      </c>
      <c r="S820" s="19">
        <v>39441</v>
      </c>
      <c r="T820" s="2">
        <v>7</v>
      </c>
      <c r="U820" s="21" t="s">
        <v>4214</v>
      </c>
      <c r="V820" s="11" t="s">
        <v>2520</v>
      </c>
      <c r="W820" s="11" t="s">
        <v>4133</v>
      </c>
      <c r="X820" s="11" t="s">
        <v>3603</v>
      </c>
      <c r="Y820" s="65" t="s">
        <v>4209</v>
      </c>
      <c r="Z820" s="67">
        <v>32393</v>
      </c>
      <c r="AD820" s="11" t="s">
        <v>2753</v>
      </c>
    </row>
    <row r="821" spans="1:33" ht="12.75" customHeight="1">
      <c r="A821" s="21" t="s">
        <v>3041</v>
      </c>
      <c r="B821" s="21" t="s">
        <v>2520</v>
      </c>
      <c r="C821" s="21" t="s">
        <v>2520</v>
      </c>
      <c r="D821" s="21" t="s">
        <v>3927</v>
      </c>
      <c r="E821" s="21" t="s">
        <v>4619</v>
      </c>
      <c r="F821" s="21" t="s">
        <v>1523</v>
      </c>
      <c r="H821" s="21" t="s">
        <v>2979</v>
      </c>
      <c r="I821" s="21" t="s">
        <v>5349</v>
      </c>
      <c r="J821" s="82">
        <v>0</v>
      </c>
      <c r="K821" s="16">
        <v>19147</v>
      </c>
      <c r="L821" s="12">
        <v>19365</v>
      </c>
      <c r="M821" s="28">
        <f t="shared" si="19"/>
        <v>4.2534925466323264E-3</v>
      </c>
      <c r="N821" s="1">
        <v>64.67</v>
      </c>
      <c r="O821" s="11">
        <v>680.75</v>
      </c>
      <c r="P821" s="12">
        <v>1480</v>
      </c>
      <c r="R821" s="12">
        <v>1600</v>
      </c>
      <c r="S821" s="19">
        <v>39441</v>
      </c>
      <c r="T821" s="2">
        <v>7</v>
      </c>
      <c r="U821" s="21" t="s">
        <v>4214</v>
      </c>
      <c r="V821" s="11" t="s">
        <v>2520</v>
      </c>
      <c r="W821" s="11" t="s">
        <v>4133</v>
      </c>
      <c r="X821" s="11" t="s">
        <v>3603</v>
      </c>
      <c r="Y821" s="65" t="s">
        <v>3010</v>
      </c>
      <c r="Z821" s="67">
        <v>32395</v>
      </c>
      <c r="AD821" s="11" t="s">
        <v>2754</v>
      </c>
    </row>
    <row r="822" spans="1:33" ht="12.75" customHeight="1">
      <c r="A822" s="21" t="s">
        <v>2590</v>
      </c>
      <c r="B822" s="21" t="s">
        <v>2520</v>
      </c>
      <c r="C822" s="21" t="s">
        <v>2520</v>
      </c>
      <c r="D822" s="21" t="s">
        <v>3927</v>
      </c>
      <c r="E822" s="21" t="s">
        <v>4619</v>
      </c>
      <c r="F822" s="21" t="s">
        <v>1523</v>
      </c>
      <c r="H822" s="21" t="s">
        <v>2979</v>
      </c>
      <c r="I822" s="21" t="s">
        <v>5349</v>
      </c>
      <c r="J822" s="82">
        <v>0</v>
      </c>
      <c r="K822" s="16">
        <v>19132</v>
      </c>
      <c r="L822" s="16">
        <v>19419</v>
      </c>
      <c r="M822" s="28">
        <f t="shared" si="19"/>
        <v>5.5955235811350921E-3</v>
      </c>
      <c r="N822" s="1">
        <v>64.81</v>
      </c>
      <c r="O822" s="13">
        <v>681.53</v>
      </c>
      <c r="P822" s="12">
        <v>1415</v>
      </c>
      <c r="R822" s="16">
        <v>1000</v>
      </c>
      <c r="S822" s="19">
        <v>40161</v>
      </c>
      <c r="T822" s="2">
        <v>7</v>
      </c>
      <c r="U822" s="21" t="s">
        <v>4214</v>
      </c>
      <c r="V822" s="11" t="s">
        <v>2520</v>
      </c>
      <c r="W822" s="11" t="s">
        <v>4133</v>
      </c>
      <c r="X822" s="11" t="s">
        <v>3603</v>
      </c>
      <c r="Y822" s="65" t="s">
        <v>2592</v>
      </c>
      <c r="Z822" s="67">
        <v>36111</v>
      </c>
      <c r="AC822" s="18" t="s">
        <v>3115</v>
      </c>
      <c r="AD822" s="11" t="s">
        <v>2594</v>
      </c>
      <c r="AE822" s="11" t="s">
        <v>2595</v>
      </c>
    </row>
    <row r="823" spans="1:33" ht="12.75" customHeight="1">
      <c r="A823" s="21" t="s">
        <v>2280</v>
      </c>
      <c r="B823" s="21" t="s">
        <v>2520</v>
      </c>
      <c r="C823" s="21" t="s">
        <v>2520</v>
      </c>
      <c r="D823" s="21" t="s">
        <v>3927</v>
      </c>
      <c r="E823" s="21" t="s">
        <v>4619</v>
      </c>
      <c r="F823" s="21" t="s">
        <v>1523</v>
      </c>
      <c r="H823" s="21" t="s">
        <v>2979</v>
      </c>
      <c r="I823" s="21" t="s">
        <v>5349</v>
      </c>
      <c r="J823" s="82">
        <v>0</v>
      </c>
      <c r="K823" s="16">
        <v>19119</v>
      </c>
      <c r="L823" s="16">
        <v>19146</v>
      </c>
      <c r="M823" s="28">
        <f t="shared" si="19"/>
        <v>5.2935986667973728E-4</v>
      </c>
      <c r="N823" s="1">
        <v>64.760000000000005</v>
      </c>
      <c r="O823" s="13">
        <v>675.85</v>
      </c>
      <c r="P823" s="12">
        <v>1415</v>
      </c>
      <c r="R823" s="16">
        <v>1000</v>
      </c>
      <c r="S823" s="19">
        <v>40238</v>
      </c>
      <c r="T823" s="2">
        <v>7</v>
      </c>
      <c r="U823" s="21" t="s">
        <v>4214</v>
      </c>
      <c r="V823" s="11" t="s">
        <v>2520</v>
      </c>
      <c r="W823" s="11" t="s">
        <v>4133</v>
      </c>
      <c r="X823" s="11" t="s">
        <v>3603</v>
      </c>
      <c r="Y823" s="65" t="s">
        <v>2282</v>
      </c>
      <c r="Z823" s="67">
        <v>36400</v>
      </c>
      <c r="AC823" s="18" t="s">
        <v>3115</v>
      </c>
      <c r="AD823" s="11" t="s">
        <v>2274</v>
      </c>
      <c r="AE823" s="11" t="s">
        <v>2283</v>
      </c>
    </row>
    <row r="824" spans="1:33" ht="12.75" customHeight="1">
      <c r="A824" s="21" t="s">
        <v>2107</v>
      </c>
      <c r="B824" s="21" t="s">
        <v>2520</v>
      </c>
      <c r="C824" s="21" t="s">
        <v>2520</v>
      </c>
      <c r="D824" s="21" t="s">
        <v>3927</v>
      </c>
      <c r="E824" s="21" t="s">
        <v>4619</v>
      </c>
      <c r="F824" s="21" t="s">
        <v>1523</v>
      </c>
      <c r="H824" s="21" t="s">
        <v>2979</v>
      </c>
      <c r="I824" s="21" t="s">
        <v>5349</v>
      </c>
      <c r="J824" s="82">
        <v>0</v>
      </c>
      <c r="K824" s="16">
        <v>19131</v>
      </c>
      <c r="L824" s="16">
        <v>19133</v>
      </c>
      <c r="M824" s="28">
        <f t="shared" si="19"/>
        <v>3.9212610775625439E-5</v>
      </c>
      <c r="N824" s="1">
        <v>64.77</v>
      </c>
      <c r="O824" s="13">
        <v>675.81</v>
      </c>
      <c r="P824" s="12">
        <v>1415</v>
      </c>
      <c r="R824" s="16">
        <v>1000</v>
      </c>
      <c r="S824" s="19">
        <v>40238</v>
      </c>
      <c r="T824" s="2">
        <v>7</v>
      </c>
      <c r="U824" s="21" t="s">
        <v>4214</v>
      </c>
      <c r="V824" s="11" t="s">
        <v>2520</v>
      </c>
      <c r="W824" s="11" t="s">
        <v>4133</v>
      </c>
      <c r="X824" s="11" t="s">
        <v>3603</v>
      </c>
      <c r="Y824" s="65" t="s">
        <v>2276</v>
      </c>
      <c r="Z824" s="67">
        <v>36402</v>
      </c>
      <c r="AC824" s="18" t="s">
        <v>3115</v>
      </c>
      <c r="AD824" s="11" t="s">
        <v>2274</v>
      </c>
      <c r="AE824" s="11" t="s">
        <v>2277</v>
      </c>
    </row>
    <row r="825" spans="1:33" ht="12.75" customHeight="1">
      <c r="A825" s="21" t="s">
        <v>2591</v>
      </c>
      <c r="B825" s="21" t="s">
        <v>2520</v>
      </c>
      <c r="C825" s="21" t="s">
        <v>2520</v>
      </c>
      <c r="D825" s="21" t="s">
        <v>3927</v>
      </c>
      <c r="E825" s="21" t="s">
        <v>4619</v>
      </c>
      <c r="F825" s="21" t="s">
        <v>1523</v>
      </c>
      <c r="H825" s="21" t="s">
        <v>2979</v>
      </c>
      <c r="I825" s="21" t="s">
        <v>5349</v>
      </c>
      <c r="J825" s="82">
        <v>0</v>
      </c>
      <c r="K825" s="16">
        <v>18864</v>
      </c>
      <c r="L825" s="16">
        <v>19130</v>
      </c>
      <c r="M825" s="28">
        <f t="shared" si="19"/>
        <v>5.2430322860409192E-3</v>
      </c>
      <c r="N825" s="1">
        <v>64.78</v>
      </c>
      <c r="O825" s="13">
        <v>670.47</v>
      </c>
      <c r="P825" s="12">
        <v>1415</v>
      </c>
      <c r="R825" s="16">
        <v>1000</v>
      </c>
      <c r="S825" s="19">
        <v>40161</v>
      </c>
      <c r="T825" s="2">
        <v>7</v>
      </c>
      <c r="U825" s="21" t="s">
        <v>4214</v>
      </c>
      <c r="V825" s="11" t="s">
        <v>2520</v>
      </c>
      <c r="W825" s="11" t="s">
        <v>4133</v>
      </c>
      <c r="X825" s="11" t="s">
        <v>3603</v>
      </c>
      <c r="Y825" s="65" t="s">
        <v>2593</v>
      </c>
      <c r="Z825" s="67">
        <v>36112</v>
      </c>
      <c r="AC825" s="18" t="s">
        <v>3115</v>
      </c>
      <c r="AD825" s="11" t="s">
        <v>2594</v>
      </c>
      <c r="AE825" s="11" t="s">
        <v>2596</v>
      </c>
    </row>
    <row r="826" spans="1:33" ht="12.75" customHeight="1">
      <c r="A826" s="21" t="s">
        <v>2106</v>
      </c>
      <c r="B826" s="21" t="s">
        <v>2520</v>
      </c>
      <c r="C826" s="21" t="s">
        <v>2520</v>
      </c>
      <c r="D826" s="21" t="s">
        <v>3927</v>
      </c>
      <c r="E826" s="21" t="s">
        <v>4619</v>
      </c>
      <c r="F826" s="21" t="s">
        <v>1523</v>
      </c>
      <c r="H826" s="21" t="s">
        <v>2979</v>
      </c>
      <c r="I826" s="21" t="s">
        <v>5349</v>
      </c>
      <c r="J826" s="82">
        <v>0</v>
      </c>
      <c r="K826" s="16">
        <v>19128</v>
      </c>
      <c r="L826" s="16">
        <v>19135</v>
      </c>
      <c r="M826" s="28">
        <f t="shared" si="19"/>
        <v>1.3724682861792443E-4</v>
      </c>
      <c r="N826" s="1">
        <v>64.77</v>
      </c>
      <c r="O826" s="13">
        <v>675.81</v>
      </c>
      <c r="P826" s="12">
        <v>1415</v>
      </c>
      <c r="R826" s="16">
        <v>1000</v>
      </c>
      <c r="S826" s="19">
        <v>40238</v>
      </c>
      <c r="T826" s="2">
        <v>7</v>
      </c>
      <c r="U826" s="21" t="s">
        <v>4214</v>
      </c>
      <c r="V826" s="11" t="s">
        <v>2520</v>
      </c>
      <c r="W826" s="11" t="s">
        <v>4133</v>
      </c>
      <c r="X826" s="11" t="s">
        <v>3603</v>
      </c>
      <c r="Y826" s="65" t="s">
        <v>2278</v>
      </c>
      <c r="Z826" s="67">
        <v>36401</v>
      </c>
      <c r="AC826" s="18" t="s">
        <v>3640</v>
      </c>
      <c r="AD826" s="11" t="s">
        <v>2274</v>
      </c>
      <c r="AE826" s="11" t="s">
        <v>2279</v>
      </c>
    </row>
    <row r="827" spans="1:33" ht="12.75" customHeight="1">
      <c r="A827" s="21" t="s">
        <v>1657</v>
      </c>
      <c r="B827" s="21" t="s">
        <v>2520</v>
      </c>
      <c r="C827" s="21" t="s">
        <v>2520</v>
      </c>
      <c r="D827" s="21" t="s">
        <v>3927</v>
      </c>
      <c r="E827" s="21" t="s">
        <v>4619</v>
      </c>
      <c r="F827" s="21" t="s">
        <v>1523</v>
      </c>
      <c r="H827" s="21" t="s">
        <v>2979</v>
      </c>
      <c r="I827" s="21" t="s">
        <v>5349</v>
      </c>
      <c r="J827" s="82">
        <v>0</v>
      </c>
      <c r="K827" s="16">
        <v>18909</v>
      </c>
      <c r="L827" s="16">
        <v>19123</v>
      </c>
      <c r="M827" s="28">
        <f t="shared" si="19"/>
        <v>4.2149216103364055E-3</v>
      </c>
      <c r="N827" s="1">
        <v>64.819999999999993</v>
      </c>
      <c r="O827" s="13">
        <v>671.2</v>
      </c>
      <c r="P827" s="12">
        <v>1415</v>
      </c>
      <c r="R827" s="16">
        <v>1000</v>
      </c>
      <c r="S827" s="19">
        <v>40423</v>
      </c>
      <c r="T827" s="2">
        <v>7</v>
      </c>
      <c r="U827" s="21" t="s">
        <v>4214</v>
      </c>
      <c r="V827" s="11" t="s">
        <v>2520</v>
      </c>
      <c r="W827" s="11" t="s">
        <v>4133</v>
      </c>
      <c r="X827" s="11" t="s">
        <v>3603</v>
      </c>
      <c r="Y827" s="65" t="s">
        <v>1659</v>
      </c>
      <c r="Z827" s="67">
        <v>37139</v>
      </c>
      <c r="AC827" s="18" t="s">
        <v>3115</v>
      </c>
      <c r="AD827" s="11" t="s">
        <v>1660</v>
      </c>
      <c r="AE827" s="11" t="s">
        <v>4023</v>
      </c>
      <c r="AF827" s="11" t="s">
        <v>1656</v>
      </c>
      <c r="AG827" s="11" t="s">
        <v>1658</v>
      </c>
    </row>
    <row r="828" spans="1:33" ht="12.75" customHeight="1">
      <c r="A828" s="21" t="s">
        <v>2554</v>
      </c>
      <c r="B828" s="21" t="s">
        <v>2520</v>
      </c>
      <c r="C828" s="21" t="s">
        <v>2520</v>
      </c>
      <c r="D828" s="21" t="s">
        <v>3927</v>
      </c>
      <c r="E828" s="21" t="s">
        <v>4619</v>
      </c>
      <c r="F828" s="21" t="s">
        <v>1523</v>
      </c>
      <c r="H828" s="21" t="s">
        <v>2979</v>
      </c>
      <c r="I828" s="21" t="s">
        <v>5349</v>
      </c>
      <c r="J828" s="82">
        <v>0</v>
      </c>
      <c r="K828" s="16">
        <v>19126</v>
      </c>
      <c r="L828" s="16">
        <v>19158</v>
      </c>
      <c r="M828" s="28">
        <f t="shared" si="19"/>
        <v>6.2715584822828471E-4</v>
      </c>
      <c r="N828" s="1">
        <v>64.819999999999993</v>
      </c>
      <c r="O828" s="13">
        <v>676.2</v>
      </c>
      <c r="P828" s="12">
        <v>1415</v>
      </c>
      <c r="R828" s="16">
        <v>1000</v>
      </c>
      <c r="S828" s="19">
        <v>40818</v>
      </c>
      <c r="T828" s="2">
        <v>7</v>
      </c>
      <c r="U828" s="21" t="s">
        <v>4214</v>
      </c>
      <c r="V828" s="11" t="s">
        <v>2520</v>
      </c>
      <c r="W828" s="11" t="s">
        <v>4132</v>
      </c>
      <c r="X828" s="11" t="s">
        <v>1410</v>
      </c>
      <c r="Y828" s="65" t="s">
        <v>2555</v>
      </c>
      <c r="Z828" s="67">
        <v>37829</v>
      </c>
      <c r="AC828" s="18" t="s">
        <v>3115</v>
      </c>
      <c r="AD828" s="11" t="s">
        <v>2557</v>
      </c>
      <c r="AF828" s="11" t="s">
        <v>2556</v>
      </c>
    </row>
    <row r="829" spans="1:33" ht="12.75" customHeight="1">
      <c r="A829" s="21" t="s">
        <v>1593</v>
      </c>
      <c r="B829" s="21" t="s">
        <v>2520</v>
      </c>
      <c r="C829" s="21" t="s">
        <v>2520</v>
      </c>
      <c r="D829" s="21" t="s">
        <v>3927</v>
      </c>
      <c r="E829" s="21" t="s">
        <v>4619</v>
      </c>
      <c r="F829" s="21" t="s">
        <v>1523</v>
      </c>
      <c r="H829" s="21" t="s">
        <v>2979</v>
      </c>
      <c r="I829" s="21" t="s">
        <v>5349</v>
      </c>
      <c r="J829" s="82">
        <v>0</v>
      </c>
      <c r="K829" s="16">
        <v>19142</v>
      </c>
      <c r="L829" s="16">
        <v>19204</v>
      </c>
      <c r="M829" s="28">
        <f t="shared" si="19"/>
        <v>1.2136397447441568E-3</v>
      </c>
      <c r="N829" s="1">
        <v>64.8</v>
      </c>
      <c r="O829" s="13">
        <v>677.46</v>
      </c>
      <c r="P829" s="12">
        <v>1415</v>
      </c>
      <c r="R829" s="16">
        <v>1000</v>
      </c>
      <c r="S829" s="19">
        <v>40851</v>
      </c>
      <c r="T829" s="2">
        <v>7</v>
      </c>
      <c r="U829" s="21" t="s">
        <v>4214</v>
      </c>
      <c r="V829" s="11" t="s">
        <v>2520</v>
      </c>
      <c r="W829" s="11" t="s">
        <v>4133</v>
      </c>
      <c r="X829" s="11" t="s">
        <v>3603</v>
      </c>
      <c r="Y829" s="65" t="s">
        <v>1595</v>
      </c>
      <c r="Z829" s="67">
        <v>37867</v>
      </c>
      <c r="AC829" s="18" t="s">
        <v>3115</v>
      </c>
      <c r="AD829" s="11" t="s">
        <v>1591</v>
      </c>
      <c r="AF829" s="11" t="s">
        <v>1600</v>
      </c>
    </row>
    <row r="830" spans="1:33" ht="12.75" customHeight="1">
      <c r="A830" s="21" t="s">
        <v>1592</v>
      </c>
      <c r="B830" s="21" t="s">
        <v>2520</v>
      </c>
      <c r="C830" s="21" t="s">
        <v>2520</v>
      </c>
      <c r="D830" s="21" t="s">
        <v>3927</v>
      </c>
      <c r="E830" s="21" t="s">
        <v>4619</v>
      </c>
      <c r="F830" s="21" t="s">
        <v>1523</v>
      </c>
      <c r="H830" s="21" t="s">
        <v>2979</v>
      </c>
      <c r="I830" s="21" t="s">
        <v>5349</v>
      </c>
      <c r="J830" s="82">
        <v>0</v>
      </c>
      <c r="K830" s="16">
        <v>19150</v>
      </c>
      <c r="L830" s="16">
        <v>19199</v>
      </c>
      <c r="M830" s="28">
        <f t="shared" si="19"/>
        <v>9.5911057174734283E-4</v>
      </c>
      <c r="N830" s="1">
        <v>64.8</v>
      </c>
      <c r="O830" s="13">
        <v>677.5</v>
      </c>
      <c r="P830" s="12">
        <v>1415</v>
      </c>
      <c r="R830" s="16">
        <v>1000</v>
      </c>
      <c r="S830" s="19">
        <v>40851</v>
      </c>
      <c r="T830" s="2">
        <v>7</v>
      </c>
      <c r="U830" s="21" t="s">
        <v>4214</v>
      </c>
      <c r="V830" s="11" t="s">
        <v>2520</v>
      </c>
      <c r="W830" s="11" t="s">
        <v>4133</v>
      </c>
      <c r="X830" s="11" t="s">
        <v>3603</v>
      </c>
      <c r="Y830" s="65" t="s">
        <v>1596</v>
      </c>
      <c r="Z830" s="67">
        <v>37868</v>
      </c>
      <c r="AC830" s="18" t="s">
        <v>3115</v>
      </c>
      <c r="AD830" s="11" t="s">
        <v>1591</v>
      </c>
      <c r="AF830" s="11" t="s">
        <v>1599</v>
      </c>
    </row>
    <row r="831" spans="1:33" ht="12" customHeight="1">
      <c r="A831" s="21" t="s">
        <v>1594</v>
      </c>
      <c r="B831" s="21" t="s">
        <v>2520</v>
      </c>
      <c r="C831" s="21" t="s">
        <v>2520</v>
      </c>
      <c r="D831" s="21" t="s">
        <v>3927</v>
      </c>
      <c r="E831" s="21" t="s">
        <v>4619</v>
      </c>
      <c r="F831" s="21" t="s">
        <v>1523</v>
      </c>
      <c r="H831" s="21" t="s">
        <v>2979</v>
      </c>
      <c r="I831" s="21" t="s">
        <v>5349</v>
      </c>
      <c r="J831" s="82">
        <v>0</v>
      </c>
      <c r="K831" s="16">
        <v>19139</v>
      </c>
      <c r="L831" s="16">
        <v>19212</v>
      </c>
      <c r="M831" s="28">
        <f t="shared" si="19"/>
        <v>1.4288230803859779E-3</v>
      </c>
      <c r="N831" s="1">
        <v>64.78</v>
      </c>
      <c r="O831" s="13">
        <v>677.54</v>
      </c>
      <c r="P831" s="12">
        <v>1415</v>
      </c>
      <c r="R831" s="16">
        <v>1000</v>
      </c>
      <c r="S831" s="19">
        <v>40851</v>
      </c>
      <c r="T831" s="2">
        <v>7</v>
      </c>
      <c r="U831" s="21" t="s">
        <v>4214</v>
      </c>
      <c r="V831" s="11" t="s">
        <v>2520</v>
      </c>
      <c r="W831" s="11" t="s">
        <v>4133</v>
      </c>
      <c r="X831" s="11" t="s">
        <v>3603</v>
      </c>
      <c r="Y831" s="65" t="s">
        <v>1597</v>
      </c>
      <c r="Z831" s="67">
        <v>37869</v>
      </c>
      <c r="AC831" s="18" t="s">
        <v>3115</v>
      </c>
      <c r="AD831" s="11" t="s">
        <v>1591</v>
      </c>
      <c r="AF831" s="11" t="s">
        <v>1598</v>
      </c>
    </row>
    <row r="832" spans="1:33" ht="12" customHeight="1">
      <c r="A832" s="21" t="s">
        <v>1078</v>
      </c>
      <c r="B832" s="21" t="s">
        <v>2520</v>
      </c>
      <c r="C832" s="21" t="s">
        <v>2520</v>
      </c>
      <c r="D832" s="21" t="s">
        <v>3927</v>
      </c>
      <c r="E832" s="21" t="s">
        <v>4619</v>
      </c>
      <c r="F832" s="21" t="s">
        <v>1523</v>
      </c>
      <c r="H832" s="21" t="s">
        <v>2979</v>
      </c>
      <c r="I832" s="21" t="s">
        <v>5349</v>
      </c>
      <c r="J832" s="82">
        <v>0</v>
      </c>
      <c r="K832" s="16">
        <v>19087</v>
      </c>
      <c r="L832" s="16">
        <v>19173</v>
      </c>
      <c r="M832" s="28">
        <f t="shared" si="19"/>
        <v>1.6862745098039215E-3</v>
      </c>
      <c r="N832" s="1">
        <v>64.77</v>
      </c>
      <c r="O832" s="13">
        <v>675.73</v>
      </c>
      <c r="P832" s="12">
        <v>1415</v>
      </c>
      <c r="R832" s="16">
        <v>1000</v>
      </c>
      <c r="S832" s="19">
        <v>41390</v>
      </c>
      <c r="T832" s="2">
        <v>7</v>
      </c>
      <c r="U832" s="21" t="s">
        <v>4214</v>
      </c>
      <c r="V832" s="11" t="s">
        <v>2520</v>
      </c>
      <c r="W832" s="11" t="s">
        <v>4132</v>
      </c>
      <c r="X832" s="11" t="s">
        <v>1410</v>
      </c>
      <c r="Y832" s="65" t="s">
        <v>1080</v>
      </c>
      <c r="Z832" s="67">
        <v>39155</v>
      </c>
      <c r="AC832" s="18" t="s">
        <v>3115</v>
      </c>
      <c r="AD832" s="11" t="s">
        <v>1079</v>
      </c>
      <c r="AE832" s="11" t="s">
        <v>1081</v>
      </c>
      <c r="AF832" s="11" t="s">
        <v>1082</v>
      </c>
    </row>
    <row r="833" spans="1:32" ht="12" customHeight="1">
      <c r="A833" s="21" t="s">
        <v>5462</v>
      </c>
      <c r="B833" s="21" t="s">
        <v>2520</v>
      </c>
      <c r="C833" s="21" t="s">
        <v>2520</v>
      </c>
      <c r="D833" s="21" t="s">
        <v>3927</v>
      </c>
      <c r="E833" s="21" t="s">
        <v>4619</v>
      </c>
      <c r="F833" s="21" t="s">
        <v>1523</v>
      </c>
      <c r="H833" s="21" t="s">
        <v>2979</v>
      </c>
      <c r="I833" s="21" t="s">
        <v>5349</v>
      </c>
      <c r="J833" s="82">
        <v>0</v>
      </c>
      <c r="K833" s="16">
        <v>19106</v>
      </c>
      <c r="L833" s="16">
        <v>19154</v>
      </c>
      <c r="M833" s="28">
        <f t="shared" si="19"/>
        <v>9.4117647058823532E-4</v>
      </c>
      <c r="N833" s="1">
        <v>64.8</v>
      </c>
      <c r="O833" s="13">
        <v>675.75</v>
      </c>
      <c r="P833" s="12">
        <v>1415</v>
      </c>
      <c r="R833" s="16">
        <v>1000</v>
      </c>
      <c r="S833" s="19">
        <v>42407</v>
      </c>
      <c r="T833" s="2">
        <v>7</v>
      </c>
      <c r="U833" s="21" t="s">
        <v>4214</v>
      </c>
      <c r="V833" s="11" t="s">
        <v>2520</v>
      </c>
      <c r="W833" s="11" t="s">
        <v>4132</v>
      </c>
      <c r="X833" s="11" t="s">
        <v>1096</v>
      </c>
      <c r="Y833" s="65" t="s">
        <v>5463</v>
      </c>
      <c r="Z833" s="67">
        <v>41330</v>
      </c>
      <c r="AC833" s="18" t="s">
        <v>5450</v>
      </c>
      <c r="AD833" s="11" t="s">
        <v>5464</v>
      </c>
      <c r="AE833" s="11" t="s">
        <v>5465</v>
      </c>
    </row>
    <row r="834" spans="1:32" ht="12" customHeight="1">
      <c r="A834" s="21" t="s">
        <v>6801</v>
      </c>
      <c r="B834" s="21" t="s">
        <v>2520</v>
      </c>
      <c r="C834" s="21" t="s">
        <v>2520</v>
      </c>
      <c r="D834" s="21" t="s">
        <v>3927</v>
      </c>
      <c r="E834" s="21" t="s">
        <v>4619</v>
      </c>
      <c r="F834" s="21" t="s">
        <v>1523</v>
      </c>
      <c r="H834" s="21" t="s">
        <v>2979</v>
      </c>
      <c r="I834" s="21" t="s">
        <v>5349</v>
      </c>
      <c r="J834" s="82">
        <v>0</v>
      </c>
      <c r="K834" s="16">
        <v>19103</v>
      </c>
      <c r="L834" s="16">
        <v>19156</v>
      </c>
      <c r="M834" s="28">
        <f t="shared" si="19"/>
        <v>1.0392360634522246E-3</v>
      </c>
      <c r="N834" s="1">
        <v>64.8</v>
      </c>
      <c r="O834" s="13">
        <v>675.75</v>
      </c>
      <c r="P834" s="12">
        <v>1415</v>
      </c>
      <c r="R834" s="16">
        <v>1000</v>
      </c>
      <c r="S834" s="19">
        <v>43000</v>
      </c>
      <c r="T834" s="2">
        <v>7</v>
      </c>
      <c r="U834" s="21" t="s">
        <v>4214</v>
      </c>
      <c r="V834" s="11" t="s">
        <v>2520</v>
      </c>
      <c r="W834" s="11" t="s">
        <v>4132</v>
      </c>
      <c r="X834" s="11" t="s">
        <v>1096</v>
      </c>
      <c r="Y834" s="65" t="s">
        <v>6802</v>
      </c>
      <c r="Z834" s="67">
        <v>42939</v>
      </c>
      <c r="AC834" s="18" t="s">
        <v>6803</v>
      </c>
      <c r="AD834" s="11" t="s">
        <v>6804</v>
      </c>
      <c r="AE834" s="11" t="s">
        <v>6805</v>
      </c>
    </row>
    <row r="835" spans="1:32" ht="12.75" customHeight="1">
      <c r="A835" s="21" t="s">
        <v>5569</v>
      </c>
      <c r="B835" s="21" t="s">
        <v>2520</v>
      </c>
      <c r="C835" s="21" t="s">
        <v>2520</v>
      </c>
      <c r="D835" s="21" t="s">
        <v>3927</v>
      </c>
      <c r="E835" s="21" t="s">
        <v>4619</v>
      </c>
      <c r="F835" s="21" t="s">
        <v>1523</v>
      </c>
      <c r="H835" s="21" t="s">
        <v>2979</v>
      </c>
      <c r="I835" s="21" t="s">
        <v>5349</v>
      </c>
      <c r="J835" s="82">
        <v>0</v>
      </c>
      <c r="K835" s="16">
        <v>19094</v>
      </c>
      <c r="L835" s="16">
        <v>19153</v>
      </c>
      <c r="M835" s="28">
        <f t="shared" si="19"/>
        <v>1.1571577068664562E-3</v>
      </c>
      <c r="N835" s="1">
        <v>64.8</v>
      </c>
      <c r="O835" s="13">
        <v>675.49</v>
      </c>
      <c r="P835" s="12">
        <v>1415</v>
      </c>
      <c r="R835" s="16">
        <v>1000</v>
      </c>
      <c r="S835" s="19">
        <v>42519</v>
      </c>
      <c r="T835" s="2">
        <v>7</v>
      </c>
      <c r="U835" s="21" t="s">
        <v>4214</v>
      </c>
      <c r="V835" s="11" t="s">
        <v>2520</v>
      </c>
      <c r="W835" s="11" t="s">
        <v>4132</v>
      </c>
      <c r="X835" s="11" t="s">
        <v>1096</v>
      </c>
      <c r="Y835" s="65" t="s">
        <v>5570</v>
      </c>
      <c r="Z835" s="67">
        <v>41554</v>
      </c>
      <c r="AC835" s="18" t="s">
        <v>5450</v>
      </c>
      <c r="AD835" s="11" t="s">
        <v>5571</v>
      </c>
      <c r="AE835" s="11" t="s">
        <v>5572</v>
      </c>
    </row>
    <row r="836" spans="1:32" ht="12.75" customHeight="1">
      <c r="A836" s="21" t="s">
        <v>4974</v>
      </c>
      <c r="B836" s="21" t="s">
        <v>2520</v>
      </c>
      <c r="C836" s="21" t="s">
        <v>2520</v>
      </c>
      <c r="D836" s="21" t="s">
        <v>3927</v>
      </c>
      <c r="E836" s="21" t="s">
        <v>4619</v>
      </c>
      <c r="F836" s="21" t="s">
        <v>1523</v>
      </c>
      <c r="H836" s="21" t="s">
        <v>2979</v>
      </c>
      <c r="I836" s="21" t="s">
        <v>5349</v>
      </c>
      <c r="J836" s="82">
        <v>0</v>
      </c>
      <c r="K836" s="16">
        <v>19084</v>
      </c>
      <c r="L836" s="16">
        <v>19177</v>
      </c>
      <c r="M836" s="28">
        <f t="shared" ref="M836:M867" si="20">(L836-K836)/(L836+K836+12740)</f>
        <v>1.823493656987118E-3</v>
      </c>
      <c r="N836" s="1">
        <v>64.81</v>
      </c>
      <c r="O836" s="13">
        <v>675.74</v>
      </c>
      <c r="P836" s="12">
        <v>1415</v>
      </c>
      <c r="R836" s="16">
        <v>1000</v>
      </c>
      <c r="S836" s="19">
        <v>41721</v>
      </c>
      <c r="T836" s="2">
        <v>7</v>
      </c>
      <c r="U836" s="21" t="s">
        <v>4214</v>
      </c>
      <c r="V836" s="11" t="s">
        <v>2520</v>
      </c>
      <c r="W836" s="11" t="s">
        <v>4132</v>
      </c>
      <c r="X836" s="11" t="s">
        <v>1096</v>
      </c>
      <c r="Y836" s="65" t="s">
        <v>679</v>
      </c>
      <c r="Z836" s="67">
        <v>39620</v>
      </c>
      <c r="AC836" s="18" t="s">
        <v>3115</v>
      </c>
      <c r="AD836" s="11" t="s">
        <v>678</v>
      </c>
      <c r="AE836" s="11" t="s">
        <v>662</v>
      </c>
    </row>
    <row r="837" spans="1:32" ht="12.75" customHeight="1">
      <c r="A837" s="21" t="s">
        <v>677</v>
      </c>
      <c r="B837" s="21" t="s">
        <v>2520</v>
      </c>
      <c r="C837" s="21" t="s">
        <v>2520</v>
      </c>
      <c r="D837" s="21" t="s">
        <v>3927</v>
      </c>
      <c r="E837" s="21" t="s">
        <v>4619</v>
      </c>
      <c r="F837" s="21" t="s">
        <v>1523</v>
      </c>
      <c r="H837" s="21" t="s">
        <v>2979</v>
      </c>
      <c r="I837" s="21" t="s">
        <v>5349</v>
      </c>
      <c r="J837" s="82">
        <v>0</v>
      </c>
      <c r="K837" s="16">
        <v>19114</v>
      </c>
      <c r="L837" s="16">
        <v>19146</v>
      </c>
      <c r="M837" s="28">
        <f t="shared" si="20"/>
        <v>6.2745098039215688E-4</v>
      </c>
      <c r="N837" s="1">
        <v>64.77</v>
      </c>
      <c r="O837" s="13">
        <v>675.73</v>
      </c>
      <c r="P837" s="12">
        <v>1415</v>
      </c>
      <c r="R837" s="16">
        <v>1000</v>
      </c>
      <c r="S837" s="19">
        <v>41804</v>
      </c>
      <c r="T837" s="2">
        <v>7</v>
      </c>
      <c r="U837" s="21" t="s">
        <v>4214</v>
      </c>
      <c r="V837" s="11" t="s">
        <v>2520</v>
      </c>
      <c r="W837" s="11" t="s">
        <v>4132</v>
      </c>
      <c r="X837" s="11" t="s">
        <v>1096</v>
      </c>
      <c r="Y837" s="65" t="s">
        <v>66</v>
      </c>
      <c r="Z837" s="67">
        <v>40001</v>
      </c>
      <c r="AC837" s="18" t="s">
        <v>947</v>
      </c>
      <c r="AD837" s="11" t="s">
        <v>67</v>
      </c>
      <c r="AE837" s="11" t="s">
        <v>626</v>
      </c>
    </row>
    <row r="838" spans="1:32" ht="12.75" customHeight="1">
      <c r="A838" s="21" t="s">
        <v>7523</v>
      </c>
      <c r="B838" s="21" t="s">
        <v>2520</v>
      </c>
      <c r="C838" s="21" t="s">
        <v>2520</v>
      </c>
      <c r="D838" s="21" t="s">
        <v>3927</v>
      </c>
      <c r="E838" s="21" t="s">
        <v>4619</v>
      </c>
      <c r="F838" s="21" t="s">
        <v>1523</v>
      </c>
      <c r="H838" s="21" t="s">
        <v>2979</v>
      </c>
      <c r="I838" s="21" t="s">
        <v>5349</v>
      </c>
      <c r="J838" s="82">
        <v>0</v>
      </c>
      <c r="K838" s="16">
        <v>19121</v>
      </c>
      <c r="L838" s="16">
        <v>19154</v>
      </c>
      <c r="M838" s="28">
        <f t="shared" si="20"/>
        <v>6.4686856806821528E-4</v>
      </c>
      <c r="N838" s="1">
        <v>64.8</v>
      </c>
      <c r="O838" s="13">
        <v>676.03</v>
      </c>
      <c r="P838" s="12">
        <v>1415</v>
      </c>
      <c r="R838" s="16">
        <v>1000</v>
      </c>
      <c r="S838" s="19">
        <v>43269</v>
      </c>
      <c r="T838" s="2">
        <v>7</v>
      </c>
      <c r="U838" s="21" t="s">
        <v>4214</v>
      </c>
      <c r="V838" s="11" t="s">
        <v>2520</v>
      </c>
      <c r="W838" s="11" t="s">
        <v>4132</v>
      </c>
      <c r="X838" s="11" t="s">
        <v>1096</v>
      </c>
      <c r="Y838" s="65" t="s">
        <v>7524</v>
      </c>
      <c r="Z838" s="67">
        <v>43508</v>
      </c>
      <c r="AC838" s="18" t="s">
        <v>7468</v>
      </c>
      <c r="AD838" s="11" t="s">
        <v>7525</v>
      </c>
      <c r="AE838" s="11" t="s">
        <v>6805</v>
      </c>
    </row>
    <row r="839" spans="1:32" ht="12.75" customHeight="1">
      <c r="A839" s="21" t="s">
        <v>7721</v>
      </c>
      <c r="B839" s="21" t="s">
        <v>2520</v>
      </c>
      <c r="C839" s="21" t="s">
        <v>2520</v>
      </c>
      <c r="D839" s="21" t="s">
        <v>3927</v>
      </c>
      <c r="E839" s="21" t="s">
        <v>4619</v>
      </c>
      <c r="F839" s="21" t="s">
        <v>1523</v>
      </c>
      <c r="H839" s="21" t="s">
        <v>2979</v>
      </c>
      <c r="I839" s="21" t="s">
        <v>5349</v>
      </c>
      <c r="J839" s="82">
        <v>0</v>
      </c>
      <c r="K839" s="16">
        <v>19123</v>
      </c>
      <c r="L839" s="16">
        <v>19163</v>
      </c>
      <c r="M839" s="28">
        <f t="shared" si="20"/>
        <v>7.8391408301650136E-4</v>
      </c>
      <c r="N839" s="1">
        <v>64.8</v>
      </c>
      <c r="O839" s="13">
        <v>767.2</v>
      </c>
      <c r="P839" s="12">
        <v>1415</v>
      </c>
      <c r="R839" s="16">
        <v>1000</v>
      </c>
      <c r="S839" s="19">
        <v>43407</v>
      </c>
      <c r="T839" s="2">
        <v>7</v>
      </c>
      <c r="U839" s="21" t="s">
        <v>4214</v>
      </c>
      <c r="V839" s="11" t="s">
        <v>2520</v>
      </c>
      <c r="W839" s="11" t="s">
        <v>4132</v>
      </c>
      <c r="X839" s="11" t="s">
        <v>1096</v>
      </c>
      <c r="Y839" s="65" t="s">
        <v>7722</v>
      </c>
      <c r="Z839" s="67">
        <v>43687</v>
      </c>
      <c r="AC839" s="18" t="s">
        <v>7723</v>
      </c>
      <c r="AD839" s="11" t="s">
        <v>7724</v>
      </c>
      <c r="AE839" s="11" t="s">
        <v>6805</v>
      </c>
    </row>
    <row r="840" spans="1:32" ht="12.75" customHeight="1">
      <c r="A840" s="21" t="s">
        <v>8860</v>
      </c>
      <c r="B840" s="21" t="s">
        <v>2520</v>
      </c>
      <c r="C840" s="21" t="s">
        <v>2520</v>
      </c>
      <c r="D840" s="21" t="s">
        <v>3927</v>
      </c>
      <c r="E840" s="21" t="s">
        <v>4619</v>
      </c>
      <c r="F840" s="21" t="s">
        <v>1523</v>
      </c>
      <c r="H840" s="21" t="s">
        <v>2979</v>
      </c>
      <c r="I840" s="21" t="s">
        <v>5349</v>
      </c>
      <c r="J840" s="82">
        <v>0</v>
      </c>
      <c r="K840" s="16">
        <v>19097</v>
      </c>
      <c r="L840" s="16">
        <v>19162</v>
      </c>
      <c r="M840" s="28">
        <f t="shared" si="20"/>
        <v>1.2745347947998981E-3</v>
      </c>
      <c r="N840" s="1">
        <v>64.8</v>
      </c>
      <c r="O840" s="13">
        <v>675.7</v>
      </c>
      <c r="P840" s="12">
        <v>1415</v>
      </c>
      <c r="R840" s="16">
        <v>1000</v>
      </c>
      <c r="S840" s="19">
        <v>43612</v>
      </c>
      <c r="T840" s="2">
        <v>7</v>
      </c>
      <c r="U840" s="21" t="s">
        <v>4214</v>
      </c>
      <c r="V840" s="11" t="s">
        <v>2520</v>
      </c>
      <c r="W840" s="11" t="s">
        <v>4132</v>
      </c>
      <c r="X840" s="11" t="s">
        <v>1096</v>
      </c>
      <c r="Y840" s="65" t="s">
        <v>8861</v>
      </c>
      <c r="Z840" s="67">
        <v>44299</v>
      </c>
      <c r="AC840" s="18" t="s">
        <v>8640</v>
      </c>
      <c r="AD840" s="11" t="s">
        <v>8862</v>
      </c>
      <c r="AE840" s="11" t="s">
        <v>7968</v>
      </c>
    </row>
    <row r="841" spans="1:32" ht="12.75" customHeight="1">
      <c r="A841" s="21" t="s">
        <v>2968</v>
      </c>
      <c r="B841" s="21" t="s">
        <v>4306</v>
      </c>
      <c r="C841" s="21" t="s">
        <v>4306</v>
      </c>
      <c r="D841" s="21" t="s">
        <v>2183</v>
      </c>
      <c r="E841" s="21" t="s">
        <v>3258</v>
      </c>
      <c r="F841" s="21" t="s">
        <v>1761</v>
      </c>
      <c r="G841" s="21" t="s">
        <v>4837</v>
      </c>
      <c r="H841" s="21" t="s">
        <v>3209</v>
      </c>
      <c r="J841" s="82">
        <v>75</v>
      </c>
      <c r="K841" s="16">
        <v>35768</v>
      </c>
      <c r="L841" s="12">
        <v>35801</v>
      </c>
      <c r="M841" s="28">
        <f t="shared" si="20"/>
        <v>3.914172864107035E-4</v>
      </c>
      <c r="N841" s="1">
        <v>0.28000000000000003</v>
      </c>
      <c r="O841" s="11">
        <v>1436</v>
      </c>
      <c r="P841" s="12">
        <v>3200</v>
      </c>
      <c r="Q841" s="12">
        <v>1533</v>
      </c>
      <c r="R841" s="16">
        <v>2300</v>
      </c>
      <c r="S841" s="19">
        <v>38861</v>
      </c>
      <c r="T841" s="2">
        <v>7</v>
      </c>
      <c r="U841" s="21" t="s">
        <v>4142</v>
      </c>
      <c r="V841" s="11" t="s">
        <v>4306</v>
      </c>
      <c r="W841" s="11" t="s">
        <v>4241</v>
      </c>
      <c r="X841" s="11" t="s">
        <v>2416</v>
      </c>
      <c r="Y841" s="65" t="s">
        <v>2969</v>
      </c>
      <c r="Z841" s="67">
        <v>29155</v>
      </c>
      <c r="AA841" s="11" t="s">
        <v>8631</v>
      </c>
      <c r="AC841" s="18" t="s">
        <v>4000</v>
      </c>
      <c r="AD841" s="11" t="s">
        <v>3984</v>
      </c>
      <c r="AE841" s="63" t="s">
        <v>8632</v>
      </c>
      <c r="AF841" s="63" t="s">
        <v>3181</v>
      </c>
    </row>
    <row r="842" spans="1:32" ht="12.75" customHeight="1">
      <c r="A842" s="21" t="s">
        <v>4447</v>
      </c>
      <c r="B842" s="21" t="s">
        <v>4306</v>
      </c>
      <c r="C842" s="21" t="s">
        <v>4306</v>
      </c>
      <c r="D842" s="21" t="s">
        <v>2408</v>
      </c>
      <c r="E842" s="21" t="s">
        <v>3523</v>
      </c>
      <c r="F842" s="21" t="s">
        <v>1761</v>
      </c>
      <c r="G842" s="21" t="s">
        <v>4837</v>
      </c>
      <c r="H842" s="21" t="s">
        <v>3209</v>
      </c>
      <c r="J842" s="82">
        <v>-104.41</v>
      </c>
      <c r="K842" s="16">
        <v>35170</v>
      </c>
      <c r="L842" s="12">
        <v>35170</v>
      </c>
      <c r="M842" s="28">
        <f t="shared" si="20"/>
        <v>0</v>
      </c>
      <c r="N842" s="1">
        <v>0</v>
      </c>
      <c r="O842" s="11">
        <v>1436</v>
      </c>
      <c r="P842" s="12">
        <v>3200</v>
      </c>
      <c r="Q842" s="12">
        <v>1533</v>
      </c>
      <c r="R842" s="16">
        <v>2300</v>
      </c>
      <c r="S842" s="19">
        <v>39991</v>
      </c>
      <c r="T842" s="2">
        <v>10</v>
      </c>
      <c r="U842" s="21" t="s">
        <v>4142</v>
      </c>
      <c r="V842" s="11" t="s">
        <v>4306</v>
      </c>
      <c r="W842" s="11" t="s">
        <v>4241</v>
      </c>
      <c r="X842" s="11" t="s">
        <v>2416</v>
      </c>
      <c r="Y842" s="65" t="s">
        <v>4448</v>
      </c>
      <c r="Z842" s="67">
        <v>35491</v>
      </c>
      <c r="AA842" s="11" t="s">
        <v>4449</v>
      </c>
      <c r="AC842" s="18" t="s">
        <v>3115</v>
      </c>
      <c r="AD842" s="11" t="s">
        <v>4451</v>
      </c>
      <c r="AF842" s="11" t="s">
        <v>4450</v>
      </c>
    </row>
    <row r="843" spans="1:32" ht="12.75" customHeight="1">
      <c r="A843" s="21" t="s">
        <v>2284</v>
      </c>
      <c r="B843" s="21" t="s">
        <v>4306</v>
      </c>
      <c r="C843" s="21" t="s">
        <v>4306</v>
      </c>
      <c r="D843" s="21" t="s">
        <v>2408</v>
      </c>
      <c r="E843" s="21" t="s">
        <v>3523</v>
      </c>
      <c r="F843" s="21" t="s">
        <v>1761</v>
      </c>
      <c r="G843" s="21" t="s">
        <v>4837</v>
      </c>
      <c r="H843" s="21" t="s">
        <v>3209</v>
      </c>
      <c r="J843" s="82">
        <v>-135</v>
      </c>
      <c r="K843" s="16">
        <v>35786</v>
      </c>
      <c r="L843" s="12">
        <v>35788</v>
      </c>
      <c r="M843" s="28">
        <f t="shared" si="20"/>
        <v>2.3720853001873949E-5</v>
      </c>
      <c r="N843" s="1">
        <v>0.42</v>
      </c>
      <c r="O843" s="11">
        <v>1436.14</v>
      </c>
      <c r="P843" s="12">
        <v>3175</v>
      </c>
      <c r="Q843" s="12">
        <v>2180</v>
      </c>
      <c r="R843" s="16">
        <v>2300</v>
      </c>
      <c r="S843" s="19">
        <v>40241</v>
      </c>
      <c r="T843" s="2">
        <v>10</v>
      </c>
      <c r="U843" s="21" t="s">
        <v>4142</v>
      </c>
      <c r="V843" s="11" t="s">
        <v>4306</v>
      </c>
      <c r="W843" s="11" t="s">
        <v>4241</v>
      </c>
      <c r="X843" s="11" t="s">
        <v>2416</v>
      </c>
      <c r="Y843" s="65" t="s">
        <v>2285</v>
      </c>
      <c r="Z843" s="67">
        <v>36411</v>
      </c>
      <c r="AC843" s="18" t="s">
        <v>3008</v>
      </c>
      <c r="AD843" s="11" t="s">
        <v>2286</v>
      </c>
      <c r="AE843" s="11" t="s">
        <v>2287</v>
      </c>
    </row>
    <row r="844" spans="1:32" ht="12.75" customHeight="1">
      <c r="A844" s="21" t="s">
        <v>5893</v>
      </c>
      <c r="B844" s="21" t="s">
        <v>4306</v>
      </c>
      <c r="C844" s="21" t="s">
        <v>4306</v>
      </c>
      <c r="D844" s="21" t="s">
        <v>2408</v>
      </c>
      <c r="E844" s="21" t="s">
        <v>3523</v>
      </c>
      <c r="F844" s="21" t="s">
        <v>1761</v>
      </c>
      <c r="G844" s="21" t="s">
        <v>4837</v>
      </c>
      <c r="H844" s="21" t="s">
        <v>3209</v>
      </c>
      <c r="J844" s="82">
        <v>0</v>
      </c>
      <c r="K844" s="16">
        <v>35790</v>
      </c>
      <c r="L844" s="12">
        <v>35795</v>
      </c>
      <c r="M844" s="28">
        <f t="shared" si="20"/>
        <v>5.9294396679513786E-5</v>
      </c>
      <c r="N844" s="1">
        <v>0</v>
      </c>
      <c r="O844" s="11">
        <v>1436.1</v>
      </c>
      <c r="P844" s="12">
        <v>5192</v>
      </c>
      <c r="Q844" s="12">
        <v>2857</v>
      </c>
      <c r="R844" s="16"/>
      <c r="S844" s="19">
        <v>42693</v>
      </c>
      <c r="T844" s="2">
        <v>20</v>
      </c>
      <c r="U844" s="21" t="s">
        <v>2678</v>
      </c>
      <c r="V844" s="11" t="s">
        <v>4306</v>
      </c>
      <c r="W844" s="11" t="s">
        <v>4241</v>
      </c>
      <c r="X844" s="11" t="s">
        <v>3695</v>
      </c>
      <c r="Y844" s="65" t="s">
        <v>5894</v>
      </c>
      <c r="Z844" s="67">
        <v>41866</v>
      </c>
      <c r="AA844" s="11" t="s">
        <v>5895</v>
      </c>
      <c r="AC844" s="18" t="s">
        <v>5351</v>
      </c>
      <c r="AD844" s="11" t="s">
        <v>5896</v>
      </c>
      <c r="AE844" s="11" t="s">
        <v>5897</v>
      </c>
      <c r="AF844" s="11" t="s">
        <v>5898</v>
      </c>
    </row>
    <row r="845" spans="1:32" ht="12.75" customHeight="1">
      <c r="A845" s="21" t="s">
        <v>8570</v>
      </c>
      <c r="B845" s="21" t="s">
        <v>4306</v>
      </c>
      <c r="C845" s="21" t="s">
        <v>4306</v>
      </c>
      <c r="D845" s="21" t="s">
        <v>2408</v>
      </c>
      <c r="E845" s="21" t="s">
        <v>3523</v>
      </c>
      <c r="F845" s="21" t="s">
        <v>1761</v>
      </c>
      <c r="G845" s="21" t="s">
        <v>4837</v>
      </c>
      <c r="H845" s="21" t="s">
        <v>3209</v>
      </c>
      <c r="J845" s="82">
        <v>-137</v>
      </c>
      <c r="K845" s="16">
        <v>35778</v>
      </c>
      <c r="L845" s="12">
        <v>35795</v>
      </c>
      <c r="M845" s="28">
        <f t="shared" si="20"/>
        <v>2.0162964192947707E-4</v>
      </c>
      <c r="N845" s="1">
        <v>0</v>
      </c>
      <c r="O845" s="11">
        <v>1436.09</v>
      </c>
      <c r="P845" s="12">
        <v>5211</v>
      </c>
      <c r="Q845" s="12">
        <v>3000</v>
      </c>
      <c r="R845" s="16"/>
      <c r="S845" s="19">
        <v>43160</v>
      </c>
      <c r="T845" s="2">
        <v>15</v>
      </c>
      <c r="U845" s="21" t="s">
        <v>2678</v>
      </c>
      <c r="V845" s="11" t="s">
        <v>4306</v>
      </c>
      <c r="W845" s="11" t="s">
        <v>4241</v>
      </c>
      <c r="X845" s="11" t="s">
        <v>3695</v>
      </c>
      <c r="Y845" s="65" t="s">
        <v>7297</v>
      </c>
      <c r="Z845" s="67">
        <v>43226</v>
      </c>
      <c r="AC845" s="18" t="s">
        <v>7038</v>
      </c>
      <c r="AD845" s="11" t="s">
        <v>7298</v>
      </c>
    </row>
    <row r="846" spans="1:32" ht="12.75" customHeight="1">
      <c r="A846" s="21" t="s">
        <v>5907</v>
      </c>
      <c r="B846" s="21" t="s">
        <v>133</v>
      </c>
      <c r="C846" s="21" t="s">
        <v>3836</v>
      </c>
      <c r="D846" s="21" t="s">
        <v>898</v>
      </c>
      <c r="E846" s="21" t="s">
        <v>3258</v>
      </c>
      <c r="F846" s="21" t="s">
        <v>1761</v>
      </c>
      <c r="G846" s="21" t="s">
        <v>4831</v>
      </c>
      <c r="H846" s="21" t="s">
        <v>1753</v>
      </c>
      <c r="I846" s="21" t="s">
        <v>3871</v>
      </c>
      <c r="J846" s="82">
        <v>0</v>
      </c>
      <c r="K846" s="16">
        <v>683</v>
      </c>
      <c r="L846" s="12">
        <v>683</v>
      </c>
      <c r="M846" s="28">
        <f t="shared" si="20"/>
        <v>0</v>
      </c>
      <c r="N846" s="1">
        <v>98.1</v>
      </c>
      <c r="O846" s="11">
        <v>98.42</v>
      </c>
      <c r="P846" s="12">
        <v>1060</v>
      </c>
      <c r="R846" s="16"/>
      <c r="S846" s="19">
        <v>42709</v>
      </c>
      <c r="T846" s="2">
        <v>7</v>
      </c>
      <c r="U846" s="21" t="s">
        <v>4647</v>
      </c>
      <c r="V846" s="11" t="s">
        <v>2817</v>
      </c>
      <c r="W846" s="11" t="s">
        <v>4131</v>
      </c>
      <c r="X846" s="11" t="s">
        <v>1400</v>
      </c>
      <c r="Y846" s="65" t="s">
        <v>5908</v>
      </c>
      <c r="Z846" s="67">
        <v>41875</v>
      </c>
      <c r="AA846" s="11" t="s">
        <v>5909</v>
      </c>
      <c r="AC846" s="18" t="s">
        <v>5910</v>
      </c>
      <c r="AD846" s="11" t="s">
        <v>5911</v>
      </c>
      <c r="AE846" s="11" t="s">
        <v>5912</v>
      </c>
    </row>
    <row r="847" spans="1:32" ht="12.75" customHeight="1">
      <c r="A847" s="21" t="s">
        <v>897</v>
      </c>
      <c r="B847" s="21" t="s">
        <v>133</v>
      </c>
      <c r="C847" s="21" t="s">
        <v>3836</v>
      </c>
      <c r="D847" s="21" t="s">
        <v>898</v>
      </c>
      <c r="E847" s="21" t="s">
        <v>3258</v>
      </c>
      <c r="F847" s="21" t="s">
        <v>1761</v>
      </c>
      <c r="G847" s="21" t="s">
        <v>4831</v>
      </c>
      <c r="H847" s="21" t="s">
        <v>1753</v>
      </c>
      <c r="I847" s="21" t="s">
        <v>3871</v>
      </c>
      <c r="J847" s="82">
        <v>0</v>
      </c>
      <c r="K847" s="16">
        <v>669</v>
      </c>
      <c r="L847" s="12">
        <v>690</v>
      </c>
      <c r="M847" s="28">
        <f t="shared" si="20"/>
        <v>1.4894673381090858E-3</v>
      </c>
      <c r="N847" s="1">
        <v>98.16</v>
      </c>
      <c r="O847" s="11">
        <v>98.35</v>
      </c>
      <c r="P847" s="12">
        <v>409</v>
      </c>
      <c r="R847" s="16"/>
      <c r="S847" s="19">
        <v>41261</v>
      </c>
      <c r="T847" s="2">
        <v>5</v>
      </c>
      <c r="U847" s="21" t="s">
        <v>899</v>
      </c>
      <c r="V847" s="11" t="s">
        <v>3836</v>
      </c>
      <c r="W847" s="11" t="s">
        <v>4094</v>
      </c>
      <c r="X847" s="11" t="s">
        <v>4095</v>
      </c>
      <c r="Y847" s="65" t="s">
        <v>900</v>
      </c>
      <c r="Z847" s="67">
        <v>39030</v>
      </c>
      <c r="AA847" s="11" t="s">
        <v>901</v>
      </c>
      <c r="AC847" s="18" t="s">
        <v>3115</v>
      </c>
      <c r="AD847" s="11" t="s">
        <v>902</v>
      </c>
      <c r="AE847" s="11" t="s">
        <v>903</v>
      </c>
      <c r="AF847" s="11" t="s">
        <v>904</v>
      </c>
    </row>
    <row r="848" spans="1:32" ht="12.75" customHeight="1">
      <c r="A848" s="21" t="s">
        <v>7259</v>
      </c>
      <c r="B848" s="21" t="s">
        <v>3904</v>
      </c>
      <c r="C848" s="21" t="s">
        <v>3904</v>
      </c>
      <c r="D848" s="21" t="s">
        <v>359</v>
      </c>
      <c r="E848" s="21" t="s">
        <v>3258</v>
      </c>
      <c r="F848" s="21" t="s">
        <v>1761</v>
      </c>
      <c r="H848" s="21" t="s">
        <v>1753</v>
      </c>
      <c r="I848" s="21" t="s">
        <v>3871</v>
      </c>
      <c r="J848" s="82">
        <v>0</v>
      </c>
      <c r="K848" s="16">
        <v>483</v>
      </c>
      <c r="L848" s="12">
        <v>506</v>
      </c>
      <c r="M848" s="28">
        <f t="shared" si="20"/>
        <v>1.6752858911792555E-3</v>
      </c>
      <c r="N848" s="1">
        <v>97.3</v>
      </c>
      <c r="O848" s="11">
        <v>94.5</v>
      </c>
      <c r="P848" s="12">
        <v>8</v>
      </c>
      <c r="R848" s="16"/>
      <c r="S848" s="19">
        <v>43133</v>
      </c>
      <c r="U848" s="21" t="s">
        <v>7261</v>
      </c>
      <c r="V848" s="11" t="s">
        <v>3904</v>
      </c>
      <c r="W848" s="11" t="s">
        <v>4094</v>
      </c>
      <c r="X848" s="11" t="s">
        <v>4095</v>
      </c>
      <c r="Y848" s="65" t="s">
        <v>7262</v>
      </c>
      <c r="Z848" s="67">
        <v>43197</v>
      </c>
      <c r="AA848" s="11" t="s">
        <v>7264</v>
      </c>
      <c r="AC848" s="18" t="s">
        <v>7038</v>
      </c>
      <c r="AD848" s="11" t="s">
        <v>7253</v>
      </c>
      <c r="AE848" s="11" t="s">
        <v>7267</v>
      </c>
    </row>
    <row r="849" spans="1:33" ht="12.75" customHeight="1">
      <c r="A849" s="21" t="s">
        <v>7260</v>
      </c>
      <c r="B849" s="21" t="s">
        <v>3904</v>
      </c>
      <c r="C849" s="21" t="s">
        <v>3904</v>
      </c>
      <c r="D849" s="21" t="s">
        <v>359</v>
      </c>
      <c r="E849" s="21" t="s">
        <v>3523</v>
      </c>
      <c r="F849" s="21" t="s">
        <v>1920</v>
      </c>
      <c r="H849" s="21" t="s">
        <v>1753</v>
      </c>
      <c r="I849" s="21" t="s">
        <v>3871</v>
      </c>
      <c r="J849" s="82">
        <v>0</v>
      </c>
      <c r="K849" s="16">
        <v>486</v>
      </c>
      <c r="L849" s="12">
        <v>508</v>
      </c>
      <c r="M849" s="28">
        <f t="shared" si="20"/>
        <v>1.601863987185088E-3</v>
      </c>
      <c r="N849" s="1">
        <v>97.3</v>
      </c>
      <c r="O849" s="11">
        <v>94.5</v>
      </c>
      <c r="P849" s="12">
        <v>8</v>
      </c>
      <c r="R849" s="16"/>
      <c r="S849" s="19">
        <v>43133</v>
      </c>
      <c r="U849" s="21" t="s">
        <v>7261</v>
      </c>
      <c r="V849" s="11" t="s">
        <v>3904</v>
      </c>
      <c r="W849" s="11" t="s">
        <v>4094</v>
      </c>
      <c r="X849" s="11" t="s">
        <v>4095</v>
      </c>
      <c r="Y849" s="65" t="s">
        <v>7263</v>
      </c>
      <c r="Z849" s="67">
        <v>43196</v>
      </c>
      <c r="AA849" s="11" t="s">
        <v>6402</v>
      </c>
      <c r="AC849" s="18" t="s">
        <v>7038</v>
      </c>
      <c r="AD849" s="11" t="s">
        <v>7253</v>
      </c>
      <c r="AE849" s="11" t="s">
        <v>7267</v>
      </c>
    </row>
    <row r="850" spans="1:33" ht="12.75" customHeight="1">
      <c r="A850" s="21" t="s">
        <v>4822</v>
      </c>
      <c r="B850" s="21" t="s">
        <v>2520</v>
      </c>
      <c r="C850" s="21" t="s">
        <v>2520</v>
      </c>
      <c r="D850" s="21" t="s">
        <v>2389</v>
      </c>
      <c r="E850" s="21" t="s">
        <v>4371</v>
      </c>
      <c r="F850" s="21" t="s">
        <v>3210</v>
      </c>
      <c r="H850" s="21" t="s">
        <v>1753</v>
      </c>
      <c r="I850" s="21" t="s">
        <v>3039</v>
      </c>
      <c r="J850" s="82">
        <v>0</v>
      </c>
      <c r="K850" s="16">
        <v>1478</v>
      </c>
      <c r="L850" s="16">
        <v>1510</v>
      </c>
      <c r="M850" s="28">
        <f t="shared" si="20"/>
        <v>2.0345879959308239E-3</v>
      </c>
      <c r="N850" s="1">
        <v>82.5</v>
      </c>
      <c r="O850" s="11">
        <v>115.9</v>
      </c>
      <c r="P850" s="12">
        <v>270</v>
      </c>
      <c r="R850" s="13">
        <v>120</v>
      </c>
      <c r="S850" s="19">
        <v>41118</v>
      </c>
      <c r="T850" s="2">
        <v>7</v>
      </c>
      <c r="U850" s="21" t="s">
        <v>4214</v>
      </c>
      <c r="V850" s="11" t="s">
        <v>2520</v>
      </c>
      <c r="W850" s="11" t="s">
        <v>4132</v>
      </c>
      <c r="X850" s="11" t="s">
        <v>3602</v>
      </c>
      <c r="Y850" s="65" t="s">
        <v>1435</v>
      </c>
      <c r="Z850" s="67">
        <v>38734</v>
      </c>
      <c r="AC850" s="11" t="s">
        <v>1449</v>
      </c>
      <c r="AD850" s="11" t="s">
        <v>1437</v>
      </c>
      <c r="AE850" s="11" t="s">
        <v>1378</v>
      </c>
      <c r="AF850" s="11" t="s">
        <v>1401</v>
      </c>
      <c r="AG850" s="11" t="s">
        <v>1378</v>
      </c>
    </row>
    <row r="851" spans="1:33" ht="12.75" customHeight="1">
      <c r="A851" s="21" t="s">
        <v>4823</v>
      </c>
      <c r="B851" s="21" t="s">
        <v>2520</v>
      </c>
      <c r="C851" s="21" t="s">
        <v>2520</v>
      </c>
      <c r="D851" s="21" t="s">
        <v>2389</v>
      </c>
      <c r="E851" s="21" t="s">
        <v>4371</v>
      </c>
      <c r="F851" s="21" t="s">
        <v>3210</v>
      </c>
      <c r="H851" s="21" t="s">
        <v>1753</v>
      </c>
      <c r="I851" s="21" t="s">
        <v>3039</v>
      </c>
      <c r="J851" s="82">
        <v>0</v>
      </c>
      <c r="K851" s="16">
        <v>1480</v>
      </c>
      <c r="L851" s="16">
        <v>1511</v>
      </c>
      <c r="M851" s="28">
        <f t="shared" si="20"/>
        <v>1.9706312376835547E-3</v>
      </c>
      <c r="N851" s="1">
        <v>82.5</v>
      </c>
      <c r="O851" s="11">
        <v>115.9</v>
      </c>
      <c r="P851" s="12">
        <v>270</v>
      </c>
      <c r="R851" s="13">
        <v>120</v>
      </c>
      <c r="S851" s="19">
        <v>41118</v>
      </c>
      <c r="T851" s="2">
        <v>7</v>
      </c>
      <c r="U851" s="21" t="s">
        <v>4214</v>
      </c>
      <c r="V851" s="11" t="s">
        <v>2520</v>
      </c>
      <c r="W851" s="11" t="s">
        <v>4132</v>
      </c>
      <c r="X851" s="11" t="s">
        <v>3602</v>
      </c>
      <c r="Y851" s="65" t="s">
        <v>1436</v>
      </c>
      <c r="Z851" s="67">
        <v>38736</v>
      </c>
      <c r="AC851" s="11" t="s">
        <v>1449</v>
      </c>
      <c r="AD851" s="11" t="s">
        <v>1437</v>
      </c>
      <c r="AE851" s="11" t="s">
        <v>1378</v>
      </c>
      <c r="AF851" s="11" t="s">
        <v>1401</v>
      </c>
    </row>
    <row r="852" spans="1:33" ht="12.75" customHeight="1">
      <c r="A852" s="21" t="s">
        <v>4965</v>
      </c>
      <c r="B852" s="21" t="s">
        <v>2520</v>
      </c>
      <c r="C852" s="21" t="s">
        <v>2520</v>
      </c>
      <c r="D852" s="21" t="s">
        <v>2389</v>
      </c>
      <c r="E852" s="21" t="s">
        <v>4371</v>
      </c>
      <c r="F852" s="21" t="s">
        <v>3210</v>
      </c>
      <c r="H852" s="21" t="s">
        <v>1753</v>
      </c>
      <c r="I852" s="21" t="s">
        <v>3039</v>
      </c>
      <c r="J852" s="82">
        <v>0</v>
      </c>
      <c r="K852" s="16">
        <v>1497</v>
      </c>
      <c r="L852" s="16">
        <v>1510</v>
      </c>
      <c r="M852" s="28">
        <f t="shared" si="20"/>
        <v>8.2555407379183337E-4</v>
      </c>
      <c r="N852" s="1">
        <v>82.5</v>
      </c>
      <c r="O852" s="11">
        <v>116.1</v>
      </c>
      <c r="P852" s="12">
        <v>270</v>
      </c>
      <c r="R852" s="13">
        <v>120</v>
      </c>
      <c r="S852" s="19">
        <v>40429</v>
      </c>
      <c r="T852" s="2">
        <v>7</v>
      </c>
      <c r="U852" s="21" t="s">
        <v>4214</v>
      </c>
      <c r="V852" s="11" t="s">
        <v>2520</v>
      </c>
      <c r="W852" s="11" t="s">
        <v>4132</v>
      </c>
      <c r="X852" s="11" t="s">
        <v>3602</v>
      </c>
      <c r="Y852" s="65" t="s">
        <v>1670</v>
      </c>
      <c r="Z852" s="67">
        <v>37153</v>
      </c>
      <c r="AA852" s="11" t="s">
        <v>1227</v>
      </c>
      <c r="AC852" s="11" t="s">
        <v>1449</v>
      </c>
      <c r="AD852" s="11" t="s">
        <v>1675</v>
      </c>
      <c r="AE852" s="11" t="s">
        <v>1672</v>
      </c>
      <c r="AF852" s="11" t="s">
        <v>1427</v>
      </c>
    </row>
    <row r="853" spans="1:33" ht="12.75" customHeight="1">
      <c r="A853" s="21" t="s">
        <v>4966</v>
      </c>
      <c r="B853" s="21" t="s">
        <v>2520</v>
      </c>
      <c r="C853" s="21" t="s">
        <v>2520</v>
      </c>
      <c r="D853" s="21" t="s">
        <v>2389</v>
      </c>
      <c r="E853" s="21" t="s">
        <v>4371</v>
      </c>
      <c r="F853" s="21" t="s">
        <v>3210</v>
      </c>
      <c r="H853" s="21" t="s">
        <v>1753</v>
      </c>
      <c r="I853" s="21" t="s">
        <v>3039</v>
      </c>
      <c r="J853" s="82">
        <v>0</v>
      </c>
      <c r="K853" s="16">
        <v>1497</v>
      </c>
      <c r="L853" s="16">
        <v>1508</v>
      </c>
      <c r="M853" s="28">
        <f t="shared" si="20"/>
        <v>6.9863448713877426E-4</v>
      </c>
      <c r="N853" s="1">
        <v>82.4</v>
      </c>
      <c r="O853" s="11">
        <v>116</v>
      </c>
      <c r="P853" s="12">
        <v>280</v>
      </c>
      <c r="R853" s="13">
        <v>120</v>
      </c>
      <c r="S853" s="19">
        <v>42094</v>
      </c>
      <c r="T853" s="2">
        <v>7</v>
      </c>
      <c r="U853" s="21" t="s">
        <v>4214</v>
      </c>
      <c r="V853" s="11" t="s">
        <v>2520</v>
      </c>
      <c r="W853" s="11" t="s">
        <v>4132</v>
      </c>
      <c r="X853" s="11" t="s">
        <v>3602</v>
      </c>
      <c r="Y853" s="65" t="s">
        <v>4970</v>
      </c>
      <c r="Z853" s="67">
        <v>40552</v>
      </c>
      <c r="AC853" s="11" t="s">
        <v>4865</v>
      </c>
      <c r="AD853" s="11" t="s">
        <v>4969</v>
      </c>
      <c r="AE853" s="11" t="s">
        <v>4973</v>
      </c>
    </row>
    <row r="854" spans="1:33" ht="12.75" customHeight="1">
      <c r="A854" s="21" t="s">
        <v>4967</v>
      </c>
      <c r="B854" s="21" t="s">
        <v>2520</v>
      </c>
      <c r="C854" s="21" t="s">
        <v>2520</v>
      </c>
      <c r="D854" s="21" t="s">
        <v>2389</v>
      </c>
      <c r="E854" s="21" t="s">
        <v>4371</v>
      </c>
      <c r="F854" s="21" t="s">
        <v>3210</v>
      </c>
      <c r="H854" s="21" t="s">
        <v>1753</v>
      </c>
      <c r="I854" s="21" t="s">
        <v>3039</v>
      </c>
      <c r="J854" s="82">
        <v>0</v>
      </c>
      <c r="K854" s="16">
        <v>1494</v>
      </c>
      <c r="L854" s="16">
        <v>1506</v>
      </c>
      <c r="M854" s="28">
        <f t="shared" si="20"/>
        <v>7.6238881829733161E-4</v>
      </c>
      <c r="N854" s="1">
        <v>82.4</v>
      </c>
      <c r="O854" s="11">
        <v>116</v>
      </c>
      <c r="P854" s="12">
        <v>280</v>
      </c>
      <c r="R854" s="13">
        <v>120</v>
      </c>
      <c r="S854" s="19">
        <v>42094</v>
      </c>
      <c r="T854" s="2">
        <v>7</v>
      </c>
      <c r="U854" s="21" t="s">
        <v>4214</v>
      </c>
      <c r="V854" s="11" t="s">
        <v>2520</v>
      </c>
      <c r="W854" s="11" t="s">
        <v>4132</v>
      </c>
      <c r="X854" s="11" t="s">
        <v>3602</v>
      </c>
      <c r="Y854" s="65" t="s">
        <v>4971</v>
      </c>
      <c r="Z854" s="67">
        <v>40553</v>
      </c>
      <c r="AC854" s="11" t="s">
        <v>4865</v>
      </c>
      <c r="AD854" s="11" t="s">
        <v>4969</v>
      </c>
      <c r="AE854" s="11" t="s">
        <v>4973</v>
      </c>
    </row>
    <row r="855" spans="1:33" ht="12.75" customHeight="1">
      <c r="A855" s="21" t="s">
        <v>4968</v>
      </c>
      <c r="B855" s="21" t="s">
        <v>2520</v>
      </c>
      <c r="C855" s="21" t="s">
        <v>2520</v>
      </c>
      <c r="D855" s="21" t="s">
        <v>2389</v>
      </c>
      <c r="E855" s="21" t="s">
        <v>4371</v>
      </c>
      <c r="F855" s="21" t="s">
        <v>3210</v>
      </c>
      <c r="H855" s="21" t="s">
        <v>1753</v>
      </c>
      <c r="I855" s="21" t="s">
        <v>3039</v>
      </c>
      <c r="J855" s="82">
        <v>0</v>
      </c>
      <c r="K855" s="16">
        <v>1171</v>
      </c>
      <c r="L855" s="16">
        <v>1504</v>
      </c>
      <c r="M855" s="28">
        <f t="shared" si="20"/>
        <v>2.1602335387609473E-2</v>
      </c>
      <c r="N855" s="1">
        <v>82.4</v>
      </c>
      <c r="O855" s="11">
        <v>116</v>
      </c>
      <c r="P855" s="12">
        <v>280</v>
      </c>
      <c r="R855" s="13">
        <v>120</v>
      </c>
      <c r="S855" s="19">
        <v>42094</v>
      </c>
      <c r="T855" s="2">
        <v>7</v>
      </c>
      <c r="U855" s="21" t="s">
        <v>4214</v>
      </c>
      <c r="V855" s="11" t="s">
        <v>2520</v>
      </c>
      <c r="W855" s="11" t="s">
        <v>4132</v>
      </c>
      <c r="X855" s="11" t="s">
        <v>3602</v>
      </c>
      <c r="Y855" s="65" t="s">
        <v>4972</v>
      </c>
      <c r="Z855" s="67">
        <v>40554</v>
      </c>
      <c r="AC855" s="11" t="s">
        <v>4865</v>
      </c>
      <c r="AD855" s="11" t="s">
        <v>4969</v>
      </c>
      <c r="AE855" s="11" t="s">
        <v>4973</v>
      </c>
    </row>
    <row r="856" spans="1:33" ht="12.75" customHeight="1">
      <c r="A856" s="21" t="s">
        <v>1220</v>
      </c>
      <c r="B856" s="21" t="s">
        <v>2520</v>
      </c>
      <c r="C856" s="21" t="s">
        <v>2520</v>
      </c>
      <c r="D856" s="21" t="s">
        <v>2389</v>
      </c>
      <c r="E856" s="21" t="s">
        <v>4371</v>
      </c>
      <c r="F856" s="21" t="s">
        <v>3210</v>
      </c>
      <c r="H856" s="21" t="s">
        <v>1753</v>
      </c>
      <c r="I856" s="21" t="s">
        <v>3039</v>
      </c>
      <c r="J856" s="82">
        <v>0</v>
      </c>
      <c r="K856" s="16">
        <v>1482</v>
      </c>
      <c r="L856" s="16">
        <v>1507</v>
      </c>
      <c r="M856" s="28">
        <f t="shared" si="20"/>
        <v>1.589420815054994E-3</v>
      </c>
      <c r="N856" s="1">
        <v>82.49</v>
      </c>
      <c r="O856" s="11">
        <v>115.86</v>
      </c>
      <c r="P856" s="12">
        <v>270</v>
      </c>
      <c r="R856" s="13">
        <v>120</v>
      </c>
      <c r="S856" s="19">
        <v>41528</v>
      </c>
      <c r="T856" s="2">
        <v>7</v>
      </c>
      <c r="U856" s="21" t="s">
        <v>4214</v>
      </c>
      <c r="V856" s="11" t="s">
        <v>2520</v>
      </c>
      <c r="W856" s="11" t="s">
        <v>4132</v>
      </c>
      <c r="X856" s="11" t="s">
        <v>3602</v>
      </c>
      <c r="Y856" s="65" t="s">
        <v>1224</v>
      </c>
      <c r="Z856" s="67">
        <v>39249</v>
      </c>
      <c r="AC856" s="11" t="s">
        <v>947</v>
      </c>
      <c r="AD856" s="11" t="s">
        <v>1228</v>
      </c>
      <c r="AE856" s="11" t="s">
        <v>918</v>
      </c>
    </row>
    <row r="857" spans="1:33" ht="12.75" customHeight="1">
      <c r="A857" s="21" t="s">
        <v>1221</v>
      </c>
      <c r="B857" s="21" t="s">
        <v>2520</v>
      </c>
      <c r="C857" s="21" t="s">
        <v>2520</v>
      </c>
      <c r="D857" s="21" t="s">
        <v>2389</v>
      </c>
      <c r="E857" s="21" t="s">
        <v>4371</v>
      </c>
      <c r="F857" s="21" t="s">
        <v>3210</v>
      </c>
      <c r="H857" s="21" t="s">
        <v>1753</v>
      </c>
      <c r="I857" s="21" t="s">
        <v>3039</v>
      </c>
      <c r="J857" s="82">
        <v>0</v>
      </c>
      <c r="K857" s="16">
        <v>1493</v>
      </c>
      <c r="L857" s="16">
        <v>1508</v>
      </c>
      <c r="M857" s="28">
        <f t="shared" si="20"/>
        <v>9.5292548122736804E-4</v>
      </c>
      <c r="N857" s="1">
        <v>82.49</v>
      </c>
      <c r="O857" s="11">
        <v>116</v>
      </c>
      <c r="P857" s="12">
        <v>270</v>
      </c>
      <c r="R857" s="13">
        <v>120</v>
      </c>
      <c r="S857" s="19">
        <v>41528</v>
      </c>
      <c r="T857" s="2">
        <v>7</v>
      </c>
      <c r="U857" s="21" t="s">
        <v>4214</v>
      </c>
      <c r="V857" s="11" t="s">
        <v>2520</v>
      </c>
      <c r="W857" s="11" t="s">
        <v>4132</v>
      </c>
      <c r="X857" s="11" t="s">
        <v>3602</v>
      </c>
      <c r="Y857" s="65" t="s">
        <v>1225</v>
      </c>
      <c r="Z857" s="67">
        <v>39250</v>
      </c>
      <c r="AC857" s="11" t="s">
        <v>947</v>
      </c>
      <c r="AD857" s="11" t="s">
        <v>1228</v>
      </c>
      <c r="AE857" s="11" t="s">
        <v>918</v>
      </c>
    </row>
    <row r="858" spans="1:33" ht="12.75" customHeight="1">
      <c r="A858" s="21" t="s">
        <v>1222</v>
      </c>
      <c r="B858" s="21" t="s">
        <v>2520</v>
      </c>
      <c r="C858" s="21" t="s">
        <v>2520</v>
      </c>
      <c r="D858" s="21" t="s">
        <v>2389</v>
      </c>
      <c r="E858" s="21" t="s">
        <v>4371</v>
      </c>
      <c r="F858" s="21" t="s">
        <v>3210</v>
      </c>
      <c r="H858" s="21" t="s">
        <v>1753</v>
      </c>
      <c r="I858" s="21" t="s">
        <v>3039</v>
      </c>
      <c r="J858" s="82">
        <v>0</v>
      </c>
      <c r="K858" s="16">
        <v>1494</v>
      </c>
      <c r="L858" s="16">
        <v>1509</v>
      </c>
      <c r="M858" s="28">
        <f t="shared" si="20"/>
        <v>9.528044210125135E-4</v>
      </c>
      <c r="N858" s="1">
        <v>92.49</v>
      </c>
      <c r="O858" s="11">
        <v>116.02</v>
      </c>
      <c r="P858" s="12">
        <v>270</v>
      </c>
      <c r="R858" s="13">
        <v>120</v>
      </c>
      <c r="S858" s="19">
        <v>41528</v>
      </c>
      <c r="T858" s="2">
        <v>7</v>
      </c>
      <c r="U858" s="21" t="s">
        <v>4214</v>
      </c>
      <c r="V858" s="11" t="s">
        <v>2520</v>
      </c>
      <c r="W858" s="11" t="s">
        <v>4132</v>
      </c>
      <c r="X858" s="11" t="s">
        <v>3602</v>
      </c>
      <c r="Y858" s="65" t="s">
        <v>1226</v>
      </c>
      <c r="Z858" s="67">
        <v>39251</v>
      </c>
      <c r="AC858" s="11" t="s">
        <v>947</v>
      </c>
      <c r="AD858" s="11" t="s">
        <v>1228</v>
      </c>
      <c r="AE858" s="11" t="s">
        <v>918</v>
      </c>
    </row>
    <row r="859" spans="1:33" ht="12.75" customHeight="1">
      <c r="A859" s="21" t="s">
        <v>58</v>
      </c>
      <c r="B859" s="21" t="s">
        <v>2520</v>
      </c>
      <c r="C859" s="21" t="s">
        <v>2520</v>
      </c>
      <c r="D859" s="21" t="s">
        <v>2389</v>
      </c>
      <c r="E859" s="21" t="s">
        <v>4371</v>
      </c>
      <c r="F859" s="21" t="s">
        <v>3210</v>
      </c>
      <c r="H859" s="21" t="s">
        <v>1753</v>
      </c>
      <c r="I859" s="21" t="s">
        <v>3039</v>
      </c>
      <c r="J859" s="82">
        <v>0</v>
      </c>
      <c r="K859" s="16">
        <v>1479</v>
      </c>
      <c r="L859" s="16">
        <v>1510</v>
      </c>
      <c r="M859" s="28">
        <f t="shared" si="20"/>
        <v>1.9708818106681926E-3</v>
      </c>
      <c r="N859" s="1">
        <v>82.52</v>
      </c>
      <c r="O859" s="11">
        <v>115.87</v>
      </c>
      <c r="P859" s="12">
        <v>280</v>
      </c>
      <c r="R859" s="13">
        <v>120</v>
      </c>
      <c r="S859" s="19">
        <v>41823</v>
      </c>
      <c r="T859" s="2">
        <v>7</v>
      </c>
      <c r="U859" s="21" t="s">
        <v>4214</v>
      </c>
      <c r="V859" s="11" t="s">
        <v>2520</v>
      </c>
      <c r="W859" s="11" t="s">
        <v>4132</v>
      </c>
      <c r="X859" s="11" t="s">
        <v>3602</v>
      </c>
      <c r="Y859" s="65" t="s">
        <v>61</v>
      </c>
      <c r="Z859" s="67">
        <v>40061</v>
      </c>
      <c r="AC859" s="11" t="s">
        <v>947</v>
      </c>
      <c r="AD859" s="11" t="s">
        <v>65</v>
      </c>
      <c r="AE859" s="11" t="s">
        <v>64</v>
      </c>
    </row>
    <row r="860" spans="1:33" ht="12.75" customHeight="1">
      <c r="A860" s="21" t="s">
        <v>59</v>
      </c>
      <c r="B860" s="21" t="s">
        <v>2520</v>
      </c>
      <c r="C860" s="21" t="s">
        <v>2520</v>
      </c>
      <c r="D860" s="21" t="s">
        <v>2389</v>
      </c>
      <c r="E860" s="21" t="s">
        <v>4371</v>
      </c>
      <c r="F860" s="21" t="s">
        <v>3210</v>
      </c>
      <c r="H860" s="21" t="s">
        <v>1753</v>
      </c>
      <c r="I860" s="21" t="s">
        <v>3039</v>
      </c>
      <c r="J860" s="82">
        <v>0</v>
      </c>
      <c r="K860" s="16">
        <v>1480</v>
      </c>
      <c r="L860" s="16">
        <v>1512</v>
      </c>
      <c r="M860" s="28">
        <f t="shared" si="20"/>
        <v>2.0340706839562673E-3</v>
      </c>
      <c r="N860" s="1">
        <v>82.51</v>
      </c>
      <c r="O860" s="11">
        <v>115.89</v>
      </c>
      <c r="P860" s="12">
        <v>280</v>
      </c>
      <c r="R860" s="13">
        <v>120</v>
      </c>
      <c r="S860" s="19">
        <v>41823</v>
      </c>
      <c r="T860" s="2">
        <v>7</v>
      </c>
      <c r="U860" s="21" t="s">
        <v>4214</v>
      </c>
      <c r="V860" s="11" t="s">
        <v>2520</v>
      </c>
      <c r="W860" s="11" t="s">
        <v>4132</v>
      </c>
      <c r="X860" s="11" t="s">
        <v>3602</v>
      </c>
      <c r="Y860" s="65" t="s">
        <v>62</v>
      </c>
      <c r="Z860" s="67">
        <v>40062</v>
      </c>
      <c r="AC860" s="11" t="s">
        <v>947</v>
      </c>
      <c r="AD860" s="11" t="s">
        <v>65</v>
      </c>
      <c r="AE860" s="11" t="s">
        <v>64</v>
      </c>
    </row>
    <row r="861" spans="1:33" ht="12.75" customHeight="1">
      <c r="A861" s="21" t="s">
        <v>60</v>
      </c>
      <c r="B861" s="21" t="s">
        <v>2520</v>
      </c>
      <c r="C861" s="21" t="s">
        <v>2520</v>
      </c>
      <c r="D861" s="21" t="s">
        <v>2389</v>
      </c>
      <c r="E861" s="21" t="s">
        <v>4371</v>
      </c>
      <c r="F861" s="21" t="s">
        <v>3210</v>
      </c>
      <c r="H861" s="21" t="s">
        <v>1753</v>
      </c>
      <c r="I861" s="21" t="s">
        <v>3039</v>
      </c>
      <c r="J861" s="82">
        <v>0</v>
      </c>
      <c r="K861" s="16">
        <v>1478</v>
      </c>
      <c r="L861" s="16">
        <v>1509</v>
      </c>
      <c r="M861" s="28">
        <f t="shared" si="20"/>
        <v>1.9711324473834805E-3</v>
      </c>
      <c r="N861" s="1">
        <v>82.51</v>
      </c>
      <c r="O861" s="11">
        <v>115.84</v>
      </c>
      <c r="P861" s="12">
        <v>280</v>
      </c>
      <c r="R861" s="13">
        <v>120</v>
      </c>
      <c r="S861" s="19">
        <v>41823</v>
      </c>
      <c r="T861" s="2">
        <v>7</v>
      </c>
      <c r="U861" s="21" t="s">
        <v>4214</v>
      </c>
      <c r="V861" s="11" t="s">
        <v>2520</v>
      </c>
      <c r="W861" s="11" t="s">
        <v>4132</v>
      </c>
      <c r="X861" s="11" t="s">
        <v>3602</v>
      </c>
      <c r="Y861" s="65" t="s">
        <v>63</v>
      </c>
      <c r="Z861" s="67">
        <v>40063</v>
      </c>
      <c r="AC861" s="11" t="s">
        <v>947</v>
      </c>
      <c r="AD861" s="11" t="s">
        <v>65</v>
      </c>
      <c r="AE861" s="11" t="s">
        <v>64</v>
      </c>
    </row>
    <row r="862" spans="1:33" ht="12.75" customHeight="1">
      <c r="A862" s="21" t="s">
        <v>7699</v>
      </c>
      <c r="B862" s="21" t="s">
        <v>4307</v>
      </c>
      <c r="C862" s="21" t="s">
        <v>4307</v>
      </c>
      <c r="D862" s="21" t="s">
        <v>7700</v>
      </c>
      <c r="E862" s="21" t="s">
        <v>3523</v>
      </c>
      <c r="F862" s="21" t="s">
        <v>1761</v>
      </c>
      <c r="G862" s="21" t="s">
        <v>1754</v>
      </c>
      <c r="H862" s="21" t="s">
        <v>1753</v>
      </c>
      <c r="I862" s="21" t="s">
        <v>3871</v>
      </c>
      <c r="J862" s="82">
        <v>0</v>
      </c>
      <c r="K862" s="16">
        <v>585</v>
      </c>
      <c r="L862" s="16">
        <v>599</v>
      </c>
      <c r="M862" s="28">
        <f t="shared" si="20"/>
        <v>1.005458201666188E-3</v>
      </c>
      <c r="N862" s="1">
        <v>97.85</v>
      </c>
      <c r="O862" s="11">
        <v>96.5</v>
      </c>
      <c r="P862" s="12">
        <v>1800</v>
      </c>
      <c r="R862" s="13"/>
      <c r="S862" s="19">
        <v>43402</v>
      </c>
      <c r="T862" s="2">
        <v>5</v>
      </c>
      <c r="U862" s="21" t="s">
        <v>1979</v>
      </c>
      <c r="V862" s="11" t="s">
        <v>4307</v>
      </c>
      <c r="W862" s="11" t="s">
        <v>4487</v>
      </c>
      <c r="X862" s="11" t="s">
        <v>3606</v>
      </c>
      <c r="Y862" s="65" t="s">
        <v>7701</v>
      </c>
      <c r="Z862" s="67">
        <v>43672</v>
      </c>
      <c r="AA862" s="11" t="s">
        <v>7702</v>
      </c>
      <c r="AC862" s="11" t="s">
        <v>7593</v>
      </c>
      <c r="AD862" s="11" t="s">
        <v>7703</v>
      </c>
    </row>
    <row r="863" spans="1:33" ht="12.75" customHeight="1">
      <c r="A863" s="21" t="s">
        <v>7209</v>
      </c>
      <c r="B863" s="21" t="s">
        <v>3259</v>
      </c>
      <c r="C863" s="21" t="s">
        <v>3259</v>
      </c>
      <c r="D863" s="21" t="s">
        <v>7210</v>
      </c>
      <c r="E863" s="21" t="s">
        <v>3877</v>
      </c>
      <c r="F863" s="21" t="s">
        <v>3210</v>
      </c>
      <c r="H863" s="21" t="s">
        <v>3209</v>
      </c>
      <c r="J863" s="82">
        <v>21.5</v>
      </c>
      <c r="K863" s="16">
        <v>35766</v>
      </c>
      <c r="L863" s="16">
        <v>35807</v>
      </c>
      <c r="M863" s="28">
        <f t="shared" si="20"/>
        <v>4.8628325406520941E-4</v>
      </c>
      <c r="N863" s="1">
        <v>0</v>
      </c>
      <c r="O863" s="11">
        <v>1436.1</v>
      </c>
      <c r="P863" s="12">
        <v>4230</v>
      </c>
      <c r="R863" s="13"/>
      <c r="S863" s="19">
        <v>43131</v>
      </c>
      <c r="T863" s="2">
        <v>15</v>
      </c>
      <c r="U863" s="21" t="s">
        <v>5009</v>
      </c>
      <c r="V863" s="11" t="s">
        <v>4306</v>
      </c>
      <c r="W863" s="11" t="s">
        <v>4241</v>
      </c>
      <c r="X863" s="11" t="s">
        <v>1246</v>
      </c>
      <c r="Y863" s="65" t="s">
        <v>7211</v>
      </c>
      <c r="Z863" s="67">
        <v>43178</v>
      </c>
      <c r="AA863" s="11" t="s">
        <v>7214</v>
      </c>
      <c r="AC863" s="11" t="s">
        <v>7177</v>
      </c>
      <c r="AD863" s="11" t="s">
        <v>7213</v>
      </c>
    </row>
    <row r="864" spans="1:33" ht="12.75" customHeight="1">
      <c r="A864" s="21" t="s">
        <v>8956</v>
      </c>
      <c r="B864" s="21" t="s">
        <v>8635</v>
      </c>
      <c r="C864" s="21" t="s">
        <v>4306</v>
      </c>
      <c r="D864" s="21" t="s">
        <v>2289</v>
      </c>
      <c r="E864" s="21" t="s">
        <v>3523</v>
      </c>
      <c r="F864" s="21" t="s">
        <v>1920</v>
      </c>
      <c r="H864" s="21" t="s">
        <v>1753</v>
      </c>
      <c r="I864" s="21" t="s">
        <v>3871</v>
      </c>
      <c r="J864" s="82">
        <v>0</v>
      </c>
      <c r="K864" s="16">
        <v>701</v>
      </c>
      <c r="L864" s="16">
        <v>729</v>
      </c>
      <c r="M864" s="28">
        <f t="shared" si="20"/>
        <v>1.9760056457304165E-3</v>
      </c>
      <c r="N864" s="1">
        <v>24</v>
      </c>
      <c r="O864" s="11">
        <v>99</v>
      </c>
      <c r="P864" s="12">
        <v>180</v>
      </c>
      <c r="R864" s="13"/>
      <c r="S864" s="19">
        <v>43641</v>
      </c>
      <c r="T864" s="2">
        <v>1</v>
      </c>
      <c r="U864" s="21" t="s">
        <v>2774</v>
      </c>
      <c r="V864" s="11" t="s">
        <v>4306</v>
      </c>
      <c r="W864" s="11" t="s">
        <v>4241</v>
      </c>
      <c r="X864" s="11" t="s">
        <v>8714</v>
      </c>
      <c r="Y864" s="65" t="s">
        <v>8957</v>
      </c>
      <c r="Z864" s="67">
        <v>44342</v>
      </c>
      <c r="AA864" s="11" t="s">
        <v>8958</v>
      </c>
      <c r="AC864" s="11" t="s">
        <v>8640</v>
      </c>
      <c r="AD864" s="11" t="s">
        <v>8959</v>
      </c>
      <c r="AE864" s="11" t="s">
        <v>8951</v>
      </c>
      <c r="AF864" s="11" t="s">
        <v>7968</v>
      </c>
    </row>
    <row r="865" spans="1:35" ht="12.75" customHeight="1">
      <c r="A865" s="21" t="s">
        <v>658</v>
      </c>
      <c r="B865" s="21" t="s">
        <v>133</v>
      </c>
      <c r="C865" s="21" t="s">
        <v>1629</v>
      </c>
      <c r="D865" s="21" t="s">
        <v>6777</v>
      </c>
      <c r="E865" s="21" t="s">
        <v>3523</v>
      </c>
      <c r="F865" s="21" t="s">
        <v>1761</v>
      </c>
      <c r="G865" s="21" t="s">
        <v>1754</v>
      </c>
      <c r="H865" s="21" t="s">
        <v>1753</v>
      </c>
      <c r="I865" s="21" t="s">
        <v>5349</v>
      </c>
      <c r="J865" s="82">
        <v>0</v>
      </c>
      <c r="K865" s="16">
        <v>392</v>
      </c>
      <c r="L865" s="16">
        <v>409</v>
      </c>
      <c r="M865" s="28">
        <f t="shared" si="20"/>
        <v>1.2554464219776973E-3</v>
      </c>
      <c r="N865" s="1">
        <v>65.02</v>
      </c>
      <c r="O865" s="11">
        <v>92.57</v>
      </c>
      <c r="P865" s="12">
        <v>3850</v>
      </c>
      <c r="R865" s="13"/>
      <c r="S865" s="19">
        <v>41697</v>
      </c>
      <c r="U865" s="21" t="s">
        <v>2655</v>
      </c>
      <c r="V865" s="11" t="s">
        <v>4306</v>
      </c>
      <c r="W865" s="11" t="s">
        <v>4487</v>
      </c>
      <c r="X865" s="11" t="s">
        <v>3606</v>
      </c>
      <c r="Y865" s="65" t="s">
        <v>660</v>
      </c>
      <c r="Z865" s="67">
        <v>39574</v>
      </c>
      <c r="AA865" s="11" t="s">
        <v>661</v>
      </c>
      <c r="AC865" s="11" t="s">
        <v>3115</v>
      </c>
      <c r="AD865" s="11" t="s">
        <v>659</v>
      </c>
      <c r="AE865" s="11" t="s">
        <v>662</v>
      </c>
    </row>
    <row r="866" spans="1:35" ht="12.75" customHeight="1">
      <c r="A866" s="21" t="s">
        <v>7477</v>
      </c>
      <c r="B866" s="21" t="s">
        <v>4306</v>
      </c>
      <c r="C866" s="21" t="s">
        <v>7479</v>
      </c>
      <c r="D866" s="21" t="s">
        <v>7480</v>
      </c>
      <c r="E866" s="21" t="s">
        <v>3523</v>
      </c>
      <c r="F866" s="21" t="s">
        <v>1761</v>
      </c>
      <c r="G866" s="21" t="s">
        <v>1754</v>
      </c>
      <c r="H866" s="21" t="s">
        <v>1753</v>
      </c>
      <c r="I866" s="21" t="s">
        <v>3039</v>
      </c>
      <c r="J866" s="82">
        <v>0</v>
      </c>
      <c r="K866" s="16">
        <v>485</v>
      </c>
      <c r="L866" s="16">
        <v>504</v>
      </c>
      <c r="M866" s="28">
        <f t="shared" si="20"/>
        <v>1.3839318231480807E-3</v>
      </c>
      <c r="N866" s="1">
        <v>88.9</v>
      </c>
      <c r="O866" s="11">
        <v>94.5</v>
      </c>
      <c r="P866" s="12">
        <v>600</v>
      </c>
      <c r="R866" s="13"/>
      <c r="S866" s="19">
        <v>43242</v>
      </c>
      <c r="T866" s="2">
        <v>5</v>
      </c>
      <c r="U866" s="21" t="s">
        <v>7481</v>
      </c>
      <c r="V866" s="11" t="s">
        <v>7479</v>
      </c>
      <c r="W866" s="11" t="s">
        <v>3211</v>
      </c>
      <c r="X866" s="11" t="s">
        <v>1246</v>
      </c>
      <c r="Y866" s="65" t="s">
        <v>7482</v>
      </c>
      <c r="Z866" s="67">
        <v>43476</v>
      </c>
      <c r="AA866" s="11" t="s">
        <v>7484</v>
      </c>
      <c r="AC866" s="11" t="s">
        <v>7463</v>
      </c>
      <c r="AD866" s="11" t="s">
        <v>7485</v>
      </c>
      <c r="AE866" s="11" t="s">
        <v>7486</v>
      </c>
      <c r="AF866" s="11" t="s">
        <v>7487</v>
      </c>
    </row>
    <row r="867" spans="1:35" ht="12.75" customHeight="1">
      <c r="A867" s="21" t="s">
        <v>7478</v>
      </c>
      <c r="B867" s="21" t="s">
        <v>4306</v>
      </c>
      <c r="C867" s="21" t="s">
        <v>7479</v>
      </c>
      <c r="D867" s="21" t="s">
        <v>7480</v>
      </c>
      <c r="E867" s="21" t="s">
        <v>3523</v>
      </c>
      <c r="F867" s="21" t="s">
        <v>1761</v>
      </c>
      <c r="G867" s="21" t="s">
        <v>1754</v>
      </c>
      <c r="H867" s="21" t="s">
        <v>1753</v>
      </c>
      <c r="I867" s="21" t="s">
        <v>3039</v>
      </c>
      <c r="J867" s="82">
        <v>0</v>
      </c>
      <c r="K867" s="16">
        <v>484</v>
      </c>
      <c r="L867" s="16">
        <v>504</v>
      </c>
      <c r="M867" s="28">
        <f t="shared" si="20"/>
        <v>1.456876456876457E-3</v>
      </c>
      <c r="N867" s="1">
        <v>88.9</v>
      </c>
      <c r="O867" s="11">
        <v>94.5</v>
      </c>
      <c r="P867" s="12">
        <v>600</v>
      </c>
      <c r="R867" s="13"/>
      <c r="S867" s="19">
        <v>43242</v>
      </c>
      <c r="T867" s="2">
        <v>5</v>
      </c>
      <c r="U867" s="21" t="s">
        <v>7481</v>
      </c>
      <c r="V867" s="11" t="s">
        <v>7479</v>
      </c>
      <c r="W867" s="11" t="s">
        <v>3211</v>
      </c>
      <c r="X867" s="11" t="s">
        <v>1246</v>
      </c>
      <c r="Y867" s="65" t="s">
        <v>7483</v>
      </c>
      <c r="Z867" s="67">
        <v>43477</v>
      </c>
      <c r="AA867" s="11" t="s">
        <v>7484</v>
      </c>
      <c r="AC867" s="11" t="s">
        <v>7463</v>
      </c>
      <c r="AD867" s="11" t="s">
        <v>7485</v>
      </c>
      <c r="AE867" s="11" t="s">
        <v>7486</v>
      </c>
      <c r="AF867" s="11" t="s">
        <v>7487</v>
      </c>
    </row>
    <row r="868" spans="1:35" ht="12.75" customHeight="1">
      <c r="A868" s="21" t="s">
        <v>2847</v>
      </c>
      <c r="B868" s="21" t="s">
        <v>4307</v>
      </c>
      <c r="C868" s="21" t="s">
        <v>4307</v>
      </c>
      <c r="D868" s="21" t="s">
        <v>2863</v>
      </c>
      <c r="E868" s="21" t="s">
        <v>2239</v>
      </c>
      <c r="F868" s="21" t="s">
        <v>1761</v>
      </c>
      <c r="G868" s="21" t="s">
        <v>1754</v>
      </c>
      <c r="H868" s="21" t="s">
        <v>1753</v>
      </c>
      <c r="I868" s="21" t="s">
        <v>3871</v>
      </c>
      <c r="J868" s="82">
        <v>0</v>
      </c>
      <c r="K868" s="13">
        <v>668</v>
      </c>
      <c r="L868" s="13">
        <v>670</v>
      </c>
      <c r="M868" s="28">
        <f t="shared" ref="M868:M899" si="21">(L868-K868)/(L868+K868+12740)</f>
        <v>1.4206563432305724E-4</v>
      </c>
      <c r="N868" s="1">
        <v>98.1</v>
      </c>
      <c r="O868" s="13">
        <v>98.1</v>
      </c>
      <c r="P868" s="16">
        <v>1750</v>
      </c>
      <c r="Q868" s="16"/>
      <c r="R868" s="16">
        <v>3800</v>
      </c>
      <c r="S868" s="19">
        <v>39836</v>
      </c>
      <c r="T868" s="2">
        <v>5</v>
      </c>
      <c r="U868" s="21" t="s">
        <v>1979</v>
      </c>
      <c r="V868" s="18" t="s">
        <v>4307</v>
      </c>
      <c r="W868" s="18" t="s">
        <v>4487</v>
      </c>
      <c r="X868" s="18" t="s">
        <v>3606</v>
      </c>
      <c r="Y868" s="65" t="s">
        <v>2850</v>
      </c>
      <c r="Z868" s="67">
        <v>33492</v>
      </c>
      <c r="AA868" s="18" t="s">
        <v>2851</v>
      </c>
      <c r="AB868" s="13"/>
      <c r="AC868" s="11" t="s">
        <v>1449</v>
      </c>
      <c r="AD868" s="18" t="s">
        <v>2848</v>
      </c>
      <c r="AE868" s="18" t="s">
        <v>2849</v>
      </c>
      <c r="AF868" s="13"/>
      <c r="AG868" s="13"/>
      <c r="AH868" s="13"/>
      <c r="AI868" s="13"/>
    </row>
    <row r="869" spans="1:35" ht="12.75" customHeight="1">
      <c r="A869" s="21" t="s">
        <v>4873</v>
      </c>
      <c r="B869" s="21" t="s">
        <v>4306</v>
      </c>
      <c r="C869" s="21" t="s">
        <v>4306</v>
      </c>
      <c r="D869" s="21" t="s">
        <v>4874</v>
      </c>
      <c r="E869" s="21" t="s">
        <v>2957</v>
      </c>
      <c r="F869" s="21" t="s">
        <v>1920</v>
      </c>
      <c r="H869" s="21" t="s">
        <v>1753</v>
      </c>
      <c r="I869" s="21" t="s">
        <v>4305</v>
      </c>
      <c r="J869" s="82">
        <v>0</v>
      </c>
      <c r="K869" s="13">
        <v>441</v>
      </c>
      <c r="L869" s="13">
        <v>659</v>
      </c>
      <c r="M869" s="28">
        <f t="shared" si="21"/>
        <v>1.5751445086705201E-2</v>
      </c>
      <c r="N869" s="1">
        <v>99.1</v>
      </c>
      <c r="O869" s="13">
        <v>95.5</v>
      </c>
      <c r="P869" s="16">
        <v>4</v>
      </c>
      <c r="Q869" s="16"/>
      <c r="R869" s="16"/>
      <c r="S869" s="19">
        <v>42035</v>
      </c>
      <c r="U869" s="21" t="s">
        <v>4877</v>
      </c>
      <c r="V869" s="18" t="s">
        <v>4306</v>
      </c>
      <c r="W869" s="18" t="s">
        <v>3211</v>
      </c>
      <c r="X869" s="18" t="s">
        <v>1023</v>
      </c>
      <c r="Y869" s="65" t="s">
        <v>4878</v>
      </c>
      <c r="Z869" s="67">
        <v>40379</v>
      </c>
      <c r="AA869" s="11" t="s">
        <v>4879</v>
      </c>
      <c r="AB869" s="13"/>
      <c r="AC869" s="11"/>
      <c r="AD869" s="18" t="s">
        <v>4875</v>
      </c>
      <c r="AE869" s="18" t="s">
        <v>4876</v>
      </c>
      <c r="AF869" s="13"/>
      <c r="AG869" s="13"/>
      <c r="AH869" s="13"/>
      <c r="AI869" s="13"/>
    </row>
    <row r="870" spans="1:35" ht="12.75" customHeight="1">
      <c r="A870" s="21" t="s">
        <v>8284</v>
      </c>
      <c r="B870" s="21" t="s">
        <v>4307</v>
      </c>
      <c r="C870" s="21" t="s">
        <v>4307</v>
      </c>
      <c r="D870" s="21" t="s">
        <v>375</v>
      </c>
      <c r="E870" s="21" t="s">
        <v>4250</v>
      </c>
      <c r="F870" s="21" t="s">
        <v>1761</v>
      </c>
      <c r="G870" s="21" t="s">
        <v>5972</v>
      </c>
      <c r="H870" s="21" t="s">
        <v>1753</v>
      </c>
      <c r="I870" s="21" t="s">
        <v>3871</v>
      </c>
      <c r="J870" s="82">
        <v>0</v>
      </c>
      <c r="K870" s="13">
        <v>570</v>
      </c>
      <c r="L870" s="13">
        <v>582</v>
      </c>
      <c r="M870" s="28">
        <f t="shared" si="21"/>
        <v>8.6380650734235536E-4</v>
      </c>
      <c r="N870" s="1">
        <v>97.7</v>
      </c>
      <c r="O870" s="13">
        <v>96.2</v>
      </c>
      <c r="P870" s="16">
        <v>100</v>
      </c>
      <c r="Q870" s="16"/>
      <c r="R870" s="16"/>
      <c r="S870" s="19">
        <v>43461</v>
      </c>
      <c r="T870" s="2">
        <v>5</v>
      </c>
      <c r="U870" s="21" t="s">
        <v>375</v>
      </c>
      <c r="V870" s="18" t="s">
        <v>4307</v>
      </c>
      <c r="W870" s="18" t="s">
        <v>5536</v>
      </c>
      <c r="X870" s="18" t="s">
        <v>2329</v>
      </c>
      <c r="Y870" s="65" t="s">
        <v>8285</v>
      </c>
      <c r="Z870" s="67">
        <v>43890</v>
      </c>
      <c r="AA870" s="11" t="s">
        <v>8286</v>
      </c>
      <c r="AB870" s="13"/>
      <c r="AC870" s="11" t="s">
        <v>7961</v>
      </c>
      <c r="AD870" s="18" t="s">
        <v>8287</v>
      </c>
      <c r="AE870" s="18" t="s">
        <v>8283</v>
      </c>
      <c r="AF870" s="18" t="s">
        <v>7968</v>
      </c>
      <c r="AG870" s="13"/>
      <c r="AH870" s="13"/>
      <c r="AI870" s="13"/>
    </row>
    <row r="871" spans="1:35" ht="12.75" customHeight="1">
      <c r="A871" s="21" t="s">
        <v>543</v>
      </c>
      <c r="B871" s="21" t="s">
        <v>4140</v>
      </c>
      <c r="C871" s="21" t="s">
        <v>4140</v>
      </c>
      <c r="D871" s="21" t="s">
        <v>2773</v>
      </c>
      <c r="E871" s="21" t="s">
        <v>3523</v>
      </c>
      <c r="F871" s="21" t="s">
        <v>3210</v>
      </c>
      <c r="H871" s="21" t="s">
        <v>3209</v>
      </c>
      <c r="J871" s="82">
        <v>83</v>
      </c>
      <c r="K871" s="16">
        <v>35777</v>
      </c>
      <c r="L871" s="12">
        <v>35795</v>
      </c>
      <c r="M871" s="28">
        <f t="shared" si="21"/>
        <v>2.1349274124679761E-4</v>
      </c>
      <c r="N871" s="1">
        <v>0.06</v>
      </c>
      <c r="O871" s="11">
        <v>1436.07</v>
      </c>
      <c r="P871" s="12">
        <v>3400</v>
      </c>
      <c r="Q871" s="12">
        <v>1493</v>
      </c>
      <c r="R871" s="16"/>
      <c r="S871" s="19">
        <v>41180</v>
      </c>
      <c r="T871" s="2">
        <v>15</v>
      </c>
      <c r="U871" s="21" t="s">
        <v>2773</v>
      </c>
      <c r="V871" s="11" t="s">
        <v>4140</v>
      </c>
      <c r="W871" s="11" t="s">
        <v>4131</v>
      </c>
      <c r="X871" s="11" t="s">
        <v>4239</v>
      </c>
      <c r="Y871" s="65" t="s">
        <v>544</v>
      </c>
      <c r="Z871" s="67">
        <v>38779</v>
      </c>
      <c r="AA871" s="11" t="s">
        <v>545</v>
      </c>
      <c r="AC871" s="18" t="s">
        <v>947</v>
      </c>
      <c r="AD871" s="11" t="s">
        <v>3451</v>
      </c>
      <c r="AE871" s="11" t="s">
        <v>3507</v>
      </c>
      <c r="AF871" s="11" t="s">
        <v>546</v>
      </c>
    </row>
    <row r="872" spans="1:35" ht="12.75" customHeight="1">
      <c r="A872" s="21" t="s">
        <v>8176</v>
      </c>
      <c r="B872" s="21" t="s">
        <v>4140</v>
      </c>
      <c r="C872" s="21" t="s">
        <v>4140</v>
      </c>
      <c r="D872" s="21" t="s">
        <v>2773</v>
      </c>
      <c r="E872" s="21" t="s">
        <v>3523</v>
      </c>
      <c r="F872" s="21" t="s">
        <v>3210</v>
      </c>
      <c r="H872" s="21" t="s">
        <v>3209</v>
      </c>
      <c r="J872" s="82">
        <v>74</v>
      </c>
      <c r="K872" s="16">
        <v>35775</v>
      </c>
      <c r="L872" s="12">
        <v>35798</v>
      </c>
      <c r="M872" s="28">
        <f t="shared" si="21"/>
        <v>2.7279304496341013E-4</v>
      </c>
      <c r="N872" s="1">
        <v>0.12</v>
      </c>
      <c r="O872" s="11">
        <v>1436.09</v>
      </c>
      <c r="P872" s="12">
        <v>5854</v>
      </c>
      <c r="R872" s="16"/>
      <c r="S872" s="19">
        <v>43438</v>
      </c>
      <c r="T872" s="2">
        <v>15</v>
      </c>
      <c r="U872" s="21" t="s">
        <v>2773</v>
      </c>
      <c r="V872" s="11" t="s">
        <v>4140</v>
      </c>
      <c r="W872" s="11" t="s">
        <v>4131</v>
      </c>
      <c r="X872" s="11" t="s">
        <v>4239</v>
      </c>
      <c r="Y872" s="65" t="s">
        <v>8177</v>
      </c>
      <c r="Z872" s="67">
        <v>43824</v>
      </c>
      <c r="AA872" s="11" t="s">
        <v>8178</v>
      </c>
      <c r="AC872" s="18" t="s">
        <v>7961</v>
      </c>
      <c r="AD872" s="11" t="s">
        <v>8175</v>
      </c>
      <c r="AE872" s="11" t="s">
        <v>7968</v>
      </c>
    </row>
    <row r="873" spans="1:35" ht="12.75" customHeight="1">
      <c r="A873" s="21" t="s">
        <v>2332</v>
      </c>
      <c r="B873" s="21" t="s">
        <v>4140</v>
      </c>
      <c r="C873" s="21" t="s">
        <v>4140</v>
      </c>
      <c r="D873" s="21" t="s">
        <v>2773</v>
      </c>
      <c r="E873" s="21" t="s">
        <v>3523</v>
      </c>
      <c r="F873" s="21" t="s">
        <v>3210</v>
      </c>
      <c r="H873" s="21" t="s">
        <v>3209</v>
      </c>
      <c r="J873" s="82">
        <v>82.94</v>
      </c>
      <c r="K873" s="16">
        <v>35761</v>
      </c>
      <c r="L873" s="12">
        <v>35811</v>
      </c>
      <c r="M873" s="28">
        <f t="shared" si="21"/>
        <v>5.9303539235221561E-4</v>
      </c>
      <c r="N873" s="1">
        <v>0.09</v>
      </c>
      <c r="O873" s="11">
        <v>1436.1</v>
      </c>
      <c r="P873" s="12">
        <v>1410</v>
      </c>
      <c r="Q873" s="12">
        <v>559</v>
      </c>
      <c r="R873" s="16">
        <v>1430</v>
      </c>
      <c r="S873" s="19">
        <v>40739</v>
      </c>
      <c r="T873" s="2">
        <v>8</v>
      </c>
      <c r="U873" s="21" t="s">
        <v>2773</v>
      </c>
      <c r="V873" s="11" t="s">
        <v>4140</v>
      </c>
      <c r="W873" s="11" t="s">
        <v>2923</v>
      </c>
      <c r="X873" s="11" t="s">
        <v>2333</v>
      </c>
      <c r="Y873" s="65" t="s">
        <v>2334</v>
      </c>
      <c r="Z873" s="67">
        <v>37746</v>
      </c>
      <c r="AA873" s="11" t="s">
        <v>2335</v>
      </c>
      <c r="AC873" s="18" t="s">
        <v>502</v>
      </c>
      <c r="AD873" s="11" t="s">
        <v>2336</v>
      </c>
      <c r="AE873" s="11" t="s">
        <v>2286</v>
      </c>
      <c r="AF873" s="11" t="s">
        <v>2337</v>
      </c>
    </row>
    <row r="874" spans="1:35" ht="12.75" customHeight="1">
      <c r="A874" s="21" t="s">
        <v>621</v>
      </c>
      <c r="B874" s="21" t="s">
        <v>4140</v>
      </c>
      <c r="C874" s="21" t="s">
        <v>4140</v>
      </c>
      <c r="D874" s="21" t="s">
        <v>2773</v>
      </c>
      <c r="E874" s="21" t="s">
        <v>3523</v>
      </c>
      <c r="F874" s="21" t="s">
        <v>3210</v>
      </c>
      <c r="H874" s="21" t="s">
        <v>3209</v>
      </c>
      <c r="J874" s="82">
        <v>74</v>
      </c>
      <c r="K874" s="16">
        <v>35763</v>
      </c>
      <c r="L874" s="12">
        <v>35810</v>
      </c>
      <c r="M874" s="28">
        <f t="shared" si="21"/>
        <v>5.5744665709914253E-4</v>
      </c>
      <c r="N874" s="1">
        <v>0.23</v>
      </c>
      <c r="O874" s="11">
        <v>1436.1</v>
      </c>
      <c r="P874" s="12">
        <v>1982</v>
      </c>
      <c r="R874" s="16"/>
      <c r="S874" s="19">
        <v>41644</v>
      </c>
      <c r="T874" s="2">
        <v>12</v>
      </c>
      <c r="U874" s="21" t="s">
        <v>2773</v>
      </c>
      <c r="V874" s="11" t="s">
        <v>4140</v>
      </c>
      <c r="W874" s="11" t="s">
        <v>2923</v>
      </c>
      <c r="X874" s="11" t="s">
        <v>622</v>
      </c>
      <c r="Y874" s="65" t="s">
        <v>623</v>
      </c>
      <c r="Z874" s="67">
        <v>39498</v>
      </c>
      <c r="AA874" s="11" t="s">
        <v>624</v>
      </c>
      <c r="AC874" s="18" t="s">
        <v>3115</v>
      </c>
      <c r="AD874" s="11" t="s">
        <v>625</v>
      </c>
      <c r="AE874" s="11" t="s">
        <v>626</v>
      </c>
    </row>
    <row r="875" spans="1:35" ht="12.75" customHeight="1">
      <c r="A875" s="21" t="s">
        <v>5321</v>
      </c>
      <c r="B875" s="21" t="s">
        <v>4140</v>
      </c>
      <c r="C875" s="21" t="s">
        <v>4140</v>
      </c>
      <c r="D875" s="21" t="s">
        <v>2773</v>
      </c>
      <c r="E875" s="21" t="s">
        <v>3523</v>
      </c>
      <c r="F875" s="21" t="s">
        <v>3210</v>
      </c>
      <c r="H875" s="21" t="s">
        <v>3209</v>
      </c>
      <c r="J875" s="82">
        <v>93.5</v>
      </c>
      <c r="K875" s="16">
        <v>35782</v>
      </c>
      <c r="L875" s="12">
        <v>35805</v>
      </c>
      <c r="M875" s="28">
        <f t="shared" si="21"/>
        <v>2.7274775576031403E-4</v>
      </c>
      <c r="N875" s="1">
        <v>0.1</v>
      </c>
      <c r="O875" s="11">
        <v>1436.1</v>
      </c>
      <c r="P875" s="12">
        <v>3164</v>
      </c>
      <c r="R875" s="16"/>
      <c r="S875" s="19">
        <v>42014</v>
      </c>
      <c r="T875" s="2">
        <v>12</v>
      </c>
      <c r="U875" s="21" t="s">
        <v>2773</v>
      </c>
      <c r="V875" s="11" t="s">
        <v>4140</v>
      </c>
      <c r="W875" s="11" t="s">
        <v>4131</v>
      </c>
      <c r="X875" s="11" t="s">
        <v>4239</v>
      </c>
      <c r="Y875" s="65" t="s">
        <v>5322</v>
      </c>
      <c r="Z875" s="67">
        <v>41028</v>
      </c>
      <c r="AC875" s="18" t="s">
        <v>3115</v>
      </c>
      <c r="AD875" s="11" t="s">
        <v>5323</v>
      </c>
      <c r="AE875" s="11" t="s">
        <v>5324</v>
      </c>
      <c r="AF875" s="11" t="s">
        <v>7450</v>
      </c>
    </row>
    <row r="876" spans="1:35" ht="12.75" customHeight="1">
      <c r="A876" s="21" t="s">
        <v>4740</v>
      </c>
      <c r="B876" s="21" t="s">
        <v>8569</v>
      </c>
      <c r="C876" s="21" t="s">
        <v>4140</v>
      </c>
      <c r="D876" s="21" t="s">
        <v>2773</v>
      </c>
      <c r="E876" s="21" t="s">
        <v>3523</v>
      </c>
      <c r="F876" s="21" t="s">
        <v>3210</v>
      </c>
      <c r="H876" s="21" t="s">
        <v>3209</v>
      </c>
      <c r="J876" s="82">
        <v>55</v>
      </c>
      <c r="K876" s="16">
        <v>35776</v>
      </c>
      <c r="L876" s="12">
        <v>35798</v>
      </c>
      <c r="M876" s="28">
        <f t="shared" si="21"/>
        <v>2.609293830206134E-4</v>
      </c>
      <c r="N876" s="1">
        <v>0.18</v>
      </c>
      <c r="O876" s="11">
        <v>1436.1</v>
      </c>
      <c r="P876" s="12">
        <v>3181</v>
      </c>
      <c r="R876" s="16"/>
      <c r="S876" s="19">
        <v>41979</v>
      </c>
      <c r="T876" s="2">
        <v>15</v>
      </c>
      <c r="U876" s="21" t="s">
        <v>2773</v>
      </c>
      <c r="V876" s="11" t="s">
        <v>4140</v>
      </c>
      <c r="W876" s="11" t="s">
        <v>4131</v>
      </c>
      <c r="X876" s="11" t="s">
        <v>2250</v>
      </c>
      <c r="Y876" s="65" t="s">
        <v>4741</v>
      </c>
      <c r="Z876" s="67">
        <v>40332</v>
      </c>
      <c r="AA876" s="11" t="s">
        <v>4742</v>
      </c>
      <c r="AC876" s="18" t="s">
        <v>947</v>
      </c>
      <c r="AD876" s="11" t="s">
        <v>4743</v>
      </c>
      <c r="AE876" s="10" t="s">
        <v>626</v>
      </c>
    </row>
    <row r="877" spans="1:35" ht="12.75" customHeight="1">
      <c r="A877" s="21" t="s">
        <v>6382</v>
      </c>
      <c r="B877" s="21" t="s">
        <v>4140</v>
      </c>
      <c r="C877" s="21" t="s">
        <v>4140</v>
      </c>
      <c r="D877" s="21" t="s">
        <v>2773</v>
      </c>
      <c r="E877" s="21" t="s">
        <v>3523</v>
      </c>
      <c r="F877" s="21" t="s">
        <v>3210</v>
      </c>
      <c r="H877" s="21" t="s">
        <v>3209</v>
      </c>
      <c r="J877" s="82">
        <v>93.5</v>
      </c>
      <c r="K877" s="16">
        <v>35757</v>
      </c>
      <c r="L877" s="12">
        <v>35817</v>
      </c>
      <c r="M877" s="28">
        <f t="shared" si="21"/>
        <v>7.1162559005621842E-4</v>
      </c>
      <c r="N877" s="1">
        <v>0</v>
      </c>
      <c r="O877" s="11">
        <v>1436.1</v>
      </c>
      <c r="P877" s="12">
        <v>3477</v>
      </c>
      <c r="R877" s="16"/>
      <c r="S877" s="19">
        <v>42914</v>
      </c>
      <c r="T877" s="2">
        <v>15</v>
      </c>
      <c r="U877" s="21" t="s">
        <v>2773</v>
      </c>
      <c r="V877" s="11" t="s">
        <v>4140</v>
      </c>
      <c r="W877" s="11" t="s">
        <v>4131</v>
      </c>
      <c r="X877" s="11" t="s">
        <v>4239</v>
      </c>
      <c r="Y877" s="65" t="s">
        <v>6383</v>
      </c>
      <c r="Z877" s="67">
        <v>42815</v>
      </c>
      <c r="AA877" s="11" t="s">
        <v>6384</v>
      </c>
      <c r="AC877" s="18" t="s">
        <v>6353</v>
      </c>
      <c r="AD877" s="11" t="s">
        <v>6381</v>
      </c>
      <c r="AE877" s="10" t="s">
        <v>2286</v>
      </c>
    </row>
    <row r="878" spans="1:35" ht="12.75" customHeight="1">
      <c r="A878" s="21" t="s">
        <v>5822</v>
      </c>
      <c r="B878" s="21" t="s">
        <v>4140</v>
      </c>
      <c r="C878" s="21" t="s">
        <v>4140</v>
      </c>
      <c r="D878" s="21" t="s">
        <v>2773</v>
      </c>
      <c r="E878" s="21" t="s">
        <v>3523</v>
      </c>
      <c r="F878" s="21" t="s">
        <v>3210</v>
      </c>
      <c r="H878" s="21" t="s">
        <v>3209</v>
      </c>
      <c r="J878" s="82">
        <v>74</v>
      </c>
      <c r="K878" s="16">
        <v>35775</v>
      </c>
      <c r="L878" s="12">
        <v>35812</v>
      </c>
      <c r="M878" s="28">
        <f t="shared" si="21"/>
        <v>4.387681288318095E-4</v>
      </c>
      <c r="N878" s="1">
        <v>0</v>
      </c>
      <c r="O878" s="11">
        <v>1436.1</v>
      </c>
      <c r="P878" s="12">
        <v>3404</v>
      </c>
      <c r="R878" s="16"/>
      <c r="S878" s="19">
        <v>42648</v>
      </c>
      <c r="T878" s="2">
        <v>15</v>
      </c>
      <c r="U878" s="21" t="s">
        <v>2773</v>
      </c>
      <c r="V878" s="11" t="s">
        <v>4140</v>
      </c>
      <c r="W878" s="11" t="s">
        <v>4131</v>
      </c>
      <c r="X878" s="11" t="s">
        <v>4239</v>
      </c>
      <c r="Y878" s="65" t="s">
        <v>5823</v>
      </c>
      <c r="Z878" s="67">
        <v>41793</v>
      </c>
      <c r="AC878" s="18" t="s">
        <v>5733</v>
      </c>
      <c r="AD878" s="11" t="s">
        <v>5821</v>
      </c>
      <c r="AE878" s="10"/>
    </row>
    <row r="879" spans="1:35" ht="12.75" customHeight="1">
      <c r="A879" s="21" t="s">
        <v>6197</v>
      </c>
      <c r="B879" s="21" t="s">
        <v>4140</v>
      </c>
      <c r="C879" s="21" t="s">
        <v>4140</v>
      </c>
      <c r="D879" s="21" t="s">
        <v>2773</v>
      </c>
      <c r="E879" s="21" t="s">
        <v>3523</v>
      </c>
      <c r="F879" s="21" t="s">
        <v>3210</v>
      </c>
      <c r="H879" s="21" t="s">
        <v>3209</v>
      </c>
      <c r="J879" s="82">
        <v>82.5</v>
      </c>
      <c r="K879" s="16">
        <v>35777</v>
      </c>
      <c r="L879" s="12">
        <v>35795</v>
      </c>
      <c r="M879" s="28">
        <f t="shared" si="21"/>
        <v>2.1349274124679761E-4</v>
      </c>
      <c r="N879" s="1">
        <v>0</v>
      </c>
      <c r="O879" s="11">
        <v>1436.1</v>
      </c>
      <c r="P879" s="12">
        <v>3136</v>
      </c>
      <c r="R879" s="16"/>
      <c r="S879" s="19">
        <v>42889</v>
      </c>
      <c r="T879" s="2">
        <v>10</v>
      </c>
      <c r="U879" s="21" t="s">
        <v>2773</v>
      </c>
      <c r="V879" s="11" t="s">
        <v>4140</v>
      </c>
      <c r="W879" s="11" t="s">
        <v>2923</v>
      </c>
      <c r="X879" s="11" t="s">
        <v>6194</v>
      </c>
      <c r="Y879" s="65" t="s">
        <v>6195</v>
      </c>
      <c r="Z879" s="67">
        <v>42747</v>
      </c>
      <c r="AC879" s="18" t="s">
        <v>6193</v>
      </c>
      <c r="AD879" s="11" t="s">
        <v>6196</v>
      </c>
      <c r="AE879" s="10"/>
    </row>
    <row r="880" spans="1:35" ht="12.75" customHeight="1">
      <c r="A880" s="21" t="s">
        <v>7735</v>
      </c>
      <c r="B880" s="21" t="s">
        <v>4140</v>
      </c>
      <c r="C880" s="21" t="s">
        <v>4140</v>
      </c>
      <c r="D880" s="21" t="s">
        <v>2773</v>
      </c>
      <c r="E880" s="21" t="s">
        <v>3523</v>
      </c>
      <c r="F880" s="21" t="s">
        <v>3210</v>
      </c>
      <c r="H880" s="21" t="s">
        <v>3209</v>
      </c>
      <c r="J880" s="82">
        <v>55</v>
      </c>
      <c r="K880" s="16">
        <v>37782</v>
      </c>
      <c r="L880" s="12">
        <v>37807</v>
      </c>
      <c r="M880" s="28">
        <f t="shared" si="21"/>
        <v>2.8303275255012509E-4</v>
      </c>
      <c r="N880" s="1">
        <v>0.1</v>
      </c>
      <c r="O880" s="11">
        <v>1436.1</v>
      </c>
      <c r="P880" s="12">
        <v>3400</v>
      </c>
      <c r="R880" s="16"/>
      <c r="S880" s="19">
        <v>43418</v>
      </c>
      <c r="T880" s="2">
        <v>10</v>
      </c>
      <c r="U880" s="21" t="s">
        <v>2773</v>
      </c>
      <c r="V880" s="11" t="s">
        <v>4140</v>
      </c>
      <c r="W880" s="11" t="s">
        <v>2923</v>
      </c>
      <c r="X880" s="11" t="s">
        <v>6194</v>
      </c>
      <c r="Y880" s="65" t="s">
        <v>7736</v>
      </c>
      <c r="Z880" s="67">
        <v>43609</v>
      </c>
      <c r="AA880" s="11" t="s">
        <v>7737</v>
      </c>
      <c r="AC880" s="18" t="s">
        <v>7607</v>
      </c>
      <c r="AD880" s="11" t="s">
        <v>7738</v>
      </c>
      <c r="AE880" s="10"/>
    </row>
    <row r="881" spans="1:254" ht="12.75" customHeight="1">
      <c r="A881" s="21" t="s">
        <v>8536</v>
      </c>
      <c r="B881" s="21" t="s">
        <v>4140</v>
      </c>
      <c r="C881" s="21" t="s">
        <v>4140</v>
      </c>
      <c r="D881" s="21" t="s">
        <v>2773</v>
      </c>
      <c r="E881" s="21" t="s">
        <v>3523</v>
      </c>
      <c r="F881" s="21" t="s">
        <v>3210</v>
      </c>
      <c r="H881" s="21" t="s">
        <v>3209</v>
      </c>
      <c r="J881" s="82">
        <v>48</v>
      </c>
      <c r="K881" s="16">
        <v>35774</v>
      </c>
      <c r="L881" s="12">
        <v>35799</v>
      </c>
      <c r="M881" s="28">
        <f t="shared" si="21"/>
        <v>2.9651417930805452E-4</v>
      </c>
      <c r="N881" s="1">
        <v>0.1</v>
      </c>
      <c r="O881" s="11">
        <v>1436.1</v>
      </c>
      <c r="P881" s="12">
        <v>2536</v>
      </c>
      <c r="R881" s="16">
        <v>4700</v>
      </c>
      <c r="S881" s="19">
        <v>43501</v>
      </c>
      <c r="T881" s="2">
        <v>15</v>
      </c>
      <c r="U881" s="21" t="s">
        <v>2773</v>
      </c>
      <c r="V881" s="11" t="s">
        <v>4140</v>
      </c>
      <c r="W881" s="11" t="s">
        <v>4131</v>
      </c>
      <c r="X881" s="11" t="s">
        <v>4239</v>
      </c>
      <c r="Y881" s="65" t="s">
        <v>8537</v>
      </c>
      <c r="Z881" s="67">
        <v>44035</v>
      </c>
      <c r="AA881" s="11" t="s">
        <v>8538</v>
      </c>
      <c r="AC881" s="18" t="s">
        <v>1046</v>
      </c>
      <c r="AD881" s="11" t="s">
        <v>8533</v>
      </c>
      <c r="AE881" s="10" t="s">
        <v>8539</v>
      </c>
    </row>
    <row r="882" spans="1:254" ht="12.75" customHeight="1">
      <c r="A882" s="21" t="s">
        <v>5075</v>
      </c>
      <c r="B882" s="21" t="s">
        <v>133</v>
      </c>
      <c r="C882" s="21" t="s">
        <v>4140</v>
      </c>
      <c r="D882" s="21" t="s">
        <v>2773</v>
      </c>
      <c r="E882" s="21" t="s">
        <v>4371</v>
      </c>
      <c r="F882" s="21" t="s">
        <v>3210</v>
      </c>
      <c r="H882" s="21" t="s">
        <v>3209</v>
      </c>
      <c r="J882" s="82">
        <v>83</v>
      </c>
      <c r="K882" s="16">
        <v>35775</v>
      </c>
      <c r="L882" s="12">
        <v>35775</v>
      </c>
      <c r="M882" s="28">
        <f t="shared" si="21"/>
        <v>0</v>
      </c>
      <c r="N882" s="1">
        <v>0</v>
      </c>
      <c r="O882" s="11">
        <v>1436.1</v>
      </c>
      <c r="P882" s="12">
        <v>2110</v>
      </c>
      <c r="Q882" s="12">
        <v>980</v>
      </c>
      <c r="R882" s="16">
        <v>3100</v>
      </c>
      <c r="S882" s="19">
        <v>42243</v>
      </c>
      <c r="T882" s="2">
        <v>12</v>
      </c>
      <c r="U882" s="21" t="s">
        <v>2773</v>
      </c>
      <c r="V882" s="11" t="s">
        <v>4140</v>
      </c>
      <c r="W882" s="11" t="s">
        <v>2923</v>
      </c>
      <c r="X882" s="11" t="s">
        <v>622</v>
      </c>
      <c r="Y882" s="65" t="s">
        <v>5074</v>
      </c>
      <c r="Z882" s="67">
        <v>40880</v>
      </c>
      <c r="AC882" s="18" t="s">
        <v>1046</v>
      </c>
      <c r="AD882" s="11" t="s">
        <v>5076</v>
      </c>
      <c r="AE882" s="11" t="s">
        <v>5073</v>
      </c>
      <c r="AF882" s="11" t="s">
        <v>5077</v>
      </c>
      <c r="AO882" s="21"/>
      <c r="AP882" s="21"/>
      <c r="AQ882" s="21"/>
      <c r="AR882" s="21"/>
      <c r="AS882" s="21"/>
      <c r="AT882" s="21"/>
      <c r="AU882" s="21"/>
      <c r="AV882" s="21"/>
      <c r="AW882" s="21"/>
      <c r="AX882" s="21"/>
      <c r="AY882" s="21"/>
      <c r="AZ882" s="21"/>
      <c r="BA882" s="21"/>
      <c r="BB882" s="21"/>
      <c r="BC882" s="21"/>
      <c r="BD882" s="21"/>
      <c r="BE882" s="21"/>
      <c r="BF882" s="21"/>
      <c r="BG882" s="21"/>
      <c r="BH882" s="21"/>
      <c r="BI882" s="21"/>
      <c r="BJ882" s="21"/>
      <c r="BK882" s="21"/>
      <c r="BL882" s="21"/>
      <c r="BM882" s="21"/>
      <c r="BN882" s="21"/>
      <c r="BO882" s="21"/>
      <c r="BP882" s="21"/>
      <c r="BQ882" s="21"/>
      <c r="BR882" s="21"/>
      <c r="BS882" s="21"/>
      <c r="BT882" s="21"/>
      <c r="BU882" s="21"/>
      <c r="BV882" s="21"/>
      <c r="BW882" s="21"/>
      <c r="BX882" s="21"/>
      <c r="BY882" s="21"/>
      <c r="BZ882" s="21"/>
      <c r="CA882" s="21"/>
      <c r="CB882" s="21"/>
      <c r="CC882" s="21"/>
      <c r="CD882" s="21"/>
      <c r="CE882" s="21"/>
      <c r="CF882" s="21"/>
      <c r="CG882" s="21"/>
      <c r="CH882" s="21"/>
      <c r="CI882" s="21"/>
      <c r="CJ882" s="21"/>
      <c r="CK882" s="21"/>
      <c r="CL882" s="21"/>
      <c r="CM882" s="21"/>
      <c r="CN882" s="21"/>
      <c r="CO882" s="21"/>
      <c r="CP882" s="21"/>
      <c r="CQ882" s="21"/>
      <c r="CR882" s="21"/>
      <c r="CS882" s="21"/>
      <c r="CT882" s="21"/>
      <c r="CU882" s="21"/>
      <c r="CV882" s="21"/>
      <c r="CW882" s="21"/>
      <c r="CX882" s="21"/>
      <c r="CY882" s="21"/>
      <c r="CZ882" s="21"/>
      <c r="DA882" s="21"/>
      <c r="DB882" s="21"/>
      <c r="DC882" s="21"/>
      <c r="DD882" s="21"/>
      <c r="DE882" s="21"/>
      <c r="DF882" s="21"/>
      <c r="DG882" s="21"/>
      <c r="DH882" s="21"/>
      <c r="DI882" s="21"/>
      <c r="DJ882" s="21"/>
      <c r="DK882" s="21"/>
      <c r="DL882" s="21"/>
      <c r="DM882" s="21"/>
      <c r="DN882" s="21"/>
      <c r="DO882" s="21"/>
      <c r="DP882" s="21"/>
      <c r="DQ882" s="21"/>
      <c r="DR882" s="21"/>
      <c r="DS882" s="21"/>
      <c r="DT882" s="21"/>
      <c r="DU882" s="21"/>
      <c r="DV882" s="21"/>
      <c r="DW882" s="21"/>
      <c r="DX882" s="21"/>
      <c r="DY882" s="21"/>
      <c r="DZ882" s="21"/>
      <c r="EA882" s="21"/>
      <c r="EB882" s="21"/>
      <c r="EC882" s="21"/>
      <c r="ED882" s="21"/>
      <c r="EE882" s="21"/>
      <c r="EF882" s="21"/>
      <c r="EG882" s="21"/>
      <c r="EH882" s="21"/>
      <c r="EI882" s="21"/>
      <c r="EJ882" s="21"/>
      <c r="EK882" s="21"/>
      <c r="EL882" s="21"/>
      <c r="EM882" s="21"/>
      <c r="EN882" s="21"/>
      <c r="EO882" s="21"/>
      <c r="EP882" s="21"/>
      <c r="EQ882" s="21"/>
      <c r="ER882" s="21"/>
      <c r="ES882" s="21"/>
      <c r="ET882" s="21"/>
      <c r="EU882" s="21"/>
      <c r="EV882" s="21"/>
      <c r="EW882" s="21"/>
      <c r="EX882" s="21"/>
      <c r="EY882" s="21"/>
      <c r="EZ882" s="21"/>
      <c r="FA882" s="21"/>
      <c r="FB882" s="21"/>
      <c r="FC882" s="21"/>
      <c r="FD882" s="21"/>
      <c r="FE882" s="21"/>
      <c r="FF882" s="21"/>
      <c r="FG882" s="21"/>
      <c r="FH882" s="21"/>
      <c r="FI882" s="21"/>
      <c r="FJ882" s="21"/>
      <c r="FK882" s="21"/>
      <c r="FL882" s="21"/>
      <c r="FM882" s="21"/>
      <c r="FN882" s="21"/>
      <c r="FO882" s="21"/>
      <c r="FP882" s="21"/>
      <c r="FQ882" s="21"/>
      <c r="FR882" s="21"/>
      <c r="FS882" s="21"/>
      <c r="FT882" s="21"/>
      <c r="FU882" s="21"/>
      <c r="FV882" s="21"/>
      <c r="FW882" s="21"/>
      <c r="FX882" s="21"/>
      <c r="FY882" s="21"/>
      <c r="FZ882" s="21"/>
      <c r="GA882" s="21"/>
      <c r="GB882" s="21"/>
      <c r="GC882" s="21"/>
      <c r="GD882" s="21"/>
      <c r="GE882" s="21"/>
      <c r="GF882" s="21"/>
      <c r="GG882" s="21"/>
      <c r="GH882" s="21"/>
      <c r="GI882" s="21"/>
      <c r="GJ882" s="21"/>
      <c r="GK882" s="21"/>
      <c r="GL882" s="21"/>
      <c r="GM882" s="21"/>
      <c r="GN882" s="21"/>
      <c r="GO882" s="21"/>
      <c r="GP882" s="21"/>
      <c r="GQ882" s="21"/>
      <c r="GR882" s="21"/>
      <c r="GS882" s="21"/>
      <c r="GT882" s="21"/>
      <c r="GU882" s="21"/>
      <c r="GV882" s="21"/>
      <c r="GW882" s="21"/>
      <c r="GX882" s="21"/>
      <c r="GY882" s="21"/>
      <c r="GZ882" s="21"/>
      <c r="HA882" s="21"/>
      <c r="HB882" s="21"/>
      <c r="HC882" s="21"/>
      <c r="HD882" s="21"/>
      <c r="HE882" s="21"/>
      <c r="HF882" s="21"/>
      <c r="HG882" s="21"/>
      <c r="HH882" s="21"/>
      <c r="HI882" s="21"/>
      <c r="HJ882" s="21"/>
      <c r="HK882" s="21"/>
      <c r="HL882" s="21"/>
      <c r="HM882" s="21"/>
      <c r="HN882" s="21"/>
      <c r="HO882" s="21"/>
      <c r="HP882" s="21"/>
      <c r="HQ882" s="21"/>
      <c r="HR882" s="21"/>
      <c r="HS882" s="21"/>
      <c r="HT882" s="21"/>
      <c r="HU882" s="21"/>
      <c r="HV882" s="21"/>
      <c r="HW882" s="21"/>
      <c r="HX882" s="21"/>
      <c r="HY882" s="21"/>
      <c r="HZ882" s="21"/>
      <c r="IA882" s="21"/>
      <c r="IB882" s="21"/>
      <c r="IC882" s="21"/>
      <c r="ID882" s="21"/>
      <c r="IE882" s="21"/>
      <c r="IF882" s="21"/>
      <c r="IG882" s="21"/>
      <c r="IH882" s="21"/>
      <c r="II882" s="21"/>
      <c r="IJ882" s="21"/>
      <c r="IK882" s="21"/>
      <c r="IL882" s="21"/>
      <c r="IM882" s="21"/>
      <c r="IN882" s="21"/>
      <c r="IO882" s="21"/>
      <c r="IP882" s="21"/>
      <c r="IQ882" s="21"/>
      <c r="IR882" s="21"/>
      <c r="IS882" s="21"/>
      <c r="IT882" s="21"/>
    </row>
    <row r="883" spans="1:254" ht="12.75" customHeight="1">
      <c r="A883" s="21" t="s">
        <v>1188</v>
      </c>
      <c r="B883" s="21" t="s">
        <v>4140</v>
      </c>
      <c r="C883" s="21" t="s">
        <v>4140</v>
      </c>
      <c r="D883" s="21" t="s">
        <v>8244</v>
      </c>
      <c r="E883" s="21" t="s">
        <v>3258</v>
      </c>
      <c r="F883" s="21" t="s">
        <v>3210</v>
      </c>
      <c r="H883" s="21" t="s">
        <v>3209</v>
      </c>
      <c r="J883" s="82">
        <v>74</v>
      </c>
      <c r="K883" s="16">
        <v>35757</v>
      </c>
      <c r="L883" s="12">
        <v>35814</v>
      </c>
      <c r="M883" s="28">
        <f t="shared" si="21"/>
        <v>6.7606836593089869E-4</v>
      </c>
      <c r="N883" s="1">
        <v>0.19</v>
      </c>
      <c r="O883" s="11">
        <v>1436</v>
      </c>
      <c r="P883" s="12">
        <v>2650</v>
      </c>
      <c r="R883" s="16"/>
      <c r="S883" s="19">
        <v>41515</v>
      </c>
      <c r="T883" s="2">
        <v>7</v>
      </c>
      <c r="U883" s="21" t="s">
        <v>2773</v>
      </c>
      <c r="V883" s="11" t="s">
        <v>4140</v>
      </c>
      <c r="W883" s="11" t="s">
        <v>4131</v>
      </c>
      <c r="X883" s="11" t="s">
        <v>2250</v>
      </c>
      <c r="Y883" s="65" t="s">
        <v>1189</v>
      </c>
      <c r="Z883" s="67">
        <v>39234</v>
      </c>
      <c r="AA883" s="11" t="s">
        <v>1191</v>
      </c>
      <c r="AC883" s="18" t="s">
        <v>947</v>
      </c>
      <c r="AD883" s="11" t="s">
        <v>1190</v>
      </c>
      <c r="AE883" s="11" t="s">
        <v>918</v>
      </c>
    </row>
    <row r="884" spans="1:254" ht="12.75" customHeight="1">
      <c r="A884" s="21" t="s">
        <v>8242</v>
      </c>
      <c r="B884" s="21" t="s">
        <v>4140</v>
      </c>
      <c r="C884" s="21" t="s">
        <v>4140</v>
      </c>
      <c r="D884" s="21" t="s">
        <v>8243</v>
      </c>
      <c r="E884" s="21" t="s">
        <v>3258</v>
      </c>
      <c r="F884" s="21" t="s">
        <v>3210</v>
      </c>
      <c r="H884" s="21" t="s">
        <v>3209</v>
      </c>
      <c r="J884" s="82">
        <v>62.7</v>
      </c>
      <c r="K884" s="16">
        <v>35777</v>
      </c>
      <c r="L884" s="12">
        <v>35796</v>
      </c>
      <c r="M884" s="28">
        <f t="shared" si="21"/>
        <v>2.2535077627412143E-4</v>
      </c>
      <c r="N884" s="1">
        <v>0.01</v>
      </c>
      <c r="O884" s="11">
        <v>1436.11</v>
      </c>
      <c r="P884" s="12">
        <v>2250</v>
      </c>
      <c r="R884" s="16"/>
      <c r="S884" s="19">
        <v>43453</v>
      </c>
      <c r="T884" s="2">
        <v>8</v>
      </c>
      <c r="U884" s="21" t="s">
        <v>2773</v>
      </c>
      <c r="V884" s="11" t="s">
        <v>4140</v>
      </c>
      <c r="W884" s="11" t="s">
        <v>2923</v>
      </c>
      <c r="X884" s="11" t="s">
        <v>5757</v>
      </c>
      <c r="Y884" s="65" t="s">
        <v>8245</v>
      </c>
      <c r="Z884" s="67">
        <v>43864</v>
      </c>
      <c r="AA884" s="11" t="s">
        <v>8246</v>
      </c>
      <c r="AC884" s="18" t="s">
        <v>8247</v>
      </c>
      <c r="AD884" s="11" t="s">
        <v>8248</v>
      </c>
      <c r="AE884" s="11" t="s">
        <v>8249</v>
      </c>
    </row>
    <row r="885" spans="1:254" ht="12.75" customHeight="1">
      <c r="A885" s="21" t="s">
        <v>497</v>
      </c>
      <c r="B885" s="21" t="s">
        <v>4140</v>
      </c>
      <c r="C885" s="21" t="s">
        <v>4140</v>
      </c>
      <c r="D885" s="21" t="s">
        <v>2773</v>
      </c>
      <c r="E885" s="21" t="s">
        <v>3523</v>
      </c>
      <c r="F885" s="21" t="s">
        <v>498</v>
      </c>
      <c r="H885" s="21" t="s">
        <v>3209</v>
      </c>
      <c r="J885" s="82">
        <v>55</v>
      </c>
      <c r="K885" s="16">
        <v>35782</v>
      </c>
      <c r="L885" s="12">
        <v>35796</v>
      </c>
      <c r="M885" s="28">
        <f t="shared" si="21"/>
        <v>1.6603809388268223E-4</v>
      </c>
      <c r="N885" s="1">
        <v>0.09</v>
      </c>
      <c r="O885" s="11">
        <v>1436.23</v>
      </c>
      <c r="P885" s="12">
        <v>3093</v>
      </c>
      <c r="Q885" s="12">
        <v>1426</v>
      </c>
      <c r="R885" s="16">
        <v>6250</v>
      </c>
      <c r="S885" s="19">
        <v>40683</v>
      </c>
      <c r="T885" s="2">
        <v>12</v>
      </c>
      <c r="U885" s="21" t="s">
        <v>2773</v>
      </c>
      <c r="V885" s="11" t="s">
        <v>4140</v>
      </c>
      <c r="W885" s="11" t="s">
        <v>4131</v>
      </c>
      <c r="X885" s="11" t="s">
        <v>4239</v>
      </c>
      <c r="Y885" s="65" t="s">
        <v>499</v>
      </c>
      <c r="Z885" s="67">
        <v>37605</v>
      </c>
      <c r="AA885" s="11" t="s">
        <v>501</v>
      </c>
      <c r="AC885" s="18" t="s">
        <v>502</v>
      </c>
      <c r="AD885" s="11" t="s">
        <v>500</v>
      </c>
      <c r="AE885" s="11" t="s">
        <v>503</v>
      </c>
      <c r="AF885" s="11" t="s">
        <v>2286</v>
      </c>
      <c r="AG885" s="11" t="s">
        <v>504</v>
      </c>
      <c r="AH885" s="11" t="s">
        <v>505</v>
      </c>
    </row>
    <row r="886" spans="1:254" ht="12.75" customHeight="1">
      <c r="A886" s="21" t="s">
        <v>125</v>
      </c>
      <c r="B886" s="21" t="s">
        <v>4306</v>
      </c>
      <c r="C886" s="21" t="s">
        <v>4306</v>
      </c>
      <c r="D886" s="21" t="s">
        <v>127</v>
      </c>
      <c r="E886" s="21" t="s">
        <v>3258</v>
      </c>
      <c r="F886" s="21" t="s">
        <v>183</v>
      </c>
      <c r="G886" s="21" t="s">
        <v>4830</v>
      </c>
      <c r="H886" s="21" t="s">
        <v>3209</v>
      </c>
      <c r="J886" s="82">
        <v>149.04</v>
      </c>
      <c r="K886" s="16">
        <v>35741</v>
      </c>
      <c r="L886" s="12">
        <v>35784</v>
      </c>
      <c r="M886" s="28">
        <f t="shared" si="21"/>
        <v>5.1029490298463184E-4</v>
      </c>
      <c r="N886" s="1">
        <v>0.09</v>
      </c>
      <c r="O886" s="11">
        <v>1434.9</v>
      </c>
      <c r="Q886" s="12">
        <v>600</v>
      </c>
      <c r="R886" s="16"/>
      <c r="S886" s="19">
        <v>41848</v>
      </c>
      <c r="U886" s="21" t="s">
        <v>2296</v>
      </c>
      <c r="V886" s="11" t="s">
        <v>4306</v>
      </c>
      <c r="W886" s="11" t="s">
        <v>4241</v>
      </c>
      <c r="X886" s="11" t="s">
        <v>128</v>
      </c>
      <c r="Y886" s="65" t="s">
        <v>129</v>
      </c>
      <c r="Z886" s="67">
        <v>40099</v>
      </c>
      <c r="AA886" s="11" t="s">
        <v>131</v>
      </c>
      <c r="AC886" s="18" t="s">
        <v>697</v>
      </c>
      <c r="AD886" s="11" t="s">
        <v>132</v>
      </c>
      <c r="AE886" s="11" t="s">
        <v>626</v>
      </c>
    </row>
    <row r="887" spans="1:254" ht="12.75" customHeight="1">
      <c r="A887" s="21" t="s">
        <v>126</v>
      </c>
      <c r="B887" s="21" t="s">
        <v>4306</v>
      </c>
      <c r="C887" s="21" t="s">
        <v>4306</v>
      </c>
      <c r="D887" s="21" t="s">
        <v>127</v>
      </c>
      <c r="E887" s="21" t="s">
        <v>3258</v>
      </c>
      <c r="F887" s="21" t="s">
        <v>183</v>
      </c>
      <c r="G887" s="21" t="s">
        <v>4830</v>
      </c>
      <c r="H887" s="21" t="s">
        <v>3209</v>
      </c>
      <c r="J887" s="82">
        <v>115.41</v>
      </c>
      <c r="K887" s="16">
        <v>35758</v>
      </c>
      <c r="L887" s="12">
        <v>35795</v>
      </c>
      <c r="M887" s="28">
        <f t="shared" si="21"/>
        <v>4.3894510813472057E-4</v>
      </c>
      <c r="N887" s="1">
        <v>0.06</v>
      </c>
      <c r="O887" s="11">
        <v>1435.6</v>
      </c>
      <c r="Q887" s="12">
        <v>600</v>
      </c>
      <c r="R887" s="16"/>
      <c r="S887" s="19">
        <v>41848</v>
      </c>
      <c r="U887" s="21" t="s">
        <v>2296</v>
      </c>
      <c r="V887" s="11" t="s">
        <v>4306</v>
      </c>
      <c r="W887" s="11" t="s">
        <v>4241</v>
      </c>
      <c r="X887" s="11" t="s">
        <v>128</v>
      </c>
      <c r="Y887" s="65" t="s">
        <v>130</v>
      </c>
      <c r="Z887" s="67">
        <v>40100</v>
      </c>
      <c r="AA887" s="11" t="s">
        <v>131</v>
      </c>
      <c r="AC887" s="18" t="s">
        <v>697</v>
      </c>
      <c r="AD887" s="11" t="s">
        <v>132</v>
      </c>
      <c r="AE887" s="11" t="s">
        <v>626</v>
      </c>
    </row>
    <row r="888" spans="1:254" ht="12.75" customHeight="1">
      <c r="A888" s="21" t="s">
        <v>5743</v>
      </c>
      <c r="B888" s="21" t="s">
        <v>4306</v>
      </c>
      <c r="C888" s="21" t="s">
        <v>4306</v>
      </c>
      <c r="D888" s="21" t="s">
        <v>127</v>
      </c>
      <c r="E888" s="21" t="s">
        <v>3258</v>
      </c>
      <c r="F888" s="21" t="s">
        <v>183</v>
      </c>
      <c r="G888" s="21" t="s">
        <v>4830</v>
      </c>
      <c r="H888" s="21" t="s">
        <v>3209</v>
      </c>
      <c r="J888" s="82">
        <v>-111.17</v>
      </c>
      <c r="K888" s="16">
        <v>35749</v>
      </c>
      <c r="L888" s="12">
        <v>35820</v>
      </c>
      <c r="M888" s="28">
        <f t="shared" si="21"/>
        <v>8.4214022227757418E-4</v>
      </c>
      <c r="N888" s="1">
        <v>0.03</v>
      </c>
      <c r="O888" s="11">
        <v>1436.02</v>
      </c>
      <c r="Q888" s="12">
        <v>600</v>
      </c>
      <c r="R888" s="16"/>
      <c r="S888" s="19">
        <v>42601</v>
      </c>
      <c r="U888" s="21" t="s">
        <v>5009</v>
      </c>
      <c r="V888" s="11" t="s">
        <v>4306</v>
      </c>
      <c r="W888" s="11" t="s">
        <v>4241</v>
      </c>
      <c r="X888" s="11" t="s">
        <v>5747</v>
      </c>
      <c r="Y888" s="65" t="s">
        <v>5746</v>
      </c>
      <c r="Z888" s="67">
        <v>41744</v>
      </c>
      <c r="AA888" s="11" t="s">
        <v>131</v>
      </c>
      <c r="AC888" s="18" t="s">
        <v>5733</v>
      </c>
      <c r="AD888" s="11" t="s">
        <v>5748</v>
      </c>
      <c r="AE888" s="11" t="s">
        <v>2286</v>
      </c>
    </row>
    <row r="889" spans="1:254" ht="12.75" customHeight="1">
      <c r="A889" s="21" t="s">
        <v>5744</v>
      </c>
      <c r="B889" s="21" t="s">
        <v>4306</v>
      </c>
      <c r="C889" s="21" t="s">
        <v>4306</v>
      </c>
      <c r="D889" s="21" t="s">
        <v>127</v>
      </c>
      <c r="E889" s="21" t="s">
        <v>3258</v>
      </c>
      <c r="F889" s="21" t="s">
        <v>183</v>
      </c>
      <c r="G889" s="21" t="s">
        <v>4830</v>
      </c>
      <c r="H889" s="21" t="s">
        <v>3209</v>
      </c>
      <c r="J889" s="82">
        <v>-126.25</v>
      </c>
      <c r="K889" s="16">
        <v>35769</v>
      </c>
      <c r="L889" s="12">
        <v>35899</v>
      </c>
      <c r="M889" s="28">
        <f t="shared" si="21"/>
        <v>1.5401383755094303E-3</v>
      </c>
      <c r="N889" s="1">
        <v>0.01</v>
      </c>
      <c r="O889" s="11">
        <v>1438.54</v>
      </c>
      <c r="Q889" s="12">
        <v>600</v>
      </c>
      <c r="R889" s="16"/>
      <c r="S889" s="19">
        <v>42601</v>
      </c>
      <c r="U889" s="21" t="s">
        <v>5009</v>
      </c>
      <c r="V889" s="11" t="s">
        <v>4306</v>
      </c>
      <c r="W889" s="11" t="s">
        <v>4241</v>
      </c>
      <c r="X889" s="11" t="s">
        <v>5747</v>
      </c>
      <c r="Y889" s="65" t="s">
        <v>5745</v>
      </c>
      <c r="Z889" s="67">
        <v>41745</v>
      </c>
      <c r="AA889" s="11" t="s">
        <v>131</v>
      </c>
      <c r="AC889" s="18" t="s">
        <v>5733</v>
      </c>
      <c r="AD889" s="11" t="s">
        <v>5748</v>
      </c>
      <c r="AE889" s="11" t="s">
        <v>2286</v>
      </c>
    </row>
    <row r="890" spans="1:254" ht="12.75" customHeight="1">
      <c r="A890" s="21" t="s">
        <v>7600</v>
      </c>
      <c r="B890" s="21" t="s">
        <v>138</v>
      </c>
      <c r="C890" s="21" t="s">
        <v>138</v>
      </c>
      <c r="D890" s="21" t="s">
        <v>2883</v>
      </c>
      <c r="E890" s="21" t="s">
        <v>3523</v>
      </c>
      <c r="F890" s="21" t="s">
        <v>1761</v>
      </c>
      <c r="G890" s="21" t="s">
        <v>1525</v>
      </c>
      <c r="H890" s="21" t="s">
        <v>1753</v>
      </c>
      <c r="I890" s="21" t="s">
        <v>3871</v>
      </c>
      <c r="J890" s="82">
        <v>0</v>
      </c>
      <c r="K890" s="16">
        <v>769</v>
      </c>
      <c r="L890" s="12">
        <v>786</v>
      </c>
      <c r="M890" s="28">
        <f t="shared" si="21"/>
        <v>1.1892270024484086E-3</v>
      </c>
      <c r="N890" s="1">
        <v>98.6</v>
      </c>
      <c r="O890" s="11">
        <v>100.4</v>
      </c>
      <c r="P890" s="12">
        <v>442</v>
      </c>
      <c r="R890" s="13"/>
      <c r="S890" s="19">
        <v>43350</v>
      </c>
      <c r="U890" s="21" t="s">
        <v>1720</v>
      </c>
      <c r="V890" s="11" t="s">
        <v>138</v>
      </c>
      <c r="W890" s="11" t="s">
        <v>4372</v>
      </c>
      <c r="X890" s="11" t="s">
        <v>4374</v>
      </c>
      <c r="Y890" s="65" t="s">
        <v>7601</v>
      </c>
      <c r="Z890" s="67">
        <v>43609</v>
      </c>
      <c r="AA890" s="11" t="s">
        <v>2479</v>
      </c>
      <c r="AC890" s="11" t="s">
        <v>7593</v>
      </c>
      <c r="AD890" s="11" t="s">
        <v>7602</v>
      </c>
    </row>
    <row r="891" spans="1:254" ht="12.75" customHeight="1">
      <c r="A891" s="21" t="s">
        <v>1454</v>
      </c>
      <c r="B891" s="21" t="s">
        <v>138</v>
      </c>
      <c r="C891" s="21" t="s">
        <v>138</v>
      </c>
      <c r="D891" s="21" t="s">
        <v>2883</v>
      </c>
      <c r="E891" s="21" t="s">
        <v>3523</v>
      </c>
      <c r="F891" s="21" t="s">
        <v>1761</v>
      </c>
      <c r="G891" s="21" t="s">
        <v>1525</v>
      </c>
      <c r="H891" s="21" t="s">
        <v>1753</v>
      </c>
      <c r="I891" s="21" t="s">
        <v>3871</v>
      </c>
      <c r="J891" s="82">
        <v>0</v>
      </c>
      <c r="K891" s="16">
        <v>965</v>
      </c>
      <c r="L891" s="12">
        <v>967</v>
      </c>
      <c r="M891" s="28">
        <f t="shared" si="21"/>
        <v>1.3631406761177754E-4</v>
      </c>
      <c r="N891" s="1">
        <v>99.4</v>
      </c>
      <c r="O891" s="11">
        <v>104.4</v>
      </c>
      <c r="P891" s="12">
        <v>1500</v>
      </c>
      <c r="R891" s="13"/>
      <c r="S891" s="19">
        <v>40770</v>
      </c>
      <c r="T891" s="2">
        <v>3</v>
      </c>
      <c r="U891" s="21" t="s">
        <v>1720</v>
      </c>
      <c r="V891" s="11" t="s">
        <v>138</v>
      </c>
      <c r="W891" s="11" t="s">
        <v>4372</v>
      </c>
      <c r="X891" s="11" t="s">
        <v>2452</v>
      </c>
      <c r="Y891" s="65" t="s">
        <v>1456</v>
      </c>
      <c r="Z891" s="67">
        <v>37781</v>
      </c>
      <c r="AA891" s="11" t="s">
        <v>2479</v>
      </c>
      <c r="AC891" s="11" t="s">
        <v>1449</v>
      </c>
      <c r="AD891" s="11" t="s">
        <v>1721</v>
      </c>
      <c r="AE891" s="11" t="s">
        <v>1455</v>
      </c>
      <c r="AF891" s="11" t="s">
        <v>1722</v>
      </c>
      <c r="AG891" s="11" t="s">
        <v>1719</v>
      </c>
    </row>
    <row r="892" spans="1:254" ht="12.75" customHeight="1">
      <c r="A892" s="21" t="s">
        <v>7680</v>
      </c>
      <c r="B892" s="21" t="s">
        <v>138</v>
      </c>
      <c r="C892" s="21" t="s">
        <v>138</v>
      </c>
      <c r="D892" s="21" t="s">
        <v>2883</v>
      </c>
      <c r="E892" s="21" t="s">
        <v>3523</v>
      </c>
      <c r="F892" s="21" t="s">
        <v>1761</v>
      </c>
      <c r="G892" s="21" t="s">
        <v>1754</v>
      </c>
      <c r="H892" s="21" t="s">
        <v>1753</v>
      </c>
      <c r="I892" s="21" t="s">
        <v>3871</v>
      </c>
      <c r="J892" s="82">
        <v>0</v>
      </c>
      <c r="K892" s="16">
        <v>949</v>
      </c>
      <c r="L892" s="12">
        <v>957</v>
      </c>
      <c r="M892" s="28">
        <f t="shared" si="21"/>
        <v>5.4622422504438069E-4</v>
      </c>
      <c r="N892" s="1">
        <v>99.3</v>
      </c>
      <c r="O892" s="11">
        <v>104.1</v>
      </c>
      <c r="P892" s="12">
        <v>1500</v>
      </c>
      <c r="R892" s="13"/>
      <c r="S892" s="19">
        <v>43397</v>
      </c>
      <c r="T892" s="2">
        <v>3</v>
      </c>
      <c r="U892" s="21" t="s">
        <v>1720</v>
      </c>
      <c r="V892" s="11" t="s">
        <v>138</v>
      </c>
      <c r="W892" s="11" t="s">
        <v>4372</v>
      </c>
      <c r="X892" s="11" t="s">
        <v>2452</v>
      </c>
      <c r="Y892" s="65" t="s">
        <v>7681</v>
      </c>
      <c r="Z892" s="67">
        <v>43655</v>
      </c>
      <c r="AC892" s="11" t="s">
        <v>7593</v>
      </c>
      <c r="AD892" s="11" t="s">
        <v>7682</v>
      </c>
    </row>
    <row r="893" spans="1:254" ht="12.75" customHeight="1">
      <c r="A893" s="21" t="s">
        <v>7883</v>
      </c>
      <c r="B893" s="21" t="s">
        <v>133</v>
      </c>
      <c r="C893" s="21" t="s">
        <v>4306</v>
      </c>
      <c r="D893" s="21" t="s">
        <v>7884</v>
      </c>
      <c r="E893" s="21" t="s">
        <v>3523</v>
      </c>
      <c r="F893" s="21" t="s">
        <v>3974</v>
      </c>
      <c r="H893" s="21" t="s">
        <v>1753</v>
      </c>
      <c r="I893" s="21" t="s">
        <v>5349</v>
      </c>
      <c r="J893" s="82">
        <v>0</v>
      </c>
      <c r="K893" s="16">
        <v>399</v>
      </c>
      <c r="L893" s="12">
        <v>407</v>
      </c>
      <c r="M893" s="28">
        <f t="shared" si="21"/>
        <v>5.9058024509080177E-4</v>
      </c>
      <c r="N893" s="1">
        <v>51.6</v>
      </c>
      <c r="O893" s="11">
        <v>92.6</v>
      </c>
      <c r="P893" s="12">
        <v>10</v>
      </c>
      <c r="R893" s="13"/>
      <c r="S893" s="19">
        <v>43294</v>
      </c>
      <c r="U893" s="21" t="s">
        <v>5859</v>
      </c>
      <c r="V893" s="11" t="s">
        <v>4306</v>
      </c>
      <c r="W893" s="11" t="s">
        <v>3330</v>
      </c>
      <c r="X893" s="11" t="s">
        <v>4915</v>
      </c>
      <c r="Y893" s="65" t="s">
        <v>7885</v>
      </c>
      <c r="Z893" s="67">
        <v>43549</v>
      </c>
      <c r="AA893" s="11" t="s">
        <v>7886</v>
      </c>
      <c r="AC893" s="11" t="s">
        <v>7593</v>
      </c>
      <c r="AD893" s="11" t="s">
        <v>7887</v>
      </c>
      <c r="AE893" s="11" t="s">
        <v>7888</v>
      </c>
    </row>
    <row r="894" spans="1:254" ht="12.75" customHeight="1">
      <c r="A894" s="21" t="s">
        <v>8044</v>
      </c>
      <c r="B894" s="21" t="s">
        <v>133</v>
      </c>
      <c r="C894" s="21" t="s">
        <v>4306</v>
      </c>
      <c r="D894" s="21" t="s">
        <v>8045</v>
      </c>
      <c r="E894" s="21" t="s">
        <v>4250</v>
      </c>
      <c r="F894" s="21" t="s">
        <v>8046</v>
      </c>
      <c r="G894" s="21" t="s">
        <v>4829</v>
      </c>
      <c r="H894" s="21" t="s">
        <v>1753</v>
      </c>
      <c r="I894" s="21" t="s">
        <v>3871</v>
      </c>
      <c r="J894" s="82">
        <v>0</v>
      </c>
      <c r="K894" s="16">
        <v>577</v>
      </c>
      <c r="L894" s="12">
        <v>590</v>
      </c>
      <c r="M894" s="28">
        <f t="shared" si="21"/>
        <v>9.3478104551664631E-4</v>
      </c>
      <c r="N894" s="1">
        <v>97.7</v>
      </c>
      <c r="O894" s="11">
        <v>96.3</v>
      </c>
      <c r="P894" s="12">
        <v>15</v>
      </c>
      <c r="R894" s="13"/>
      <c r="S894" s="19">
        <v>43437</v>
      </c>
      <c r="U894" s="21" t="s">
        <v>8048</v>
      </c>
      <c r="V894" s="11" t="s">
        <v>8047</v>
      </c>
      <c r="W894" s="11" t="s">
        <v>3211</v>
      </c>
      <c r="X894" s="11" t="s">
        <v>1246</v>
      </c>
      <c r="Y894" s="65" t="s">
        <v>8049</v>
      </c>
      <c r="Z894" s="67">
        <v>43765</v>
      </c>
      <c r="AA894" s="11" t="s">
        <v>8050</v>
      </c>
      <c r="AC894" s="11" t="s">
        <v>7961</v>
      </c>
      <c r="AD894" s="11" t="s">
        <v>8051</v>
      </c>
      <c r="AE894" s="11" t="s">
        <v>8052</v>
      </c>
      <c r="AF894" s="11" t="s">
        <v>7962</v>
      </c>
      <c r="AG894" s="11" t="s">
        <v>7968</v>
      </c>
    </row>
    <row r="895" spans="1:254" ht="12.75" customHeight="1">
      <c r="A895" s="21" t="s">
        <v>8053</v>
      </c>
      <c r="B895" s="21" t="s">
        <v>133</v>
      </c>
      <c r="C895" s="21" t="s">
        <v>4306</v>
      </c>
      <c r="D895" s="21" t="s">
        <v>8045</v>
      </c>
      <c r="E895" s="21" t="s">
        <v>4250</v>
      </c>
      <c r="F895" s="21" t="s">
        <v>8046</v>
      </c>
      <c r="G895" s="21" t="s">
        <v>4829</v>
      </c>
      <c r="H895" s="21" t="s">
        <v>1753</v>
      </c>
      <c r="I895" s="21" t="s">
        <v>3871</v>
      </c>
      <c r="J895" s="82">
        <v>0</v>
      </c>
      <c r="K895" s="16">
        <v>577</v>
      </c>
      <c r="L895" s="12">
        <v>590</v>
      </c>
      <c r="M895" s="28">
        <f t="shared" si="21"/>
        <v>9.3478104551664631E-4</v>
      </c>
      <c r="N895" s="1">
        <v>97.7</v>
      </c>
      <c r="O895" s="11">
        <v>96.3</v>
      </c>
      <c r="P895" s="12">
        <v>15</v>
      </c>
      <c r="R895" s="13"/>
      <c r="S895" s="19">
        <v>43437</v>
      </c>
      <c r="U895" s="21" t="s">
        <v>8048</v>
      </c>
      <c r="V895" s="11" t="s">
        <v>8047</v>
      </c>
      <c r="W895" s="11" t="s">
        <v>3211</v>
      </c>
      <c r="X895" s="11" t="s">
        <v>1246</v>
      </c>
      <c r="Y895" s="65" t="s">
        <v>8055</v>
      </c>
      <c r="Z895" s="67">
        <v>43794</v>
      </c>
      <c r="AA895" s="11" t="s">
        <v>8050</v>
      </c>
      <c r="AC895" s="11" t="s">
        <v>7961</v>
      </c>
      <c r="AD895" s="11" t="s">
        <v>8051</v>
      </c>
      <c r="AE895" s="11" t="s">
        <v>8052</v>
      </c>
      <c r="AF895" s="11" t="s">
        <v>7962</v>
      </c>
      <c r="AG895" s="11" t="s">
        <v>7968</v>
      </c>
    </row>
    <row r="896" spans="1:254" ht="12.75" customHeight="1">
      <c r="A896" s="21" t="s">
        <v>8054</v>
      </c>
      <c r="B896" s="21" t="s">
        <v>133</v>
      </c>
      <c r="C896" s="21" t="s">
        <v>4306</v>
      </c>
      <c r="D896" s="21" t="s">
        <v>8045</v>
      </c>
      <c r="E896" s="21" t="s">
        <v>4250</v>
      </c>
      <c r="F896" s="21" t="s">
        <v>8046</v>
      </c>
      <c r="G896" s="21" t="s">
        <v>4829</v>
      </c>
      <c r="H896" s="21" t="s">
        <v>1753</v>
      </c>
      <c r="I896" s="21" t="s">
        <v>3871</v>
      </c>
      <c r="J896" s="82">
        <v>0</v>
      </c>
      <c r="K896" s="16">
        <v>574</v>
      </c>
      <c r="L896" s="12">
        <v>592</v>
      </c>
      <c r="M896" s="28">
        <f t="shared" si="21"/>
        <v>1.2944052926794189E-3</v>
      </c>
      <c r="N896" s="1">
        <v>97.7</v>
      </c>
      <c r="O896" s="11">
        <v>96.3</v>
      </c>
      <c r="P896" s="12">
        <v>15</v>
      </c>
      <c r="R896" s="13"/>
      <c r="S896" s="19">
        <v>43437</v>
      </c>
      <c r="U896" s="21" t="s">
        <v>8048</v>
      </c>
      <c r="V896" s="11" t="s">
        <v>8047</v>
      </c>
      <c r="W896" s="11" t="s">
        <v>3211</v>
      </c>
      <c r="X896" s="11" t="s">
        <v>1246</v>
      </c>
      <c r="Y896" s="65" t="s">
        <v>8056</v>
      </c>
      <c r="Z896" s="67">
        <v>43799</v>
      </c>
      <c r="AA896" s="11" t="s">
        <v>8050</v>
      </c>
      <c r="AC896" s="11" t="s">
        <v>7961</v>
      </c>
      <c r="AD896" s="11" t="s">
        <v>8051</v>
      </c>
      <c r="AE896" s="11" t="s">
        <v>8052</v>
      </c>
      <c r="AF896" s="11" t="s">
        <v>7962</v>
      </c>
      <c r="AG896" s="11" t="s">
        <v>7968</v>
      </c>
    </row>
    <row r="897" spans="1:35" ht="12.75" customHeight="1">
      <c r="A897" s="21" t="s">
        <v>6916</v>
      </c>
      <c r="B897" s="21" t="s">
        <v>133</v>
      </c>
      <c r="C897" s="21" t="s">
        <v>138</v>
      </c>
      <c r="D897" s="21" t="s">
        <v>6917</v>
      </c>
      <c r="E897" s="21" t="s">
        <v>4250</v>
      </c>
      <c r="F897" s="21" t="s">
        <v>1761</v>
      </c>
      <c r="G897" s="21" t="s">
        <v>4838</v>
      </c>
      <c r="H897" s="21" t="s">
        <v>1753</v>
      </c>
      <c r="I897" s="21" t="s">
        <v>3871</v>
      </c>
      <c r="J897" s="82">
        <v>0</v>
      </c>
      <c r="K897" s="16">
        <v>796</v>
      </c>
      <c r="L897" s="12">
        <v>809</v>
      </c>
      <c r="M897" s="28">
        <f t="shared" si="21"/>
        <v>9.0623910770303245E-4</v>
      </c>
      <c r="N897" s="1">
        <v>98.6</v>
      </c>
      <c r="O897" s="11">
        <v>100.9</v>
      </c>
      <c r="P897" s="12">
        <v>45</v>
      </c>
      <c r="R897" s="13"/>
      <c r="S897" s="19">
        <v>43053</v>
      </c>
      <c r="T897" s="2">
        <v>3</v>
      </c>
      <c r="U897" s="21" t="s">
        <v>2927</v>
      </c>
      <c r="V897" s="11" t="s">
        <v>138</v>
      </c>
      <c r="W897" s="11" t="s">
        <v>4372</v>
      </c>
      <c r="X897" s="11" t="s">
        <v>3264</v>
      </c>
      <c r="Y897" s="65" t="s">
        <v>6918</v>
      </c>
      <c r="Z897" s="67">
        <v>43011</v>
      </c>
      <c r="AA897" s="11" t="s">
        <v>6919</v>
      </c>
      <c r="AC897" s="11" t="s">
        <v>6883</v>
      </c>
      <c r="AD897" s="11" t="s">
        <v>6915</v>
      </c>
      <c r="AE897" s="11" t="s">
        <v>6920</v>
      </c>
    </row>
    <row r="898" spans="1:35" ht="12.75" customHeight="1">
      <c r="A898" s="21" t="s">
        <v>4455</v>
      </c>
      <c r="B898" s="21" t="s">
        <v>133</v>
      </c>
      <c r="C898" s="21" t="s">
        <v>2598</v>
      </c>
      <c r="D898" s="21" t="s">
        <v>3019</v>
      </c>
      <c r="E898" s="21" t="s">
        <v>3258</v>
      </c>
      <c r="F898" s="21" t="s">
        <v>1761</v>
      </c>
      <c r="G898" s="21" t="s">
        <v>4831</v>
      </c>
      <c r="H898" s="21" t="s">
        <v>1753</v>
      </c>
      <c r="I898" s="21" t="s">
        <v>3871</v>
      </c>
      <c r="J898" s="82">
        <v>0</v>
      </c>
      <c r="K898" s="16">
        <v>681</v>
      </c>
      <c r="L898" s="16">
        <v>683</v>
      </c>
      <c r="M898" s="28">
        <f t="shared" si="21"/>
        <v>1.4180374361883155E-4</v>
      </c>
      <c r="N898" s="1">
        <v>98.1</v>
      </c>
      <c r="O898" s="13">
        <v>98</v>
      </c>
      <c r="P898" s="12">
        <v>4200</v>
      </c>
      <c r="Q898" s="16" t="s">
        <v>3589</v>
      </c>
      <c r="R898" s="16">
        <v>2900</v>
      </c>
      <c r="S898" s="19">
        <v>38339</v>
      </c>
      <c r="T898" s="2">
        <v>5</v>
      </c>
      <c r="U898" s="21" t="s">
        <v>1511</v>
      </c>
      <c r="V898" s="11" t="s">
        <v>2314</v>
      </c>
      <c r="W898" s="11" t="s">
        <v>4131</v>
      </c>
      <c r="X898" s="11" t="s">
        <v>4304</v>
      </c>
      <c r="Y898" s="65" t="s">
        <v>1777</v>
      </c>
      <c r="Z898" s="67">
        <v>28492</v>
      </c>
      <c r="AA898" s="11" t="s">
        <v>2600</v>
      </c>
      <c r="AC898" s="18" t="s">
        <v>3115</v>
      </c>
      <c r="AD898" s="11" t="s">
        <v>4432</v>
      </c>
      <c r="AE898" s="11" t="s">
        <v>2027</v>
      </c>
      <c r="AF898" s="11" t="s">
        <v>2026</v>
      </c>
      <c r="AG898" s="11" t="s">
        <v>4433</v>
      </c>
      <c r="AH898" s="11" t="s">
        <v>3888</v>
      </c>
      <c r="AI898" s="11" t="s">
        <v>1702</v>
      </c>
    </row>
    <row r="899" spans="1:35" ht="12.75" customHeight="1">
      <c r="A899" s="21" t="s">
        <v>2597</v>
      </c>
      <c r="B899" s="21" t="s">
        <v>4489</v>
      </c>
      <c r="C899" s="21" t="s">
        <v>2598</v>
      </c>
      <c r="D899" s="21" t="s">
        <v>3019</v>
      </c>
      <c r="E899" s="21" t="s">
        <v>3258</v>
      </c>
      <c r="F899" s="21" t="s">
        <v>1761</v>
      </c>
      <c r="G899" s="21" t="s">
        <v>4831</v>
      </c>
      <c r="H899" s="21" t="s">
        <v>1753</v>
      </c>
      <c r="I899" s="21" t="s">
        <v>3871</v>
      </c>
      <c r="J899" s="82">
        <v>0</v>
      </c>
      <c r="K899" s="16">
        <v>679</v>
      </c>
      <c r="L899" s="16">
        <v>682</v>
      </c>
      <c r="M899" s="28">
        <f t="shared" si="21"/>
        <v>2.1275086873271399E-4</v>
      </c>
      <c r="N899" s="1">
        <v>98.1</v>
      </c>
      <c r="O899" s="13">
        <v>98.37</v>
      </c>
      <c r="P899" s="12">
        <v>4200</v>
      </c>
      <c r="Q899" s="16" t="s">
        <v>3589</v>
      </c>
      <c r="R899" s="16">
        <v>2900</v>
      </c>
      <c r="S899" s="19">
        <v>40165</v>
      </c>
      <c r="T899" s="2">
        <v>5</v>
      </c>
      <c r="U899" s="21" t="s">
        <v>1511</v>
      </c>
      <c r="V899" s="11" t="s">
        <v>2314</v>
      </c>
      <c r="W899" s="11" t="s">
        <v>4131</v>
      </c>
      <c r="X899" s="11" t="s">
        <v>4239</v>
      </c>
      <c r="Y899" s="65" t="s">
        <v>2602</v>
      </c>
      <c r="Z899" s="67">
        <v>36124</v>
      </c>
      <c r="AA899" s="11" t="s">
        <v>2599</v>
      </c>
      <c r="AC899" s="18" t="s">
        <v>3115</v>
      </c>
      <c r="AD899" s="11" t="s">
        <v>2601</v>
      </c>
      <c r="AE899" s="11" t="s">
        <v>2603</v>
      </c>
      <c r="AF899" s="11" t="s">
        <v>2604</v>
      </c>
      <c r="AG899" s="11" t="s">
        <v>2605</v>
      </c>
    </row>
    <row r="900" spans="1:35" ht="12.75" customHeight="1">
      <c r="A900" s="21" t="s">
        <v>8529</v>
      </c>
      <c r="B900" s="21" t="s">
        <v>3694</v>
      </c>
      <c r="C900" s="21" t="s">
        <v>3694</v>
      </c>
      <c r="D900" s="21" t="s">
        <v>3693</v>
      </c>
      <c r="E900" s="21" t="s">
        <v>4250</v>
      </c>
      <c r="F900" s="21" t="s">
        <v>3210</v>
      </c>
      <c r="H900" s="21" t="s">
        <v>3209</v>
      </c>
      <c r="J900" s="82">
        <v>39.06</v>
      </c>
      <c r="K900" s="16">
        <v>35769</v>
      </c>
      <c r="L900" s="12">
        <v>35803</v>
      </c>
      <c r="M900" s="28">
        <f t="shared" ref="M900:M931" si="22">(L900-K900)/(L900+K900+12740)</f>
        <v>4.0326406679950659E-4</v>
      </c>
      <c r="N900" s="1">
        <v>0.01</v>
      </c>
      <c r="O900" s="11">
        <v>1436.08</v>
      </c>
      <c r="P900" s="12">
        <v>3300</v>
      </c>
      <c r="R900" s="16">
        <v>7600</v>
      </c>
      <c r="S900" s="19">
        <v>37753</v>
      </c>
      <c r="T900" s="2">
        <v>15</v>
      </c>
      <c r="U900" s="21" t="s">
        <v>1712</v>
      </c>
      <c r="V900" s="11" t="s">
        <v>2920</v>
      </c>
      <c r="W900" s="11" t="s">
        <v>4241</v>
      </c>
      <c r="X900" s="11" t="s">
        <v>3695</v>
      </c>
      <c r="Y900" s="65" t="s">
        <v>3692</v>
      </c>
      <c r="Z900" s="67">
        <v>27811</v>
      </c>
      <c r="AA900" s="11" t="s">
        <v>3696</v>
      </c>
      <c r="AC900" s="18" t="s">
        <v>4000</v>
      </c>
      <c r="AD900" s="11" t="s">
        <v>3755</v>
      </c>
      <c r="AE900" s="11" t="s">
        <v>2642</v>
      </c>
      <c r="AF900" s="11" t="s">
        <v>4572</v>
      </c>
      <c r="AG900" s="11" t="s">
        <v>3624</v>
      </c>
    </row>
    <row r="901" spans="1:35" ht="12.75" customHeight="1">
      <c r="A901" s="21" t="s">
        <v>8530</v>
      </c>
      <c r="B901" s="21" t="s">
        <v>133</v>
      </c>
      <c r="C901" s="21" t="s">
        <v>6377</v>
      </c>
      <c r="D901" s="21" t="s">
        <v>6378</v>
      </c>
      <c r="E901" s="21" t="s">
        <v>4250</v>
      </c>
      <c r="F901" s="21" t="s">
        <v>3210</v>
      </c>
      <c r="H901" s="21" t="s">
        <v>3209</v>
      </c>
      <c r="J901" s="82">
        <v>39</v>
      </c>
      <c r="K901" s="16">
        <v>35685</v>
      </c>
      <c r="L901" s="12">
        <v>35788</v>
      </c>
      <c r="M901" s="28">
        <f t="shared" si="22"/>
        <v>1.223089071758517E-3</v>
      </c>
      <c r="N901" s="1">
        <v>0</v>
      </c>
      <c r="O901" s="11">
        <v>1436.1</v>
      </c>
      <c r="P901" s="12">
        <v>5780</v>
      </c>
      <c r="R901" s="16"/>
      <c r="S901" s="19">
        <v>42914</v>
      </c>
      <c r="T901" s="2">
        <v>15</v>
      </c>
      <c r="U901" s="21" t="s">
        <v>4647</v>
      </c>
      <c r="V901" s="11" t="s">
        <v>2817</v>
      </c>
      <c r="W901" s="11" t="s">
        <v>4131</v>
      </c>
      <c r="X901" s="11" t="s">
        <v>4239</v>
      </c>
      <c r="Y901" s="65" t="s">
        <v>6379</v>
      </c>
      <c r="Z901" s="67">
        <v>42814</v>
      </c>
      <c r="AA901" s="11" t="s">
        <v>6380</v>
      </c>
      <c r="AC901" s="18" t="s">
        <v>6187</v>
      </c>
      <c r="AD901" s="11" t="s">
        <v>6381</v>
      </c>
      <c r="AE901" s="11" t="s">
        <v>2286</v>
      </c>
    </row>
    <row r="902" spans="1:35" ht="12.75" customHeight="1">
      <c r="A902" s="21" t="s">
        <v>8528</v>
      </c>
      <c r="B902" s="21" t="s">
        <v>133</v>
      </c>
      <c r="C902" s="21" t="s">
        <v>3694</v>
      </c>
      <c r="D902" s="21" t="s">
        <v>3693</v>
      </c>
      <c r="E902" s="21" t="s">
        <v>8531</v>
      </c>
      <c r="F902" s="21" t="s">
        <v>3210</v>
      </c>
      <c r="H902" s="21" t="s">
        <v>3209</v>
      </c>
      <c r="J902" s="82">
        <v>39</v>
      </c>
      <c r="K902" s="16">
        <v>35785</v>
      </c>
      <c r="L902" s="12">
        <v>35785</v>
      </c>
      <c r="M902" s="28">
        <f t="shared" si="22"/>
        <v>0</v>
      </c>
      <c r="N902" s="1">
        <v>0.01</v>
      </c>
      <c r="O902" s="11">
        <v>1436.1</v>
      </c>
      <c r="P902" s="12">
        <v>6495</v>
      </c>
      <c r="R902" s="16"/>
      <c r="S902" s="19">
        <v>43501</v>
      </c>
      <c r="T902" s="2">
        <v>15</v>
      </c>
      <c r="U902" s="21" t="s">
        <v>2678</v>
      </c>
      <c r="V902" s="11" t="s">
        <v>4306</v>
      </c>
      <c r="W902" s="11" t="s">
        <v>4131</v>
      </c>
      <c r="X902" s="11" t="s">
        <v>4239</v>
      </c>
      <c r="Y902" s="65" t="s">
        <v>8532</v>
      </c>
      <c r="Z902" s="67">
        <v>44034</v>
      </c>
      <c r="AA902" s="11" t="s">
        <v>8535</v>
      </c>
      <c r="AC902" s="18" t="s">
        <v>1046</v>
      </c>
      <c r="AD902" s="11" t="s">
        <v>8533</v>
      </c>
      <c r="AE902" s="11" t="s">
        <v>8534</v>
      </c>
    </row>
    <row r="903" spans="1:35" ht="12.75" customHeight="1">
      <c r="A903" s="21" t="s">
        <v>4456</v>
      </c>
      <c r="B903" s="21" t="s">
        <v>4306</v>
      </c>
      <c r="C903" s="21" t="s">
        <v>4306</v>
      </c>
      <c r="D903" s="21" t="s">
        <v>2175</v>
      </c>
      <c r="E903" s="21" t="s">
        <v>2957</v>
      </c>
      <c r="F903" s="21" t="s">
        <v>3974</v>
      </c>
      <c r="H903" s="21" t="s">
        <v>1753</v>
      </c>
      <c r="I903" s="21" t="s">
        <v>5349</v>
      </c>
      <c r="J903" s="82">
        <v>0</v>
      </c>
      <c r="K903" s="13">
        <v>535</v>
      </c>
      <c r="L903" s="11">
        <v>551</v>
      </c>
      <c r="M903" s="28">
        <f t="shared" si="22"/>
        <v>1.1572399826414003E-3</v>
      </c>
      <c r="N903" s="1">
        <v>38</v>
      </c>
      <c r="O903" s="11">
        <v>95.5</v>
      </c>
      <c r="P903" s="12">
        <v>293</v>
      </c>
      <c r="R903" s="13">
        <v>414</v>
      </c>
      <c r="S903" s="19">
        <v>37292</v>
      </c>
      <c r="T903" s="2">
        <v>3</v>
      </c>
      <c r="U903" s="21" t="s">
        <v>2174</v>
      </c>
      <c r="V903" s="11" t="s">
        <v>4306</v>
      </c>
      <c r="W903" s="11" t="s">
        <v>4241</v>
      </c>
      <c r="X903" s="11" t="s">
        <v>2297</v>
      </c>
      <c r="Y903" s="65" t="s">
        <v>4082</v>
      </c>
      <c r="Z903" s="67">
        <v>27370</v>
      </c>
      <c r="AA903" s="11" t="s">
        <v>2173</v>
      </c>
      <c r="AC903" s="11" t="s">
        <v>1449</v>
      </c>
      <c r="AD903" s="11" t="s">
        <v>3897</v>
      </c>
      <c r="AE903" s="11" t="s">
        <v>4081</v>
      </c>
      <c r="AF903" s="11" t="s">
        <v>2176</v>
      </c>
    </row>
    <row r="904" spans="1:35" ht="12.75" customHeight="1">
      <c r="A904" s="21" t="s">
        <v>7852</v>
      </c>
      <c r="B904" s="21" t="s">
        <v>133</v>
      </c>
      <c r="C904" s="21" t="s">
        <v>1899</v>
      </c>
      <c r="D904" s="21" t="s">
        <v>7853</v>
      </c>
      <c r="E904" s="21" t="s">
        <v>4250</v>
      </c>
      <c r="F904" s="21" t="s">
        <v>1920</v>
      </c>
      <c r="H904" s="21" t="s">
        <v>1753</v>
      </c>
      <c r="J904" s="82">
        <v>0</v>
      </c>
      <c r="K904" s="13">
        <v>476</v>
      </c>
      <c r="L904" s="11">
        <v>500</v>
      </c>
      <c r="M904" s="28">
        <f t="shared" si="22"/>
        <v>1.7497812773403325E-3</v>
      </c>
      <c r="N904" s="1">
        <v>97.5</v>
      </c>
      <c r="O904" s="11">
        <v>95</v>
      </c>
      <c r="P904" s="12">
        <v>4</v>
      </c>
      <c r="R904" s="13"/>
      <c r="S904" s="19">
        <v>43433</v>
      </c>
      <c r="U904" s="21" t="s">
        <v>7853</v>
      </c>
      <c r="V904" s="11" t="s">
        <v>1899</v>
      </c>
      <c r="W904" s="11" t="s">
        <v>2923</v>
      </c>
      <c r="X904" s="11" t="s">
        <v>3682</v>
      </c>
      <c r="Y904" s="65" t="s">
        <v>8012</v>
      </c>
      <c r="Z904" s="67">
        <v>43744</v>
      </c>
      <c r="AC904" s="11" t="s">
        <v>1046</v>
      </c>
      <c r="AD904" s="11" t="s">
        <v>7781</v>
      </c>
    </row>
    <row r="905" spans="1:35" ht="12.75" customHeight="1">
      <c r="A905" s="21" t="s">
        <v>8010</v>
      </c>
      <c r="B905" s="21" t="s">
        <v>133</v>
      </c>
      <c r="C905" s="21" t="s">
        <v>1899</v>
      </c>
      <c r="D905" s="21" t="s">
        <v>7853</v>
      </c>
      <c r="E905" s="21" t="s">
        <v>4250</v>
      </c>
      <c r="F905" s="21" t="s">
        <v>1920</v>
      </c>
      <c r="H905" s="21" t="s">
        <v>1753</v>
      </c>
      <c r="J905" s="82">
        <v>0</v>
      </c>
      <c r="K905" s="13">
        <v>575</v>
      </c>
      <c r="L905" s="11">
        <v>591</v>
      </c>
      <c r="M905" s="28">
        <f t="shared" si="22"/>
        <v>1.1505824823817058E-3</v>
      </c>
      <c r="N905" s="1">
        <v>97.7</v>
      </c>
      <c r="O905" s="11">
        <v>96.3</v>
      </c>
      <c r="P905" s="12">
        <v>7</v>
      </c>
      <c r="R905" s="13"/>
      <c r="S905" s="19">
        <v>43437</v>
      </c>
      <c r="U905" s="21" t="s">
        <v>7853</v>
      </c>
      <c r="V905" s="11" t="s">
        <v>1899</v>
      </c>
      <c r="W905" s="11" t="s">
        <v>3211</v>
      </c>
      <c r="X905" s="11" t="s">
        <v>1246</v>
      </c>
      <c r="Y905" s="65" t="s">
        <v>8011</v>
      </c>
      <c r="Z905" s="67">
        <v>43774</v>
      </c>
      <c r="AA905" s="11" t="s">
        <v>8013</v>
      </c>
      <c r="AC905" s="11" t="s">
        <v>7961</v>
      </c>
      <c r="AD905" s="11" t="s">
        <v>7962</v>
      </c>
      <c r="AE905" s="11" t="s">
        <v>8008</v>
      </c>
      <c r="AF905" s="11" t="s">
        <v>7968</v>
      </c>
    </row>
    <row r="906" spans="1:35" ht="12.75" customHeight="1">
      <c r="A906" s="21" t="s">
        <v>4681</v>
      </c>
      <c r="B906" s="21" t="s">
        <v>4307</v>
      </c>
      <c r="C906" s="21" t="s">
        <v>4307</v>
      </c>
      <c r="D906" s="21" t="s">
        <v>4060</v>
      </c>
      <c r="E906" s="21" t="s">
        <v>3523</v>
      </c>
      <c r="F906" s="21" t="s">
        <v>1761</v>
      </c>
      <c r="G906" s="21" t="s">
        <v>1525</v>
      </c>
      <c r="H906" s="21" t="s">
        <v>3209</v>
      </c>
      <c r="J906" s="82">
        <v>140</v>
      </c>
      <c r="K906" s="16">
        <v>35774</v>
      </c>
      <c r="L906" s="12">
        <v>35797</v>
      </c>
      <c r="M906" s="28">
        <f t="shared" si="22"/>
        <v>2.7279951607738016E-4</v>
      </c>
      <c r="N906" s="1">
        <v>0.08</v>
      </c>
      <c r="O906" s="11">
        <v>1436.06</v>
      </c>
      <c r="P906" s="12">
        <v>3500</v>
      </c>
      <c r="Q906" s="12">
        <v>1300</v>
      </c>
      <c r="R906" s="16">
        <v>2600</v>
      </c>
      <c r="S906" s="19">
        <v>41919</v>
      </c>
      <c r="T906" s="2">
        <v>8</v>
      </c>
      <c r="U906" s="21" t="s">
        <v>1979</v>
      </c>
      <c r="V906" s="11" t="s">
        <v>4307</v>
      </c>
      <c r="W906" s="11" t="s">
        <v>4487</v>
      </c>
      <c r="X906" s="11" t="s">
        <v>3606</v>
      </c>
      <c r="Y906" s="65" t="s">
        <v>4683</v>
      </c>
      <c r="Z906" s="67">
        <v>40267</v>
      </c>
      <c r="AA906" s="10" t="s">
        <v>4682</v>
      </c>
      <c r="AC906" s="11" t="s">
        <v>947</v>
      </c>
      <c r="AD906" s="10" t="s">
        <v>626</v>
      </c>
      <c r="AE906" s="11" t="s">
        <v>4684</v>
      </c>
    </row>
    <row r="907" spans="1:35" ht="12.75" customHeight="1">
      <c r="A907" s="21" t="s">
        <v>5824</v>
      </c>
      <c r="B907" s="21" t="s">
        <v>4307</v>
      </c>
      <c r="C907" s="21" t="s">
        <v>4307</v>
      </c>
      <c r="D907" s="21" t="s">
        <v>4060</v>
      </c>
      <c r="E907" s="21" t="s">
        <v>3523</v>
      </c>
      <c r="F907" s="21" t="s">
        <v>1761</v>
      </c>
      <c r="G907" s="21" t="s">
        <v>1525</v>
      </c>
      <c r="H907" s="21" t="s">
        <v>3209</v>
      </c>
      <c r="J907" s="82">
        <v>140</v>
      </c>
      <c r="K907" s="16">
        <v>35788</v>
      </c>
      <c r="L907" s="12">
        <v>35799</v>
      </c>
      <c r="M907" s="28">
        <f t="shared" si="22"/>
        <v>1.3044457884188931E-4</v>
      </c>
      <c r="N907" s="1">
        <v>0</v>
      </c>
      <c r="O907" s="11">
        <v>1436.1</v>
      </c>
      <c r="P907" s="12">
        <v>3500</v>
      </c>
      <c r="Q907" s="12">
        <v>1300</v>
      </c>
      <c r="R907" s="16">
        <v>2600</v>
      </c>
      <c r="S907" s="19">
        <v>42676</v>
      </c>
      <c r="T907" s="2">
        <v>8</v>
      </c>
      <c r="U907" s="21" t="s">
        <v>1979</v>
      </c>
      <c r="V907" s="11" t="s">
        <v>4307</v>
      </c>
      <c r="W907" s="11" t="s">
        <v>4487</v>
      </c>
      <c r="X907" s="11" t="s">
        <v>3606</v>
      </c>
      <c r="Y907" s="65" t="s">
        <v>5825</v>
      </c>
      <c r="Z907" s="67">
        <v>41836</v>
      </c>
      <c r="AA907" s="10" t="s">
        <v>4682</v>
      </c>
      <c r="AC907" s="11" t="s">
        <v>5733</v>
      </c>
      <c r="AD907" s="10" t="s">
        <v>5826</v>
      </c>
      <c r="AE907" s="11" t="s">
        <v>5827</v>
      </c>
    </row>
    <row r="908" spans="1:35" ht="12.75" customHeight="1">
      <c r="A908" s="21" t="s">
        <v>4436</v>
      </c>
      <c r="B908" s="21" t="s">
        <v>4307</v>
      </c>
      <c r="C908" s="21" t="s">
        <v>2707</v>
      </c>
      <c r="D908" s="21" t="s">
        <v>4439</v>
      </c>
      <c r="E908" s="21" t="s">
        <v>3523</v>
      </c>
      <c r="F908" s="21" t="s">
        <v>3974</v>
      </c>
      <c r="H908" s="21" t="s">
        <v>1753</v>
      </c>
      <c r="I908" s="21" t="s">
        <v>3871</v>
      </c>
      <c r="J908" s="82">
        <v>0</v>
      </c>
      <c r="K908" s="13">
        <v>670</v>
      </c>
      <c r="L908" s="11">
        <v>696</v>
      </c>
      <c r="M908" s="28">
        <f t="shared" si="22"/>
        <v>1.8431872961860202E-3</v>
      </c>
      <c r="N908" s="1">
        <v>98.1</v>
      </c>
      <c r="O908" s="11">
        <v>98.4</v>
      </c>
      <c r="P908" s="12">
        <v>700</v>
      </c>
      <c r="Q908" s="12">
        <v>530</v>
      </c>
      <c r="R908" s="12">
        <v>1000</v>
      </c>
      <c r="S908" s="19">
        <v>39012</v>
      </c>
      <c r="T908" s="2">
        <v>3</v>
      </c>
      <c r="U908" s="21" t="s">
        <v>4440</v>
      </c>
      <c r="V908" s="11" t="s">
        <v>4441</v>
      </c>
      <c r="W908" s="11" t="s">
        <v>3960</v>
      </c>
      <c r="X908" s="11" t="s">
        <v>4435</v>
      </c>
      <c r="Y908" s="65" t="s">
        <v>4437</v>
      </c>
      <c r="Z908" s="67">
        <v>29479</v>
      </c>
      <c r="AC908" s="11" t="s">
        <v>1449</v>
      </c>
      <c r="AD908" s="11" t="s">
        <v>4438</v>
      </c>
      <c r="AE908" s="11" t="s">
        <v>4442</v>
      </c>
      <c r="AF908" s="11" t="s">
        <v>1730</v>
      </c>
    </row>
    <row r="909" spans="1:35" ht="12.75" customHeight="1">
      <c r="A909" s="21" t="s">
        <v>1229</v>
      </c>
      <c r="B909" s="21" t="s">
        <v>4307</v>
      </c>
      <c r="C909" s="21" t="s">
        <v>4307</v>
      </c>
      <c r="D909" s="21" t="s">
        <v>2863</v>
      </c>
      <c r="E909" s="21" t="s">
        <v>3523</v>
      </c>
      <c r="F909" s="21" t="s">
        <v>3974</v>
      </c>
      <c r="H909" s="21" t="s">
        <v>4305</v>
      </c>
      <c r="J909" s="82">
        <v>0</v>
      </c>
      <c r="K909" s="13">
        <v>952</v>
      </c>
      <c r="L909" s="12">
        <v>1155</v>
      </c>
      <c r="M909" s="28">
        <f t="shared" si="22"/>
        <v>1.3672795851013672E-2</v>
      </c>
      <c r="N909" s="1">
        <v>31</v>
      </c>
      <c r="O909" s="11">
        <v>106.27</v>
      </c>
      <c r="P909" s="12">
        <v>348</v>
      </c>
      <c r="R909" s="12">
        <v>900</v>
      </c>
      <c r="S909" s="19">
        <v>41531</v>
      </c>
      <c r="T909" s="2">
        <v>1</v>
      </c>
      <c r="U909" s="21" t="s">
        <v>1231</v>
      </c>
      <c r="V909" s="11" t="s">
        <v>4307</v>
      </c>
      <c r="W909" s="11" t="s">
        <v>3960</v>
      </c>
      <c r="X909" s="11" t="s">
        <v>1232</v>
      </c>
      <c r="Y909" s="65" t="s">
        <v>1233</v>
      </c>
      <c r="Z909" s="67">
        <v>39253</v>
      </c>
      <c r="AA909" s="11" t="s">
        <v>1234</v>
      </c>
      <c r="AC909" s="11" t="s">
        <v>947</v>
      </c>
      <c r="AD909" s="11" t="s">
        <v>1235</v>
      </c>
      <c r="AE909" s="11" t="s">
        <v>1230</v>
      </c>
      <c r="AF909" s="11" t="s">
        <v>918</v>
      </c>
    </row>
    <row r="910" spans="1:35" ht="12.75" customHeight="1">
      <c r="A910" s="21" t="s">
        <v>4457</v>
      </c>
      <c r="B910" s="21" t="s">
        <v>2715</v>
      </c>
      <c r="C910" s="21" t="s">
        <v>2715</v>
      </c>
      <c r="D910" s="21" t="s">
        <v>3513</v>
      </c>
      <c r="E910" s="21" t="s">
        <v>6789</v>
      </c>
      <c r="F910" s="21" t="s">
        <v>3210</v>
      </c>
      <c r="H910" s="21" t="s">
        <v>3209</v>
      </c>
      <c r="J910" s="82">
        <v>-29.95</v>
      </c>
      <c r="K910" s="16">
        <v>35764</v>
      </c>
      <c r="L910" s="12">
        <v>35809</v>
      </c>
      <c r="M910" s="28">
        <f t="shared" si="22"/>
        <v>5.3372552275449809E-4</v>
      </c>
      <c r="N910" s="1">
        <v>0.02</v>
      </c>
      <c r="O910" s="11">
        <v>1436.11</v>
      </c>
      <c r="P910" s="12">
        <v>3288</v>
      </c>
      <c r="Q910" s="12">
        <v>1382</v>
      </c>
      <c r="R910" s="16">
        <v>6200</v>
      </c>
      <c r="S910" s="19">
        <v>37517</v>
      </c>
      <c r="T910" s="2">
        <v>15</v>
      </c>
      <c r="U910" s="21" t="s">
        <v>2461</v>
      </c>
      <c r="V910" s="11" t="s">
        <v>4489</v>
      </c>
      <c r="W910" s="11" t="s">
        <v>4241</v>
      </c>
      <c r="X910" s="11" t="s">
        <v>1714</v>
      </c>
      <c r="Y910" s="65" t="s">
        <v>3923</v>
      </c>
      <c r="Z910" s="67">
        <v>27528</v>
      </c>
      <c r="AA910" s="25" t="s">
        <v>4534</v>
      </c>
      <c r="AC910" s="18" t="s">
        <v>4000</v>
      </c>
      <c r="AD910" s="11" t="s">
        <v>1013</v>
      </c>
    </row>
    <row r="911" spans="1:35" ht="12.75" customHeight="1">
      <c r="A911" s="21" t="s">
        <v>3100</v>
      </c>
      <c r="B911" s="21" t="s">
        <v>133</v>
      </c>
      <c r="C911" s="21" t="s">
        <v>2715</v>
      </c>
      <c r="D911" s="21" t="s">
        <v>3513</v>
      </c>
      <c r="E911" s="21" t="s">
        <v>4250</v>
      </c>
      <c r="F911" s="21" t="s">
        <v>3210</v>
      </c>
      <c r="H911" s="21" t="s">
        <v>3209</v>
      </c>
      <c r="J911" s="82">
        <v>-30</v>
      </c>
      <c r="K911" s="16">
        <v>35782</v>
      </c>
      <c r="L911" s="12">
        <v>35786</v>
      </c>
      <c r="M911" s="28">
        <f t="shared" si="22"/>
        <v>4.7445082317217818E-5</v>
      </c>
      <c r="N911" s="1">
        <v>7.0000000000000007E-2</v>
      </c>
      <c r="O911" s="11">
        <v>1435.95</v>
      </c>
      <c r="P911" s="12">
        <v>5320</v>
      </c>
      <c r="Q911" s="12">
        <v>2175</v>
      </c>
      <c r="R911" s="16">
        <v>14000</v>
      </c>
      <c r="S911" s="19">
        <v>40541</v>
      </c>
      <c r="T911" s="2">
        <v>15</v>
      </c>
      <c r="U911" s="21" t="s">
        <v>1506</v>
      </c>
      <c r="V911" s="11" t="s">
        <v>4306</v>
      </c>
      <c r="W911" s="11" t="s">
        <v>4131</v>
      </c>
      <c r="X911" s="11" t="s">
        <v>4239</v>
      </c>
      <c r="Y911" s="65" t="s">
        <v>3101</v>
      </c>
      <c r="Z911" s="67">
        <v>37264</v>
      </c>
      <c r="AA911" s="11" t="s">
        <v>3102</v>
      </c>
      <c r="AC911" s="18" t="s">
        <v>3115</v>
      </c>
      <c r="AD911" s="11" t="s">
        <v>2086</v>
      </c>
      <c r="AE911" s="11" t="s">
        <v>2085</v>
      </c>
      <c r="AG911" s="11" t="s">
        <v>3103</v>
      </c>
    </row>
    <row r="912" spans="1:35" ht="12.75" customHeight="1">
      <c r="A912" s="21" t="s">
        <v>7301</v>
      </c>
      <c r="B912" s="21" t="s">
        <v>133</v>
      </c>
      <c r="C912" s="21" t="s">
        <v>2715</v>
      </c>
      <c r="D912" s="21" t="s">
        <v>3513</v>
      </c>
      <c r="E912" s="21" t="s">
        <v>4250</v>
      </c>
      <c r="F912" s="21" t="s">
        <v>3210</v>
      </c>
      <c r="H912" s="21" t="s">
        <v>3209</v>
      </c>
      <c r="J912" s="82">
        <v>-30</v>
      </c>
      <c r="K912" s="16">
        <v>35786</v>
      </c>
      <c r="L912" s="12">
        <v>35788</v>
      </c>
      <c r="M912" s="28">
        <f t="shared" si="22"/>
        <v>2.3720853001873949E-5</v>
      </c>
      <c r="N912" s="1">
        <v>0</v>
      </c>
      <c r="O912" s="11">
        <v>1436.11</v>
      </c>
      <c r="P912" s="12">
        <v>6100</v>
      </c>
      <c r="R912" s="16"/>
      <c r="S912" s="19">
        <v>43165</v>
      </c>
      <c r="T912" s="2">
        <v>15</v>
      </c>
      <c r="U912" s="21" t="s">
        <v>1506</v>
      </c>
      <c r="V912" s="11" t="s">
        <v>4306</v>
      </c>
      <c r="W912" s="11" t="s">
        <v>4241</v>
      </c>
      <c r="X912" s="11" t="s">
        <v>1246</v>
      </c>
      <c r="Y912" s="65" t="s">
        <v>8571</v>
      </c>
      <c r="Z912" s="67">
        <v>43228</v>
      </c>
      <c r="AA912" s="11" t="s">
        <v>7299</v>
      </c>
      <c r="AC912" s="18" t="s">
        <v>7038</v>
      </c>
      <c r="AD912" s="11" t="s">
        <v>7300</v>
      </c>
    </row>
    <row r="913" spans="1:40" ht="12.75" customHeight="1">
      <c r="A913" s="21" t="s">
        <v>6051</v>
      </c>
      <c r="B913" s="21" t="s">
        <v>2715</v>
      </c>
      <c r="C913" s="21" t="s">
        <v>2715</v>
      </c>
      <c r="D913" s="21" t="s">
        <v>3513</v>
      </c>
      <c r="E913" s="21" t="s">
        <v>4250</v>
      </c>
      <c r="F913" s="21" t="s">
        <v>3210</v>
      </c>
      <c r="H913" s="21" t="s">
        <v>3209</v>
      </c>
      <c r="J913" s="82">
        <v>-36.9</v>
      </c>
      <c r="K913" s="16">
        <v>35783</v>
      </c>
      <c r="L913" s="12">
        <v>35791</v>
      </c>
      <c r="M913" s="28">
        <f t="shared" si="22"/>
        <v>9.4883412007495794E-5</v>
      </c>
      <c r="N913" s="1">
        <v>0</v>
      </c>
      <c r="O913" s="11">
        <v>1436.1</v>
      </c>
      <c r="P913" s="12">
        <v>3220</v>
      </c>
      <c r="Q913" s="12">
        <v>1700</v>
      </c>
      <c r="R913" s="16">
        <v>6000</v>
      </c>
      <c r="S913" s="19">
        <v>42763</v>
      </c>
      <c r="T913" s="2">
        <v>15</v>
      </c>
      <c r="U913" s="21" t="s">
        <v>1516</v>
      </c>
      <c r="V913" s="11" t="s">
        <v>2471</v>
      </c>
      <c r="W913" s="11" t="s">
        <v>4131</v>
      </c>
      <c r="X913" s="11" t="s">
        <v>3145</v>
      </c>
      <c r="Y913" s="65" t="s">
        <v>6052</v>
      </c>
      <c r="Z913" s="67">
        <v>41942</v>
      </c>
      <c r="AA913" s="11" t="s">
        <v>6053</v>
      </c>
      <c r="AC913" s="18" t="s">
        <v>6054</v>
      </c>
      <c r="AD913" s="11" t="s">
        <v>6055</v>
      </c>
      <c r="AE913" s="11" t="s">
        <v>6056</v>
      </c>
    </row>
    <row r="914" spans="1:40" ht="12.75" customHeight="1">
      <c r="A914" s="21" t="s">
        <v>2884</v>
      </c>
      <c r="B914" s="21" t="s">
        <v>138</v>
      </c>
      <c r="C914" s="21" t="s">
        <v>138</v>
      </c>
      <c r="D914" s="21" t="s">
        <v>2885</v>
      </c>
      <c r="E914" s="21" t="s">
        <v>3523</v>
      </c>
      <c r="F914" s="21" t="s">
        <v>1761</v>
      </c>
      <c r="G914" s="21" t="s">
        <v>4831</v>
      </c>
      <c r="H914" s="21" t="s">
        <v>1753</v>
      </c>
      <c r="I914" s="21" t="s">
        <v>3871</v>
      </c>
      <c r="J914" s="82">
        <v>0</v>
      </c>
      <c r="K914" s="16">
        <v>628</v>
      </c>
      <c r="L914" s="12">
        <v>665</v>
      </c>
      <c r="M914" s="28">
        <f t="shared" si="22"/>
        <v>2.6366422005273285E-3</v>
      </c>
      <c r="N914" s="1">
        <v>97.8</v>
      </c>
      <c r="O914" s="11">
        <v>97.7</v>
      </c>
      <c r="P914" s="12">
        <v>470</v>
      </c>
      <c r="R914" s="16"/>
      <c r="S914" s="19">
        <v>39696</v>
      </c>
      <c r="T914" s="2">
        <v>3</v>
      </c>
      <c r="U914" s="21" t="s">
        <v>7430</v>
      </c>
      <c r="V914" s="11" t="s">
        <v>138</v>
      </c>
      <c r="W914" s="11" t="s">
        <v>4372</v>
      </c>
      <c r="X914" s="11" t="s">
        <v>4374</v>
      </c>
      <c r="Y914" s="65" t="s">
        <v>2886</v>
      </c>
      <c r="Z914" s="67">
        <v>33320</v>
      </c>
      <c r="AA914" s="11" t="s">
        <v>2887</v>
      </c>
      <c r="AC914" s="11" t="s">
        <v>1449</v>
      </c>
      <c r="AD914" s="11" t="s">
        <v>2888</v>
      </c>
      <c r="AE914" s="4" t="s">
        <v>2889</v>
      </c>
      <c r="AF914" s="18" t="s">
        <v>2890</v>
      </c>
    </row>
    <row r="915" spans="1:40" ht="12.75" customHeight="1">
      <c r="A915" s="21" t="s">
        <v>2891</v>
      </c>
      <c r="B915" s="21" t="s">
        <v>138</v>
      </c>
      <c r="C915" s="21" t="s">
        <v>138</v>
      </c>
      <c r="D915" s="21" t="s">
        <v>2885</v>
      </c>
      <c r="E915" s="21" t="s">
        <v>3523</v>
      </c>
      <c r="F915" s="21" t="s">
        <v>1761</v>
      </c>
      <c r="G915" s="21" t="s">
        <v>4831</v>
      </c>
      <c r="H915" s="21" t="s">
        <v>1753</v>
      </c>
      <c r="I915" s="21" t="s">
        <v>3871</v>
      </c>
      <c r="J915" s="82">
        <v>0</v>
      </c>
      <c r="K915" s="16">
        <v>621</v>
      </c>
      <c r="L915" s="12">
        <v>673</v>
      </c>
      <c r="M915" s="28">
        <f t="shared" si="22"/>
        <v>3.705287159754881E-3</v>
      </c>
      <c r="N915" s="1">
        <v>97.8</v>
      </c>
      <c r="O915" s="11">
        <v>97.7</v>
      </c>
      <c r="P915" s="12">
        <v>470</v>
      </c>
      <c r="R915" s="16"/>
      <c r="S915" s="19">
        <v>39696</v>
      </c>
      <c r="T915" s="2">
        <v>3</v>
      </c>
      <c r="U915" s="21" t="s">
        <v>7430</v>
      </c>
      <c r="V915" s="11" t="s">
        <v>138</v>
      </c>
      <c r="W915" s="11" t="s">
        <v>4372</v>
      </c>
      <c r="X915" s="11" t="s">
        <v>4374</v>
      </c>
      <c r="Y915" s="65" t="s">
        <v>2892</v>
      </c>
      <c r="Z915" s="67">
        <v>33321</v>
      </c>
      <c r="AA915" s="11" t="s">
        <v>2887</v>
      </c>
      <c r="AC915" s="11" t="s">
        <v>1449</v>
      </c>
      <c r="AD915" s="11" t="s">
        <v>2888</v>
      </c>
      <c r="AE915" s="11" t="s">
        <v>2889</v>
      </c>
      <c r="AF915" s="18" t="s">
        <v>2890</v>
      </c>
    </row>
    <row r="916" spans="1:40" ht="12.75" customHeight="1">
      <c r="A916" s="21" t="s">
        <v>4216</v>
      </c>
      <c r="B916" s="21" t="s">
        <v>138</v>
      </c>
      <c r="C916" s="21" t="s">
        <v>138</v>
      </c>
      <c r="D916" s="21" t="s">
        <v>849</v>
      </c>
      <c r="E916" s="21" t="s">
        <v>3523</v>
      </c>
      <c r="F916" s="21" t="s">
        <v>1761</v>
      </c>
      <c r="G916" s="21" t="s">
        <v>4835</v>
      </c>
      <c r="H916" s="21" t="s">
        <v>1753</v>
      </c>
      <c r="I916" s="21" t="s">
        <v>3871</v>
      </c>
      <c r="J916" s="82">
        <v>0</v>
      </c>
      <c r="K916" s="16">
        <v>420</v>
      </c>
      <c r="L916" s="12">
        <v>438</v>
      </c>
      <c r="M916" s="28">
        <f t="shared" si="22"/>
        <v>1.3237240770701574E-3</v>
      </c>
      <c r="N916" s="1">
        <v>97.33</v>
      </c>
      <c r="O916" s="11">
        <v>94.53</v>
      </c>
      <c r="P916" s="12">
        <v>890</v>
      </c>
      <c r="R916" s="16"/>
      <c r="S916" s="19">
        <v>41231</v>
      </c>
      <c r="T916" s="2">
        <v>3</v>
      </c>
      <c r="U916" s="21" t="s">
        <v>7430</v>
      </c>
      <c r="V916" s="11" t="s">
        <v>138</v>
      </c>
      <c r="W916" s="11" t="s">
        <v>4372</v>
      </c>
      <c r="X916" s="11" t="s">
        <v>4374</v>
      </c>
      <c r="Y916" s="65" t="s">
        <v>4217</v>
      </c>
      <c r="Z916" s="67">
        <v>38997</v>
      </c>
      <c r="AA916" s="11" t="s">
        <v>2887</v>
      </c>
      <c r="AC916" s="18" t="s">
        <v>4847</v>
      </c>
      <c r="AD916" s="11" t="s">
        <v>4218</v>
      </c>
      <c r="AE916" s="11" t="s">
        <v>4219</v>
      </c>
      <c r="AF916" s="18"/>
    </row>
    <row r="917" spans="1:40" ht="12.75" customHeight="1">
      <c r="A917" s="21" t="s">
        <v>4717</v>
      </c>
      <c r="B917" s="21" t="s">
        <v>4307</v>
      </c>
      <c r="C917" s="21" t="s">
        <v>4307</v>
      </c>
      <c r="D917" s="21" t="s">
        <v>775</v>
      </c>
      <c r="E917" s="21" t="s">
        <v>3523</v>
      </c>
      <c r="F917" s="21" t="s">
        <v>1761</v>
      </c>
      <c r="G917" s="21" t="s">
        <v>4831</v>
      </c>
      <c r="H917" s="21" t="s">
        <v>1753</v>
      </c>
      <c r="I917" s="21" t="s">
        <v>3871</v>
      </c>
      <c r="J917" s="82">
        <v>0</v>
      </c>
      <c r="K917" s="16">
        <v>506</v>
      </c>
      <c r="L917" s="12">
        <v>525</v>
      </c>
      <c r="M917" s="28">
        <f t="shared" si="22"/>
        <v>1.3797109868564374E-3</v>
      </c>
      <c r="N917" s="1">
        <v>97.48</v>
      </c>
      <c r="O917" s="11">
        <v>94.93</v>
      </c>
      <c r="P917" s="12">
        <v>65</v>
      </c>
      <c r="R917" s="16">
        <v>50</v>
      </c>
      <c r="S917" s="19">
        <v>41949</v>
      </c>
      <c r="U917" s="21" t="s">
        <v>2195</v>
      </c>
      <c r="V917" s="11" t="s">
        <v>4307</v>
      </c>
      <c r="W917" s="11" t="s">
        <v>5087</v>
      </c>
      <c r="X917" s="11" t="s">
        <v>3170</v>
      </c>
      <c r="Y917" s="65" t="s">
        <v>4720</v>
      </c>
      <c r="Z917" s="67">
        <v>40299</v>
      </c>
      <c r="AA917" s="11" t="s">
        <v>4719</v>
      </c>
      <c r="AC917" s="18" t="s">
        <v>947</v>
      </c>
      <c r="AD917" s="11" t="s">
        <v>4718</v>
      </c>
      <c r="AE917" s="10" t="s">
        <v>626</v>
      </c>
      <c r="AF917" s="18"/>
    </row>
    <row r="918" spans="1:40" ht="12.75" customHeight="1">
      <c r="A918" s="21" t="s">
        <v>770</v>
      </c>
      <c r="B918" s="21" t="s">
        <v>4307</v>
      </c>
      <c r="C918" s="21" t="s">
        <v>4307</v>
      </c>
      <c r="D918" s="21" t="s">
        <v>775</v>
      </c>
      <c r="E918" s="21" t="s">
        <v>3523</v>
      </c>
      <c r="F918" s="21" t="s">
        <v>1920</v>
      </c>
      <c r="H918" s="21" t="s">
        <v>1753</v>
      </c>
      <c r="I918" s="21" t="s">
        <v>3871</v>
      </c>
      <c r="J918" s="82">
        <v>0</v>
      </c>
      <c r="K918" s="16">
        <v>613</v>
      </c>
      <c r="L918" s="12">
        <v>666</v>
      </c>
      <c r="M918" s="28">
        <f t="shared" si="22"/>
        <v>3.7805834938298023E-3</v>
      </c>
      <c r="N918" s="1">
        <v>97.98</v>
      </c>
      <c r="O918" s="11">
        <v>97.51</v>
      </c>
      <c r="P918" s="12">
        <v>60</v>
      </c>
      <c r="R918" s="16">
        <v>50</v>
      </c>
      <c r="S918" s="19">
        <v>41809</v>
      </c>
      <c r="U918" s="21" t="s">
        <v>2195</v>
      </c>
      <c r="V918" s="11" t="s">
        <v>4307</v>
      </c>
      <c r="W918" s="11" t="s">
        <v>5087</v>
      </c>
      <c r="X918" s="11" t="s">
        <v>3170</v>
      </c>
      <c r="Y918" s="65" t="s">
        <v>773</v>
      </c>
      <c r="Z918" s="67">
        <v>40015</v>
      </c>
      <c r="AA918" s="11" t="s">
        <v>772</v>
      </c>
      <c r="AC918" s="18" t="s">
        <v>947</v>
      </c>
      <c r="AD918" s="11" t="s">
        <v>776</v>
      </c>
      <c r="AE918" s="11" t="s">
        <v>777</v>
      </c>
      <c r="AF918" s="18"/>
    </row>
    <row r="919" spans="1:40" ht="12.75" customHeight="1">
      <c r="A919" s="21" t="s">
        <v>771</v>
      </c>
      <c r="B919" s="21" t="s">
        <v>4307</v>
      </c>
      <c r="C919" s="21" t="s">
        <v>4307</v>
      </c>
      <c r="D919" s="21" t="s">
        <v>775</v>
      </c>
      <c r="E919" s="21" t="s">
        <v>3523</v>
      </c>
      <c r="F919" s="21" t="s">
        <v>1920</v>
      </c>
      <c r="H919" s="21" t="s">
        <v>1753</v>
      </c>
      <c r="I919" s="21" t="s">
        <v>3871</v>
      </c>
      <c r="J919" s="82">
        <v>0</v>
      </c>
      <c r="K919" s="16">
        <v>613</v>
      </c>
      <c r="L919" s="12">
        <v>650</v>
      </c>
      <c r="M919" s="28">
        <f t="shared" si="22"/>
        <v>2.6422909376562164E-3</v>
      </c>
      <c r="N919" s="1">
        <v>97.99</v>
      </c>
      <c r="O919" s="11">
        <v>97.35</v>
      </c>
      <c r="P919" s="12">
        <v>60</v>
      </c>
      <c r="R919" s="16">
        <v>50</v>
      </c>
      <c r="S919" s="19">
        <v>41809</v>
      </c>
      <c r="U919" s="21" t="s">
        <v>2195</v>
      </c>
      <c r="V919" s="11" t="s">
        <v>4307</v>
      </c>
      <c r="W919" s="11" t="s">
        <v>5087</v>
      </c>
      <c r="X919" s="11" t="s">
        <v>3170</v>
      </c>
      <c r="Y919" s="65" t="s">
        <v>774</v>
      </c>
      <c r="Z919" s="67">
        <v>40011</v>
      </c>
      <c r="AC919" s="18" t="s">
        <v>947</v>
      </c>
      <c r="AD919" s="11" t="s">
        <v>776</v>
      </c>
      <c r="AE919" s="11" t="s">
        <v>777</v>
      </c>
      <c r="AF919" s="18"/>
    </row>
    <row r="920" spans="1:40" ht="12.75" customHeight="1">
      <c r="A920" s="21" t="s">
        <v>8415</v>
      </c>
      <c r="B920" s="21" t="s">
        <v>138</v>
      </c>
      <c r="C920" s="21" t="s">
        <v>138</v>
      </c>
      <c r="D920" s="21" t="s">
        <v>8416</v>
      </c>
      <c r="E920" s="21" t="s">
        <v>3523</v>
      </c>
      <c r="F920" s="21" t="s">
        <v>3210</v>
      </c>
      <c r="H920" s="21" t="s">
        <v>1753</v>
      </c>
      <c r="I920" s="21" t="s">
        <v>5349</v>
      </c>
      <c r="J920" s="82">
        <v>0</v>
      </c>
      <c r="K920" s="16">
        <v>1090</v>
      </c>
      <c r="L920" s="12">
        <v>1098</v>
      </c>
      <c r="M920" s="28">
        <f t="shared" si="22"/>
        <v>5.3590568060021436E-4</v>
      </c>
      <c r="N920" s="1">
        <v>50</v>
      </c>
      <c r="O920" s="11">
        <v>107.1</v>
      </c>
      <c r="R920" s="16"/>
      <c r="S920" s="19">
        <v>43463</v>
      </c>
      <c r="U920" s="21" t="s">
        <v>1453</v>
      </c>
      <c r="V920" s="11" t="s">
        <v>138</v>
      </c>
      <c r="W920" s="11" t="s">
        <v>4094</v>
      </c>
      <c r="X920" s="11" t="s">
        <v>4095</v>
      </c>
      <c r="Y920" s="65" t="s">
        <v>8417</v>
      </c>
      <c r="Z920" s="67">
        <v>43914</v>
      </c>
      <c r="AA920" s="11" t="s">
        <v>8418</v>
      </c>
      <c r="AC920" s="18" t="s">
        <v>7961</v>
      </c>
      <c r="AD920" s="11" t="s">
        <v>8419</v>
      </c>
      <c r="AE920" s="11" t="s">
        <v>8420</v>
      </c>
      <c r="AF920" s="18" t="s">
        <v>7968</v>
      </c>
    </row>
    <row r="921" spans="1:40" ht="12.75" customHeight="1">
      <c r="A921" s="21" t="s">
        <v>8260</v>
      </c>
      <c r="B921" s="21" t="s">
        <v>8635</v>
      </c>
      <c r="C921" s="21" t="s">
        <v>138</v>
      </c>
      <c r="D921" s="21" t="s">
        <v>8261</v>
      </c>
      <c r="E921" s="21" t="s">
        <v>4250</v>
      </c>
      <c r="F921" s="21" t="s">
        <v>1920</v>
      </c>
      <c r="H921" s="21" t="s">
        <v>1753</v>
      </c>
      <c r="I921" s="21" t="s">
        <v>3871</v>
      </c>
      <c r="J921" s="82">
        <v>0</v>
      </c>
      <c r="K921" s="16">
        <v>1061</v>
      </c>
      <c r="L921" s="12">
        <v>1077</v>
      </c>
      <c r="M921" s="28">
        <f t="shared" si="22"/>
        <v>1.075413362011023E-3</v>
      </c>
      <c r="N921" s="1">
        <v>99.92</v>
      </c>
      <c r="O921" s="11">
        <v>106.59</v>
      </c>
      <c r="R921" s="16"/>
      <c r="S921" s="19">
        <v>43455</v>
      </c>
      <c r="U921" s="21" t="s">
        <v>8261</v>
      </c>
      <c r="V921" s="11" t="s">
        <v>138</v>
      </c>
      <c r="W921" s="11" t="s">
        <v>4094</v>
      </c>
      <c r="X921" s="11" t="s">
        <v>5177</v>
      </c>
      <c r="Y921" s="65" t="s">
        <v>8262</v>
      </c>
      <c r="Z921" s="67">
        <v>43871</v>
      </c>
      <c r="AA921" s="11" t="s">
        <v>8263</v>
      </c>
      <c r="AC921" s="18" t="s">
        <v>7961</v>
      </c>
      <c r="AD921" s="11" t="s">
        <v>8264</v>
      </c>
      <c r="AE921" s="11" t="s">
        <v>8265</v>
      </c>
      <c r="AF921" s="18" t="s">
        <v>7968</v>
      </c>
    </row>
    <row r="922" spans="1:40" ht="12.75" customHeight="1">
      <c r="A922" s="21" t="s">
        <v>3917</v>
      </c>
      <c r="B922" s="21" t="s">
        <v>4306</v>
      </c>
      <c r="C922" s="21" t="s">
        <v>1629</v>
      </c>
      <c r="D922" s="21" t="s">
        <v>1418</v>
      </c>
      <c r="E922" s="21" t="s">
        <v>4250</v>
      </c>
      <c r="F922" s="21" t="s">
        <v>3210</v>
      </c>
      <c r="H922" s="21" t="s">
        <v>3209</v>
      </c>
      <c r="J922" s="82">
        <v>85</v>
      </c>
      <c r="K922" s="16">
        <v>35777</v>
      </c>
      <c r="L922" s="12">
        <v>35796</v>
      </c>
      <c r="M922" s="28">
        <f t="shared" si="22"/>
        <v>2.2535077627412143E-4</v>
      </c>
      <c r="N922" s="1">
        <v>0</v>
      </c>
      <c r="O922" s="11">
        <v>1436.1</v>
      </c>
      <c r="P922" s="12">
        <v>2300</v>
      </c>
      <c r="R922" s="12">
        <v>4700</v>
      </c>
      <c r="S922" s="19">
        <v>39437</v>
      </c>
      <c r="T922" s="2">
        <v>15</v>
      </c>
      <c r="U922" s="21" t="s">
        <v>2296</v>
      </c>
      <c r="V922" s="11" t="s">
        <v>4306</v>
      </c>
      <c r="W922" s="11" t="s">
        <v>4131</v>
      </c>
      <c r="X922" s="11" t="s">
        <v>4239</v>
      </c>
      <c r="Y922" s="65" t="s">
        <v>3918</v>
      </c>
      <c r="Z922" s="67">
        <v>32388</v>
      </c>
      <c r="AA922" s="11" t="s">
        <v>1756</v>
      </c>
      <c r="AC922" s="18" t="s">
        <v>4000</v>
      </c>
      <c r="AD922" s="11" t="s">
        <v>1757</v>
      </c>
      <c r="AE922" s="11" t="s">
        <v>1758</v>
      </c>
      <c r="AF922" s="11" t="s">
        <v>824</v>
      </c>
    </row>
    <row r="923" spans="1:40" ht="12.75" customHeight="1">
      <c r="A923" s="21" t="s">
        <v>7642</v>
      </c>
      <c r="B923" s="21" t="s">
        <v>133</v>
      </c>
      <c r="C923" s="21" t="s">
        <v>1629</v>
      </c>
      <c r="D923" s="21" t="s">
        <v>1418</v>
      </c>
      <c r="E923" s="21" t="s">
        <v>4250</v>
      </c>
      <c r="F923" s="21" t="s">
        <v>3210</v>
      </c>
      <c r="H923" s="21" t="s">
        <v>3209</v>
      </c>
      <c r="J923" s="82">
        <v>169</v>
      </c>
      <c r="K923" s="16">
        <v>35789</v>
      </c>
      <c r="L923" s="12">
        <v>35798</v>
      </c>
      <c r="M923" s="28">
        <f t="shared" si="22"/>
        <v>1.0672738268881852E-4</v>
      </c>
      <c r="N923" s="1">
        <v>0</v>
      </c>
      <c r="O923" s="11">
        <v>1436.1</v>
      </c>
      <c r="P923" s="12">
        <v>6500</v>
      </c>
      <c r="R923" s="12"/>
      <c r="S923" s="19">
        <v>43368</v>
      </c>
      <c r="T923" s="2">
        <v>15</v>
      </c>
      <c r="U923" s="21" t="s">
        <v>7643</v>
      </c>
      <c r="V923" s="11" t="s">
        <v>4306</v>
      </c>
      <c r="W923" s="11" t="s">
        <v>4131</v>
      </c>
      <c r="X923" s="11" t="s">
        <v>2250</v>
      </c>
      <c r="Y923" s="65" t="s">
        <v>7644</v>
      </c>
      <c r="Z923" s="67">
        <v>43633</v>
      </c>
      <c r="AA923" s="11" t="s">
        <v>7645</v>
      </c>
      <c r="AC923" s="18" t="s">
        <v>7593</v>
      </c>
      <c r="AD923" s="11" t="s">
        <v>7646</v>
      </c>
      <c r="AE923" s="11" t="s">
        <v>7647</v>
      </c>
    </row>
    <row r="924" spans="1:40" ht="12.75" customHeight="1">
      <c r="A924" s="21" t="s">
        <v>1946</v>
      </c>
      <c r="B924" s="21" t="s">
        <v>4307</v>
      </c>
      <c r="C924" s="21" t="s">
        <v>4307</v>
      </c>
      <c r="D924" s="21" t="s">
        <v>1947</v>
      </c>
      <c r="E924" s="21" t="s">
        <v>2239</v>
      </c>
      <c r="F924" s="21" t="s">
        <v>1920</v>
      </c>
      <c r="H924" s="21" t="s">
        <v>1753</v>
      </c>
      <c r="I924" s="21" t="s">
        <v>3871</v>
      </c>
      <c r="J924" s="82">
        <v>0</v>
      </c>
      <c r="K924" s="16">
        <v>650</v>
      </c>
      <c r="L924" s="12">
        <v>669</v>
      </c>
      <c r="M924" s="28">
        <f t="shared" si="22"/>
        <v>1.3514474713706523E-3</v>
      </c>
      <c r="N924" s="1">
        <v>98.2</v>
      </c>
      <c r="O924" s="11">
        <v>97.9</v>
      </c>
      <c r="P924" s="12">
        <v>7.1</v>
      </c>
      <c r="R924" s="12"/>
      <c r="S924" s="19">
        <v>41046</v>
      </c>
      <c r="T924" s="2">
        <v>1</v>
      </c>
      <c r="U924" s="21" t="s">
        <v>1947</v>
      </c>
      <c r="V924" s="11" t="s">
        <v>4307</v>
      </c>
      <c r="W924" s="11" t="s">
        <v>4487</v>
      </c>
      <c r="X924" s="11" t="s">
        <v>3606</v>
      </c>
      <c r="Y924" s="65" t="s">
        <v>1948</v>
      </c>
      <c r="Z924" s="67">
        <v>38340</v>
      </c>
      <c r="AA924" s="11" t="s">
        <v>1949</v>
      </c>
      <c r="AC924" s="11" t="s">
        <v>1449</v>
      </c>
      <c r="AD924" s="11" t="s">
        <v>1950</v>
      </c>
      <c r="AE924" s="11" t="s">
        <v>1401</v>
      </c>
    </row>
    <row r="925" spans="1:40" ht="12.75" customHeight="1">
      <c r="A925" s="21" t="s">
        <v>7859</v>
      </c>
      <c r="B925" s="21" t="s">
        <v>133</v>
      </c>
      <c r="C925" s="21" t="s">
        <v>4306</v>
      </c>
      <c r="D925" s="21" t="s">
        <v>7860</v>
      </c>
      <c r="E925" s="21" t="s">
        <v>4250</v>
      </c>
      <c r="F925" s="21" t="s">
        <v>3210</v>
      </c>
      <c r="H925" s="21" t="s">
        <v>1753</v>
      </c>
      <c r="I925" s="21" t="s">
        <v>3871</v>
      </c>
      <c r="J925" s="82">
        <v>0</v>
      </c>
      <c r="K925" s="16">
        <v>476</v>
      </c>
      <c r="L925" s="12">
        <v>500</v>
      </c>
      <c r="M925" s="28">
        <f t="shared" si="22"/>
        <v>1.7497812773403325E-3</v>
      </c>
      <c r="N925" s="1">
        <v>97.4</v>
      </c>
      <c r="O925" s="11">
        <v>95</v>
      </c>
      <c r="P925" s="12">
        <v>4</v>
      </c>
      <c r="R925" s="12"/>
      <c r="S925" s="19">
        <v>43433</v>
      </c>
      <c r="U925" s="21" t="s">
        <v>7860</v>
      </c>
      <c r="V925" s="11" t="s">
        <v>4306</v>
      </c>
      <c r="W925" s="11" t="s">
        <v>2923</v>
      </c>
      <c r="X925" s="11" t="s">
        <v>3682</v>
      </c>
      <c r="Y925" s="65" t="s">
        <v>7783</v>
      </c>
      <c r="Z925" s="67">
        <v>43720</v>
      </c>
      <c r="AA925" s="11" t="s">
        <v>7861</v>
      </c>
      <c r="AC925" s="11" t="s">
        <v>1046</v>
      </c>
      <c r="AD925" s="11" t="s">
        <v>7781</v>
      </c>
    </row>
    <row r="926" spans="1:40" ht="12.75" customHeight="1">
      <c r="A926" s="21" t="s">
        <v>4458</v>
      </c>
      <c r="B926" s="21" t="s">
        <v>4306</v>
      </c>
      <c r="C926" s="21" t="s">
        <v>1703</v>
      </c>
      <c r="D926" s="21" t="s">
        <v>7412</v>
      </c>
      <c r="E926" s="21" t="s">
        <v>3523</v>
      </c>
      <c r="F926" s="21" t="s">
        <v>3974</v>
      </c>
      <c r="H926" s="21" t="s">
        <v>1753</v>
      </c>
      <c r="I926" s="21" t="s">
        <v>5349</v>
      </c>
      <c r="J926" s="82">
        <v>0</v>
      </c>
      <c r="K926" s="16">
        <v>555</v>
      </c>
      <c r="L926" s="12">
        <v>559</v>
      </c>
      <c r="M926" s="28">
        <f t="shared" si="22"/>
        <v>2.8872527789807997E-4</v>
      </c>
      <c r="N926" s="1">
        <v>28.5</v>
      </c>
      <c r="O926" s="11">
        <v>95.8</v>
      </c>
      <c r="P926" s="12">
        <v>11110</v>
      </c>
      <c r="R926" s="16">
        <v>2400</v>
      </c>
      <c r="S926" s="19">
        <v>32988</v>
      </c>
      <c r="T926" s="2">
        <v>10</v>
      </c>
      <c r="U926" s="21" t="s">
        <v>2813</v>
      </c>
      <c r="V926" s="11" t="s">
        <v>4238</v>
      </c>
      <c r="W926" s="11" t="s">
        <v>4241</v>
      </c>
      <c r="X926" s="11" t="s">
        <v>2708</v>
      </c>
      <c r="Y926" s="65" t="s">
        <v>3719</v>
      </c>
      <c r="Z926" s="67">
        <v>20580</v>
      </c>
      <c r="AA926" s="11" t="s">
        <v>4475</v>
      </c>
      <c r="AC926" s="11" t="s">
        <v>1449</v>
      </c>
      <c r="AD926" s="11" t="s">
        <v>2525</v>
      </c>
      <c r="AE926" s="11" t="s">
        <v>2709</v>
      </c>
      <c r="AF926" s="11" t="s">
        <v>4476</v>
      </c>
      <c r="AG926" s="11" t="s">
        <v>3997</v>
      </c>
    </row>
    <row r="927" spans="1:40" ht="12.75" customHeight="1">
      <c r="A927" s="21" t="s">
        <v>7164</v>
      </c>
      <c r="B927" s="21" t="s">
        <v>138</v>
      </c>
      <c r="C927" s="21" t="s">
        <v>138</v>
      </c>
      <c r="D927" s="21" t="s">
        <v>7165</v>
      </c>
      <c r="E927" s="21" t="s">
        <v>2239</v>
      </c>
      <c r="F927" s="21" t="s">
        <v>1920</v>
      </c>
      <c r="H927" s="21" t="s">
        <v>1753</v>
      </c>
      <c r="I927" s="21" t="s">
        <v>3871</v>
      </c>
      <c r="J927" s="82">
        <v>0</v>
      </c>
      <c r="K927" s="16">
        <v>529</v>
      </c>
      <c r="L927" s="12">
        <v>547</v>
      </c>
      <c r="M927" s="28">
        <f t="shared" si="22"/>
        <v>1.3028372900984366E-3</v>
      </c>
      <c r="N927" s="1">
        <v>97.5</v>
      </c>
      <c r="O927" s="11">
        <v>95.4</v>
      </c>
      <c r="P927" s="12">
        <v>2.5</v>
      </c>
      <c r="R927" s="16"/>
      <c r="S927" s="19">
        <v>43118</v>
      </c>
      <c r="U927" s="21" t="s">
        <v>7165</v>
      </c>
      <c r="V927" s="11" t="s">
        <v>138</v>
      </c>
      <c r="W927" s="11" t="s">
        <v>4094</v>
      </c>
      <c r="X927" s="11" t="s">
        <v>5177</v>
      </c>
      <c r="Y927" s="65" t="s">
        <v>7166</v>
      </c>
      <c r="Z927" s="67">
        <v>43156</v>
      </c>
      <c r="AA927" s="11" t="s">
        <v>7167</v>
      </c>
      <c r="AC927" s="11" t="s">
        <v>7038</v>
      </c>
      <c r="AD927" s="11" t="s">
        <v>7163</v>
      </c>
    </row>
    <row r="928" spans="1:40" ht="12.75" customHeight="1">
      <c r="A928" s="21" t="s">
        <v>6206</v>
      </c>
      <c r="B928" s="21" t="s">
        <v>138</v>
      </c>
      <c r="C928" s="21" t="s">
        <v>138</v>
      </c>
      <c r="D928" s="21" t="s">
        <v>6202</v>
      </c>
      <c r="E928" s="21" t="s">
        <v>3523</v>
      </c>
      <c r="F928" s="21" t="s">
        <v>3974</v>
      </c>
      <c r="H928" s="21" t="s">
        <v>1753</v>
      </c>
      <c r="I928" s="21" t="s">
        <v>5349</v>
      </c>
      <c r="J928" s="82">
        <v>0</v>
      </c>
      <c r="K928" s="16">
        <v>536</v>
      </c>
      <c r="L928" s="12">
        <v>545</v>
      </c>
      <c r="M928" s="28">
        <f t="shared" si="22"/>
        <v>6.5118298241805949E-4</v>
      </c>
      <c r="N928" s="1">
        <v>43.02</v>
      </c>
      <c r="O928" s="11">
        <v>95.4</v>
      </c>
      <c r="P928" s="12">
        <v>2500</v>
      </c>
      <c r="R928" s="16"/>
      <c r="S928" s="19">
        <v>42901</v>
      </c>
      <c r="T928" s="2">
        <v>4</v>
      </c>
      <c r="U928" s="21" t="s">
        <v>6202</v>
      </c>
      <c r="V928" s="11" t="s">
        <v>138</v>
      </c>
      <c r="W928" s="11" t="s">
        <v>4094</v>
      </c>
      <c r="X928" s="11" t="s">
        <v>2452</v>
      </c>
      <c r="Y928" s="65" t="s">
        <v>6203</v>
      </c>
      <c r="Z928" s="67">
        <v>42758</v>
      </c>
      <c r="AA928" s="11" t="s">
        <v>6204</v>
      </c>
      <c r="AC928" s="11" t="s">
        <v>6193</v>
      </c>
      <c r="AD928" s="11" t="s">
        <v>6205</v>
      </c>
      <c r="AE928" s="11" t="s">
        <v>5120</v>
      </c>
      <c r="AJ928" s="14"/>
      <c r="AK928" s="14"/>
      <c r="AL928" s="14"/>
      <c r="AM928" s="14"/>
      <c r="AN928" s="14"/>
    </row>
    <row r="929" spans="1:254" ht="12.75" customHeight="1">
      <c r="A929" s="21" t="s">
        <v>7358</v>
      </c>
      <c r="B929" s="21" t="s">
        <v>2854</v>
      </c>
      <c r="C929" s="21" t="s">
        <v>2854</v>
      </c>
      <c r="D929" s="21" t="s">
        <v>3082</v>
      </c>
      <c r="E929" s="21" t="s">
        <v>4250</v>
      </c>
      <c r="F929" s="21" t="s">
        <v>3210</v>
      </c>
      <c r="H929" s="21" t="s">
        <v>3209</v>
      </c>
      <c r="J929" s="82">
        <v>21.27</v>
      </c>
      <c r="K929" s="16">
        <v>35778</v>
      </c>
      <c r="L929" s="12">
        <v>35795</v>
      </c>
      <c r="M929" s="28">
        <f t="shared" si="22"/>
        <v>2.0162964192947707E-4</v>
      </c>
      <c r="N929" s="1">
        <v>0</v>
      </c>
      <c r="O929" s="11">
        <v>1436.1</v>
      </c>
      <c r="P929" s="12">
        <v>4050</v>
      </c>
      <c r="S929" s="19">
        <v>43195</v>
      </c>
      <c r="T929" s="2">
        <v>15</v>
      </c>
      <c r="U929" s="21" t="s">
        <v>2296</v>
      </c>
      <c r="V929" s="11" t="s">
        <v>4306</v>
      </c>
      <c r="W929" s="11" t="s">
        <v>4131</v>
      </c>
      <c r="X929" s="11" t="s">
        <v>4239</v>
      </c>
      <c r="Y929" s="65" t="s">
        <v>7359</v>
      </c>
      <c r="Z929" s="67">
        <v>43272</v>
      </c>
      <c r="AA929" s="4" t="s">
        <v>7360</v>
      </c>
      <c r="AC929" s="18" t="s">
        <v>7212</v>
      </c>
      <c r="AD929" s="11" t="s">
        <v>7357</v>
      </c>
    </row>
    <row r="930" spans="1:254" ht="12.75" customHeight="1">
      <c r="A930" s="21" t="s">
        <v>3081</v>
      </c>
      <c r="B930" s="21" t="s">
        <v>2854</v>
      </c>
      <c r="C930" s="21" t="s">
        <v>2854</v>
      </c>
      <c r="D930" s="21" t="s">
        <v>3082</v>
      </c>
      <c r="E930" s="21" t="s">
        <v>4250</v>
      </c>
      <c r="F930" s="21" t="s">
        <v>3210</v>
      </c>
      <c r="H930" s="21" t="s">
        <v>3209</v>
      </c>
      <c r="J930" s="82">
        <v>-33.5</v>
      </c>
      <c r="K930" s="16">
        <v>35770</v>
      </c>
      <c r="L930" s="12">
        <v>35803</v>
      </c>
      <c r="M930" s="28">
        <f t="shared" si="22"/>
        <v>3.9139871668663197E-4</v>
      </c>
      <c r="N930" s="1">
        <v>0.01</v>
      </c>
      <c r="O930" s="11">
        <v>1436.07</v>
      </c>
      <c r="P930" s="12">
        <v>2242</v>
      </c>
      <c r="S930" s="19">
        <v>40508</v>
      </c>
      <c r="T930" s="2">
        <v>15</v>
      </c>
      <c r="U930" s="21" t="s">
        <v>1511</v>
      </c>
      <c r="V930" s="11" t="s">
        <v>4489</v>
      </c>
      <c r="W930" s="11" t="s">
        <v>4131</v>
      </c>
      <c r="X930" s="11" t="s">
        <v>4239</v>
      </c>
      <c r="Y930" s="65" t="s">
        <v>3084</v>
      </c>
      <c r="Z930" s="67">
        <v>37237</v>
      </c>
      <c r="AA930" s="4" t="s">
        <v>3085</v>
      </c>
      <c r="AC930" s="18" t="s">
        <v>3115</v>
      </c>
      <c r="AD930" s="11" t="s">
        <v>3086</v>
      </c>
      <c r="AE930" s="11" t="s">
        <v>3087</v>
      </c>
    </row>
    <row r="931" spans="1:254" ht="12.75" customHeight="1">
      <c r="A931" s="21" t="s">
        <v>3453</v>
      </c>
      <c r="B931" s="21" t="s">
        <v>2854</v>
      </c>
      <c r="C931" s="21" t="s">
        <v>2854</v>
      </c>
      <c r="D931" s="21" t="s">
        <v>3082</v>
      </c>
      <c r="E931" s="21" t="s">
        <v>4250</v>
      </c>
      <c r="F931" s="21" t="s">
        <v>3210</v>
      </c>
      <c r="H931" s="21" t="s">
        <v>3209</v>
      </c>
      <c r="J931" s="82">
        <v>33.5</v>
      </c>
      <c r="K931" s="16">
        <v>35775</v>
      </c>
      <c r="L931" s="12">
        <v>35799</v>
      </c>
      <c r="M931" s="28">
        <f t="shared" si="22"/>
        <v>2.8465023602248737E-4</v>
      </c>
      <c r="N931" s="1">
        <v>0.06</v>
      </c>
      <c r="O931" s="11">
        <v>1436.14</v>
      </c>
      <c r="P931" s="12">
        <v>3311</v>
      </c>
      <c r="Q931" s="12">
        <v>1532</v>
      </c>
      <c r="S931" s="19">
        <v>41123</v>
      </c>
      <c r="T931" s="2">
        <v>15</v>
      </c>
      <c r="U931" s="21" t="s">
        <v>2296</v>
      </c>
      <c r="V931" s="11" t="s">
        <v>4306</v>
      </c>
      <c r="W931" s="11" t="s">
        <v>4131</v>
      </c>
      <c r="X931" s="11" t="s">
        <v>2250</v>
      </c>
      <c r="Y931" s="65" t="s">
        <v>3454</v>
      </c>
      <c r="Z931" s="67">
        <v>38741</v>
      </c>
      <c r="AA931" s="4" t="s">
        <v>3455</v>
      </c>
      <c r="AC931" s="18" t="s">
        <v>3115</v>
      </c>
      <c r="AD931" s="11" t="s">
        <v>3456</v>
      </c>
      <c r="AE931" s="11" t="s">
        <v>3451</v>
      </c>
      <c r="AF931" s="11" t="s">
        <v>3457</v>
      </c>
    </row>
    <row r="932" spans="1:254" ht="12.75" customHeight="1">
      <c r="A932" s="21" t="s">
        <v>8620</v>
      </c>
      <c r="B932" s="21" t="s">
        <v>4140</v>
      </c>
      <c r="C932" s="21" t="s">
        <v>4140</v>
      </c>
      <c r="D932" s="21" t="s">
        <v>2773</v>
      </c>
      <c r="E932" s="21" t="s">
        <v>3523</v>
      </c>
      <c r="F932" s="21" t="s">
        <v>1761</v>
      </c>
      <c r="G932" s="21" t="s">
        <v>5964</v>
      </c>
      <c r="H932" s="21" t="s">
        <v>1753</v>
      </c>
      <c r="I932" s="21" t="s">
        <v>3871</v>
      </c>
      <c r="J932" s="82">
        <v>0</v>
      </c>
      <c r="K932" s="16">
        <v>647</v>
      </c>
      <c r="L932" s="12">
        <v>648</v>
      </c>
      <c r="M932" s="28">
        <f t="shared" ref="M932:M954" si="23">(L932-K932)/(L932+K932+12740)</f>
        <v>7.1250445315283221E-5</v>
      </c>
      <c r="N932" s="1">
        <v>98</v>
      </c>
      <c r="O932" s="11">
        <v>95</v>
      </c>
      <c r="P932" s="12">
        <v>380</v>
      </c>
      <c r="S932" s="19">
        <v>43433</v>
      </c>
      <c r="T932" s="2">
        <v>5</v>
      </c>
      <c r="U932" s="21" t="s">
        <v>2773</v>
      </c>
      <c r="V932" s="11" t="s">
        <v>4140</v>
      </c>
      <c r="W932" s="11" t="s">
        <v>2923</v>
      </c>
      <c r="X932" s="11" t="s">
        <v>3682</v>
      </c>
      <c r="Y932" s="65" t="s">
        <v>7825</v>
      </c>
      <c r="Z932" s="67">
        <v>43719</v>
      </c>
      <c r="AA932" s="11" t="s">
        <v>7780</v>
      </c>
      <c r="AC932" s="18" t="s">
        <v>7607</v>
      </c>
      <c r="AD932" s="11" t="s">
        <v>7781</v>
      </c>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row>
    <row r="933" spans="1:254" ht="12.75" customHeight="1">
      <c r="A933" s="21" t="s">
        <v>7609</v>
      </c>
      <c r="B933" s="21" t="s">
        <v>4306</v>
      </c>
      <c r="C933" s="21" t="s">
        <v>4306</v>
      </c>
      <c r="D933" s="21" t="s">
        <v>2289</v>
      </c>
      <c r="E933" s="21" t="s">
        <v>3523</v>
      </c>
      <c r="F933" s="21" t="s">
        <v>1754</v>
      </c>
      <c r="G933" s="21" t="s">
        <v>7610</v>
      </c>
      <c r="H933" s="21" t="s">
        <v>1753</v>
      </c>
      <c r="I933" s="21" t="s">
        <v>3039</v>
      </c>
      <c r="J933" s="82">
        <v>0</v>
      </c>
      <c r="K933" s="16">
        <v>455</v>
      </c>
      <c r="L933" s="12">
        <v>468</v>
      </c>
      <c r="M933" s="28">
        <f t="shared" si="23"/>
        <v>9.5147478591817321E-4</v>
      </c>
      <c r="N933" s="1">
        <v>93.02</v>
      </c>
      <c r="O933" s="11">
        <v>93.8</v>
      </c>
      <c r="P933" s="12">
        <v>1515</v>
      </c>
      <c r="S933" s="19">
        <v>43358</v>
      </c>
      <c r="T933" s="2">
        <v>3</v>
      </c>
      <c r="U933" s="21" t="s">
        <v>7611</v>
      </c>
      <c r="V933" s="11" t="s">
        <v>4306</v>
      </c>
      <c r="W933" s="11" t="s">
        <v>3211</v>
      </c>
      <c r="X933" s="11" t="s">
        <v>1023</v>
      </c>
      <c r="Y933" s="65" t="s">
        <v>7612</v>
      </c>
      <c r="Z933" s="67">
        <v>43613</v>
      </c>
      <c r="AA933" s="4" t="s">
        <v>7613</v>
      </c>
      <c r="AC933" s="18" t="s">
        <v>7593</v>
      </c>
      <c r="AD933" s="11" t="s">
        <v>7614</v>
      </c>
      <c r="AE933" s="11" t="s">
        <v>7615</v>
      </c>
    </row>
    <row r="934" spans="1:254" ht="12.75" customHeight="1">
      <c r="A934" s="21" t="s">
        <v>7067</v>
      </c>
      <c r="B934" s="21" t="s">
        <v>6275</v>
      </c>
      <c r="C934" s="21" t="s">
        <v>6275</v>
      </c>
      <c r="D934" s="21" t="s">
        <v>8146</v>
      </c>
      <c r="E934" s="21" t="s">
        <v>4250</v>
      </c>
      <c r="F934" s="21" t="s">
        <v>1761</v>
      </c>
      <c r="G934" s="21" t="s">
        <v>4835</v>
      </c>
      <c r="H934" s="21" t="s">
        <v>1753</v>
      </c>
      <c r="I934" s="21" t="s">
        <v>3871</v>
      </c>
      <c r="J934" s="82">
        <v>0</v>
      </c>
      <c r="K934" s="16">
        <v>494</v>
      </c>
      <c r="L934" s="12">
        <v>506</v>
      </c>
      <c r="M934" s="28">
        <f t="shared" si="23"/>
        <v>8.7336244541484718E-4</v>
      </c>
      <c r="N934" s="1">
        <v>97.5</v>
      </c>
      <c r="O934" s="11">
        <v>94.6</v>
      </c>
      <c r="P934" s="12">
        <v>70</v>
      </c>
      <c r="S934" s="19">
        <v>43111</v>
      </c>
      <c r="U934" s="21" t="s">
        <v>8146</v>
      </c>
      <c r="V934" s="11" t="s">
        <v>6275</v>
      </c>
      <c r="W934" s="11" t="s">
        <v>2923</v>
      </c>
      <c r="X934" s="11" t="s">
        <v>3682</v>
      </c>
      <c r="Y934" s="65" t="s">
        <v>7068</v>
      </c>
      <c r="Z934" s="67">
        <v>43114</v>
      </c>
      <c r="AA934" s="11" t="s">
        <v>7069</v>
      </c>
      <c r="AC934" s="18" t="s">
        <v>7038</v>
      </c>
      <c r="AD934" s="11" t="s">
        <v>7070</v>
      </c>
    </row>
    <row r="935" spans="1:254" ht="12.75" customHeight="1">
      <c r="A935" s="21" t="s">
        <v>8149</v>
      </c>
      <c r="B935" s="21" t="s">
        <v>6275</v>
      </c>
      <c r="C935" s="21" t="s">
        <v>6275</v>
      </c>
      <c r="D935" s="21" t="s">
        <v>8146</v>
      </c>
      <c r="E935" s="21" t="s">
        <v>4250</v>
      </c>
      <c r="F935" s="21" t="s">
        <v>1761</v>
      </c>
      <c r="G935" s="21" t="s">
        <v>4835</v>
      </c>
      <c r="H935" s="21" t="s">
        <v>1753</v>
      </c>
      <c r="I935" s="21" t="s">
        <v>3871</v>
      </c>
      <c r="J935" s="82">
        <v>0</v>
      </c>
      <c r="K935" s="16">
        <v>570</v>
      </c>
      <c r="L935" s="12">
        <v>587</v>
      </c>
      <c r="M935" s="28">
        <f t="shared" si="23"/>
        <v>1.223285601208894E-3</v>
      </c>
      <c r="N935" s="1">
        <v>97.7</v>
      </c>
      <c r="O935" s="11">
        <v>96.3</v>
      </c>
      <c r="P935" s="12">
        <v>80</v>
      </c>
      <c r="S935" s="19">
        <v>43437</v>
      </c>
      <c r="U935" s="21" t="s">
        <v>8146</v>
      </c>
      <c r="V935" s="11" t="s">
        <v>6275</v>
      </c>
      <c r="W935" s="11" t="s">
        <v>3211</v>
      </c>
      <c r="X935" s="11" t="s">
        <v>1246</v>
      </c>
      <c r="Y935" s="65" t="s">
        <v>8147</v>
      </c>
      <c r="Z935" s="67">
        <v>43800</v>
      </c>
      <c r="AA935" s="11" t="s">
        <v>8148</v>
      </c>
      <c r="AC935" s="18" t="s">
        <v>7961</v>
      </c>
      <c r="AD935" s="11" t="s">
        <v>8008</v>
      </c>
      <c r="AE935" s="11" t="s">
        <v>7962</v>
      </c>
      <c r="AF935" s="11" t="s">
        <v>7968</v>
      </c>
    </row>
    <row r="936" spans="1:254" ht="12.75" customHeight="1">
      <c r="A936" s="21" t="s">
        <v>9051</v>
      </c>
      <c r="B936" s="21" t="s">
        <v>8635</v>
      </c>
      <c r="C936" s="21" t="s">
        <v>4306</v>
      </c>
      <c r="D936" s="21" t="s">
        <v>8732</v>
      </c>
      <c r="E936" s="21" t="s">
        <v>3258</v>
      </c>
      <c r="F936" s="21" t="s">
        <v>1920</v>
      </c>
      <c r="G936" s="21" t="s">
        <v>4835</v>
      </c>
      <c r="H936" s="21" t="s">
        <v>1753</v>
      </c>
      <c r="I936" s="21" t="s">
        <v>5349</v>
      </c>
      <c r="J936" s="82">
        <v>0</v>
      </c>
      <c r="K936" s="16">
        <v>498</v>
      </c>
      <c r="L936" s="12">
        <v>510</v>
      </c>
      <c r="M936" s="28">
        <f t="shared" si="23"/>
        <v>8.7285423334303169E-4</v>
      </c>
      <c r="N936" s="1">
        <v>40.020000000000003</v>
      </c>
      <c r="O936" s="11">
        <v>94.7</v>
      </c>
      <c r="P936" s="12">
        <v>150</v>
      </c>
      <c r="R936" s="13"/>
      <c r="S936" s="19">
        <v>43590</v>
      </c>
      <c r="U936" s="21" t="s">
        <v>8733</v>
      </c>
      <c r="V936" s="11" t="s">
        <v>4306</v>
      </c>
      <c r="W936" s="11" t="s">
        <v>7180</v>
      </c>
      <c r="X936" s="11" t="s">
        <v>7181</v>
      </c>
      <c r="Y936" s="65" t="s">
        <v>8734</v>
      </c>
      <c r="Z936" s="67">
        <v>44229</v>
      </c>
      <c r="AA936" s="11" t="s">
        <v>8735</v>
      </c>
      <c r="AC936" s="11" t="s">
        <v>8640</v>
      </c>
      <c r="AD936" s="11" t="s">
        <v>8731</v>
      </c>
      <c r="AE936" s="11" t="s">
        <v>7968</v>
      </c>
    </row>
    <row r="937" spans="1:254" ht="12.75" customHeight="1">
      <c r="A937" s="21" t="s">
        <v>9052</v>
      </c>
      <c r="B937" s="21" t="s">
        <v>8635</v>
      </c>
      <c r="C937" s="21" t="s">
        <v>6275</v>
      </c>
      <c r="D937" s="21" t="s">
        <v>8146</v>
      </c>
      <c r="E937" s="21" t="s">
        <v>4250</v>
      </c>
      <c r="F937" s="21" t="s">
        <v>1761</v>
      </c>
      <c r="G937" s="21" t="s">
        <v>4835</v>
      </c>
      <c r="H937" s="21" t="s">
        <v>1753</v>
      </c>
      <c r="I937" s="21" t="s">
        <v>3871</v>
      </c>
      <c r="J937" s="82">
        <v>0</v>
      </c>
      <c r="K937" s="16">
        <v>564</v>
      </c>
      <c r="L937" s="12">
        <v>594</v>
      </c>
      <c r="M937" s="28">
        <f t="shared" si="23"/>
        <v>2.1585839689163906E-3</v>
      </c>
      <c r="N937" s="1">
        <v>97.7</v>
      </c>
      <c r="O937" s="11">
        <v>96.2</v>
      </c>
      <c r="P937" s="12">
        <v>80</v>
      </c>
      <c r="S937" s="19">
        <v>43651</v>
      </c>
      <c r="U937" s="21" t="s">
        <v>8146</v>
      </c>
      <c r="V937" s="11" t="s">
        <v>6275</v>
      </c>
      <c r="W937" s="11" t="s">
        <v>5536</v>
      </c>
      <c r="X937" s="11" t="s">
        <v>1096</v>
      </c>
      <c r="Y937" s="65" t="s">
        <v>9054</v>
      </c>
      <c r="Z937" s="67">
        <v>44390</v>
      </c>
      <c r="AC937" s="18" t="s">
        <v>8640</v>
      </c>
      <c r="AD937" s="11" t="s">
        <v>9050</v>
      </c>
      <c r="AE937" s="11" t="s">
        <v>7968</v>
      </c>
    </row>
    <row r="938" spans="1:254" ht="12.75" customHeight="1">
      <c r="A938" s="21" t="s">
        <v>9053</v>
      </c>
      <c r="B938" s="21" t="s">
        <v>8635</v>
      </c>
      <c r="C938" s="21" t="s">
        <v>6275</v>
      </c>
      <c r="D938" s="21" t="s">
        <v>8146</v>
      </c>
      <c r="E938" s="21" t="s">
        <v>4250</v>
      </c>
      <c r="F938" s="21" t="s">
        <v>1761</v>
      </c>
      <c r="G938" s="21" t="s">
        <v>4835</v>
      </c>
      <c r="H938" s="21" t="s">
        <v>1753</v>
      </c>
      <c r="I938" s="21" t="s">
        <v>3871</v>
      </c>
      <c r="J938" s="82">
        <v>0</v>
      </c>
      <c r="K938" s="16">
        <v>564</v>
      </c>
      <c r="L938" s="12">
        <v>590</v>
      </c>
      <c r="M938" s="28">
        <f t="shared" si="23"/>
        <v>1.8713113574204694E-3</v>
      </c>
      <c r="N938" s="1">
        <v>97.7</v>
      </c>
      <c r="O938" s="11">
        <v>96.2</v>
      </c>
      <c r="P938" s="12">
        <v>80</v>
      </c>
      <c r="S938" s="19">
        <v>43651</v>
      </c>
      <c r="U938" s="21" t="s">
        <v>8146</v>
      </c>
      <c r="V938" s="11" t="s">
        <v>6275</v>
      </c>
      <c r="W938" s="11" t="s">
        <v>5536</v>
      </c>
      <c r="X938" s="11" t="s">
        <v>1096</v>
      </c>
      <c r="Y938" s="65" t="s">
        <v>9055</v>
      </c>
      <c r="Z938" s="67">
        <v>44389</v>
      </c>
      <c r="AC938" s="18" t="s">
        <v>8640</v>
      </c>
      <c r="AD938" s="11" t="s">
        <v>9050</v>
      </c>
      <c r="AE938" s="11" t="s">
        <v>7968</v>
      </c>
    </row>
    <row r="939" spans="1:254" ht="12.75" customHeight="1">
      <c r="A939" s="21" t="s">
        <v>7294</v>
      </c>
      <c r="B939" s="21" t="s">
        <v>133</v>
      </c>
      <c r="C939" s="21" t="s">
        <v>4307</v>
      </c>
      <c r="D939" s="21" t="s">
        <v>3167</v>
      </c>
      <c r="E939" s="21" t="s">
        <v>3523</v>
      </c>
      <c r="F939" s="21" t="s">
        <v>1761</v>
      </c>
      <c r="G939" s="21" t="s">
        <v>4831</v>
      </c>
      <c r="H939" s="21" t="s">
        <v>1753</v>
      </c>
      <c r="I939" s="21" t="s">
        <v>3871</v>
      </c>
      <c r="J939" s="82">
        <v>0</v>
      </c>
      <c r="K939" s="13">
        <v>511</v>
      </c>
      <c r="L939" s="11">
        <v>515</v>
      </c>
      <c r="M939" s="28">
        <f t="shared" si="23"/>
        <v>2.9057097195990121E-4</v>
      </c>
      <c r="N939" s="1">
        <v>97.5</v>
      </c>
      <c r="O939" s="11">
        <v>95.2</v>
      </c>
      <c r="P939" s="12">
        <v>1600</v>
      </c>
      <c r="S939" s="19">
        <v>42089</v>
      </c>
      <c r="T939" s="2">
        <v>5</v>
      </c>
      <c r="U939" s="21" t="s">
        <v>1979</v>
      </c>
      <c r="V939" s="11" t="s">
        <v>4307</v>
      </c>
      <c r="W939" s="11" t="s">
        <v>4487</v>
      </c>
      <c r="X939" s="11" t="s">
        <v>3606</v>
      </c>
      <c r="Y939" s="65" t="s">
        <v>4936</v>
      </c>
      <c r="Z939" s="67">
        <v>40538</v>
      </c>
      <c r="AA939" s="11" t="s">
        <v>4368</v>
      </c>
      <c r="AC939" s="18" t="s">
        <v>4865</v>
      </c>
      <c r="AD939" s="4" t="s">
        <v>4937</v>
      </c>
    </row>
    <row r="940" spans="1:254" ht="12.75" customHeight="1">
      <c r="A940" s="21" t="s">
        <v>7293</v>
      </c>
      <c r="B940" s="21" t="s">
        <v>4307</v>
      </c>
      <c r="C940" s="21" t="s">
        <v>4307</v>
      </c>
      <c r="D940" s="21" t="s">
        <v>3167</v>
      </c>
      <c r="E940" s="21" t="s">
        <v>3523</v>
      </c>
      <c r="F940" s="21" t="s">
        <v>1761</v>
      </c>
      <c r="G940" s="21" t="s">
        <v>4831</v>
      </c>
      <c r="H940" s="21" t="s">
        <v>1753</v>
      </c>
      <c r="I940" s="21" t="s">
        <v>3871</v>
      </c>
      <c r="J940" s="82">
        <v>0</v>
      </c>
      <c r="K940" s="13">
        <v>485</v>
      </c>
      <c r="L940" s="11">
        <v>499</v>
      </c>
      <c r="M940" s="28">
        <f t="shared" si="23"/>
        <v>1.0201107548819587E-3</v>
      </c>
      <c r="N940" s="1">
        <v>97.2</v>
      </c>
      <c r="O940" s="11">
        <v>94.5</v>
      </c>
      <c r="P940" s="12">
        <v>1600</v>
      </c>
      <c r="S940" s="19">
        <v>43157</v>
      </c>
      <c r="T940" s="2">
        <v>5</v>
      </c>
      <c r="U940" s="21" t="s">
        <v>1979</v>
      </c>
      <c r="V940" s="11" t="s">
        <v>4307</v>
      </c>
      <c r="W940" s="11" t="s">
        <v>4487</v>
      </c>
      <c r="X940" s="11" t="s">
        <v>3606</v>
      </c>
      <c r="Y940" s="65" t="s">
        <v>7295</v>
      </c>
      <c r="Z940" s="67">
        <v>43223</v>
      </c>
      <c r="AA940" s="11" t="s">
        <v>4368</v>
      </c>
      <c r="AC940" s="18" t="s">
        <v>7038</v>
      </c>
      <c r="AD940" s="4" t="s">
        <v>7296</v>
      </c>
    </row>
    <row r="941" spans="1:254" ht="12.75" customHeight="1">
      <c r="A941" s="21" t="s">
        <v>7292</v>
      </c>
      <c r="B941" s="21" t="s">
        <v>4307</v>
      </c>
      <c r="C941" s="21" t="s">
        <v>4307</v>
      </c>
      <c r="D941" s="21" t="s">
        <v>3167</v>
      </c>
      <c r="E941" s="21" t="s">
        <v>3523</v>
      </c>
      <c r="F941" s="21" t="s">
        <v>1761</v>
      </c>
      <c r="G941" s="21" t="s">
        <v>4835</v>
      </c>
      <c r="H941" s="21" t="s">
        <v>1753</v>
      </c>
      <c r="I941" s="21" t="s">
        <v>3871</v>
      </c>
      <c r="J941" s="82">
        <v>0</v>
      </c>
      <c r="K941" s="13">
        <v>485</v>
      </c>
      <c r="L941" s="11">
        <v>499</v>
      </c>
      <c r="M941" s="28">
        <f t="shared" si="23"/>
        <v>1.0201107548819587E-3</v>
      </c>
      <c r="N941" s="1">
        <v>97.2</v>
      </c>
      <c r="O941" s="11">
        <v>94.5</v>
      </c>
      <c r="P941" s="12">
        <v>1600</v>
      </c>
      <c r="S941" s="19">
        <v>42810</v>
      </c>
      <c r="T941" s="2">
        <v>5</v>
      </c>
      <c r="U941" s="21" t="s">
        <v>1979</v>
      </c>
      <c r="V941" s="11" t="s">
        <v>4307</v>
      </c>
      <c r="W941" s="11" t="s">
        <v>4487</v>
      </c>
      <c r="X941" s="11" t="s">
        <v>3606</v>
      </c>
      <c r="Y941" s="65" t="s">
        <v>6137</v>
      </c>
      <c r="Z941" s="67">
        <v>42078</v>
      </c>
      <c r="AA941" s="11" t="s">
        <v>945</v>
      </c>
      <c r="AC941" s="18" t="s">
        <v>5910</v>
      </c>
      <c r="AD941" s="4" t="s">
        <v>6138</v>
      </c>
      <c r="AE941" s="11" t="s">
        <v>5120</v>
      </c>
    </row>
    <row r="942" spans="1:254" ht="12.75" customHeight="1">
      <c r="A942" s="21" t="s">
        <v>7519</v>
      </c>
      <c r="B942" s="21" t="s">
        <v>4307</v>
      </c>
      <c r="C942" s="21" t="s">
        <v>4307</v>
      </c>
      <c r="D942" s="21" t="s">
        <v>3167</v>
      </c>
      <c r="E942" s="21" t="s">
        <v>3523</v>
      </c>
      <c r="F942" s="21" t="s">
        <v>1761</v>
      </c>
      <c r="G942" s="21" t="s">
        <v>4835</v>
      </c>
      <c r="H942" s="21" t="s">
        <v>1753</v>
      </c>
      <c r="I942" s="21" t="s">
        <v>3871</v>
      </c>
      <c r="J942" s="82">
        <v>0</v>
      </c>
      <c r="K942" s="13">
        <v>500</v>
      </c>
      <c r="L942" s="11">
        <v>500</v>
      </c>
      <c r="M942" s="28">
        <f t="shared" si="23"/>
        <v>0</v>
      </c>
      <c r="N942" s="1">
        <v>97.3</v>
      </c>
      <c r="O942" s="11">
        <v>94.6</v>
      </c>
      <c r="P942" s="12">
        <v>1600</v>
      </c>
      <c r="S942" s="19">
        <v>43263</v>
      </c>
      <c r="T942" s="2">
        <v>5</v>
      </c>
      <c r="U942" s="21" t="s">
        <v>1979</v>
      </c>
      <c r="V942" s="11" t="s">
        <v>4307</v>
      </c>
      <c r="W942" s="11" t="s">
        <v>4487</v>
      </c>
      <c r="X942" s="11" t="s">
        <v>3606</v>
      </c>
      <c r="Y942" s="65" t="s">
        <v>7520</v>
      </c>
      <c r="Z942" s="67">
        <v>43495</v>
      </c>
      <c r="AA942" s="11" t="s">
        <v>945</v>
      </c>
      <c r="AC942" s="18" t="s">
        <v>7468</v>
      </c>
      <c r="AD942" s="4" t="s">
        <v>7521</v>
      </c>
      <c r="AE942" s="11" t="s">
        <v>7522</v>
      </c>
    </row>
    <row r="943" spans="1:254" ht="12.75" customHeight="1">
      <c r="A943" s="37" t="s">
        <v>3651</v>
      </c>
      <c r="B943" s="21" t="s">
        <v>4307</v>
      </c>
      <c r="C943" s="21" t="s">
        <v>4307</v>
      </c>
      <c r="D943" s="21" t="s">
        <v>3167</v>
      </c>
      <c r="E943" s="21" t="s">
        <v>3523</v>
      </c>
      <c r="F943" s="21" t="s">
        <v>1761</v>
      </c>
      <c r="G943" s="21" t="s">
        <v>4831</v>
      </c>
      <c r="H943" s="21" t="s">
        <v>1753</v>
      </c>
      <c r="I943" s="21" t="s">
        <v>3871</v>
      </c>
      <c r="J943" s="82">
        <v>0</v>
      </c>
      <c r="K943" s="13">
        <v>484</v>
      </c>
      <c r="L943" s="11">
        <v>492</v>
      </c>
      <c r="M943" s="28">
        <f t="shared" si="23"/>
        <v>5.8326042578011087E-4</v>
      </c>
      <c r="N943" s="1">
        <v>97.31</v>
      </c>
      <c r="O943" s="11">
        <v>94.37</v>
      </c>
      <c r="P943" s="12">
        <v>1600</v>
      </c>
      <c r="S943" s="19">
        <v>40145</v>
      </c>
      <c r="T943" s="2">
        <v>5</v>
      </c>
      <c r="U943" s="21" t="s">
        <v>3654</v>
      </c>
      <c r="V943" s="11" t="s">
        <v>4307</v>
      </c>
      <c r="W943" s="11" t="s">
        <v>4487</v>
      </c>
      <c r="X943" s="11" t="s">
        <v>3606</v>
      </c>
      <c r="Y943" s="65" t="s">
        <v>3653</v>
      </c>
      <c r="Z943" s="67">
        <v>36104</v>
      </c>
      <c r="AA943" s="11" t="s">
        <v>4368</v>
      </c>
      <c r="AC943" s="18" t="s">
        <v>3115</v>
      </c>
      <c r="AD943" s="4" t="s">
        <v>3655</v>
      </c>
      <c r="AE943" s="11" t="s">
        <v>3656</v>
      </c>
      <c r="AF943" s="11" t="s">
        <v>3652</v>
      </c>
    </row>
    <row r="944" spans="1:254" ht="12.75" customHeight="1">
      <c r="A944" s="21" t="s">
        <v>942</v>
      </c>
      <c r="B944" s="21" t="s">
        <v>4307</v>
      </c>
      <c r="C944" s="21" t="s">
        <v>4307</v>
      </c>
      <c r="D944" s="21" t="s">
        <v>3167</v>
      </c>
      <c r="E944" s="21" t="s">
        <v>3523</v>
      </c>
      <c r="F944" s="21" t="s">
        <v>1761</v>
      </c>
      <c r="G944" s="21" t="s">
        <v>4831</v>
      </c>
      <c r="H944" s="21" t="s">
        <v>1753</v>
      </c>
      <c r="I944" s="21" t="s">
        <v>3871</v>
      </c>
      <c r="J944" s="82">
        <v>0</v>
      </c>
      <c r="K944" s="13">
        <v>588</v>
      </c>
      <c r="L944" s="11">
        <v>591</v>
      </c>
      <c r="M944" s="28">
        <f t="shared" si="23"/>
        <v>2.1553272505208708E-4</v>
      </c>
      <c r="N944" s="1">
        <v>97.69</v>
      </c>
      <c r="O944" s="11">
        <v>96.47</v>
      </c>
      <c r="P944" s="12">
        <v>1600</v>
      </c>
      <c r="S944" s="19">
        <v>40809</v>
      </c>
      <c r="T944" s="2">
        <v>5</v>
      </c>
      <c r="U944" s="21" t="s">
        <v>3654</v>
      </c>
      <c r="V944" s="11" t="s">
        <v>4307</v>
      </c>
      <c r="W944" s="11" t="s">
        <v>4487</v>
      </c>
      <c r="X944" s="11" t="s">
        <v>3606</v>
      </c>
      <c r="Y944" s="65" t="s">
        <v>943</v>
      </c>
      <c r="Z944" s="67">
        <v>37813</v>
      </c>
      <c r="AA944" s="11" t="s">
        <v>945</v>
      </c>
      <c r="AC944" s="18" t="s">
        <v>947</v>
      </c>
      <c r="AD944" s="4" t="s">
        <v>946</v>
      </c>
      <c r="AE944" s="11" t="s">
        <v>948</v>
      </c>
      <c r="AF944" s="11" t="s">
        <v>944</v>
      </c>
    </row>
    <row r="945" spans="1:34" ht="12.75" customHeight="1">
      <c r="A945" s="21" t="s">
        <v>1625</v>
      </c>
      <c r="B945" s="21" t="s">
        <v>4307</v>
      </c>
      <c r="C945" s="21" t="s">
        <v>4307</v>
      </c>
      <c r="D945" s="21" t="s">
        <v>3167</v>
      </c>
      <c r="E945" s="21" t="s">
        <v>3523</v>
      </c>
      <c r="F945" s="21" t="s">
        <v>1761</v>
      </c>
      <c r="G945" s="21" t="s">
        <v>4835</v>
      </c>
      <c r="H945" s="21" t="s">
        <v>1753</v>
      </c>
      <c r="I945" s="21" t="s">
        <v>3871</v>
      </c>
      <c r="J945" s="82">
        <v>0</v>
      </c>
      <c r="K945" s="13">
        <v>512</v>
      </c>
      <c r="L945" s="11">
        <v>514</v>
      </c>
      <c r="M945" s="28">
        <f t="shared" si="23"/>
        <v>1.4528548597995061E-4</v>
      </c>
      <c r="N945" s="1">
        <v>97.46</v>
      </c>
      <c r="O945" s="11">
        <v>94.89</v>
      </c>
      <c r="P945" s="12">
        <v>1600</v>
      </c>
      <c r="S945" s="19">
        <v>40889</v>
      </c>
      <c r="T945" s="2">
        <v>5</v>
      </c>
      <c r="U945" s="21" t="s">
        <v>3654</v>
      </c>
      <c r="V945" s="11" t="s">
        <v>4307</v>
      </c>
      <c r="W945" s="11" t="s">
        <v>4487</v>
      </c>
      <c r="X945" s="11" t="s">
        <v>3606</v>
      </c>
      <c r="Y945" s="65" t="s">
        <v>1626</v>
      </c>
      <c r="Z945" s="67">
        <v>37954</v>
      </c>
      <c r="AA945" s="11" t="s">
        <v>945</v>
      </c>
      <c r="AC945" s="18" t="s">
        <v>947</v>
      </c>
      <c r="AD945" s="4" t="s">
        <v>847</v>
      </c>
      <c r="AE945" s="11" t="s">
        <v>2032</v>
      </c>
    </row>
    <row r="946" spans="1:34" ht="12.75" customHeight="1">
      <c r="A946" s="21" t="s">
        <v>920</v>
      </c>
      <c r="B946" s="21" t="s">
        <v>4307</v>
      </c>
      <c r="C946" s="21" t="s">
        <v>4307</v>
      </c>
      <c r="D946" s="21" t="s">
        <v>3167</v>
      </c>
      <c r="E946" s="21" t="s">
        <v>3523</v>
      </c>
      <c r="F946" s="21" t="s">
        <v>1761</v>
      </c>
      <c r="G946" s="21" t="s">
        <v>4835</v>
      </c>
      <c r="H946" s="21" t="s">
        <v>1753</v>
      </c>
      <c r="I946" s="21" t="s">
        <v>3871</v>
      </c>
      <c r="J946" s="82">
        <v>0</v>
      </c>
      <c r="K946" s="13">
        <v>509</v>
      </c>
      <c r="L946" s="11">
        <v>514</v>
      </c>
      <c r="M946" s="28">
        <f t="shared" si="23"/>
        <v>3.6329288672527793E-4</v>
      </c>
      <c r="N946" s="1">
        <v>97.5</v>
      </c>
      <c r="O946" s="11">
        <v>94.85</v>
      </c>
      <c r="P946" s="12">
        <v>1600</v>
      </c>
      <c r="S946" s="19">
        <v>41301</v>
      </c>
      <c r="T946" s="2">
        <v>5</v>
      </c>
      <c r="U946" s="21" t="s">
        <v>1979</v>
      </c>
      <c r="V946" s="11" t="s">
        <v>4307</v>
      </c>
      <c r="W946" s="11" t="s">
        <v>4487</v>
      </c>
      <c r="X946" s="11" t="s">
        <v>3606</v>
      </c>
      <c r="Y946" s="65" t="s">
        <v>921</v>
      </c>
      <c r="Z946" s="67">
        <v>39061</v>
      </c>
      <c r="AA946" s="11" t="s">
        <v>945</v>
      </c>
      <c r="AC946" s="18" t="s">
        <v>947</v>
      </c>
      <c r="AD946" s="4" t="s">
        <v>918</v>
      </c>
      <c r="AE946" s="11" t="s">
        <v>924</v>
      </c>
    </row>
    <row r="947" spans="1:34" ht="12.75" customHeight="1">
      <c r="A947" s="21" t="s">
        <v>6135</v>
      </c>
      <c r="B947" s="21" t="s">
        <v>4307</v>
      </c>
      <c r="C947" s="21" t="s">
        <v>4307</v>
      </c>
      <c r="D947" s="21" t="s">
        <v>3167</v>
      </c>
      <c r="E947" s="21" t="s">
        <v>3523</v>
      </c>
      <c r="F947" s="21" t="s">
        <v>1761</v>
      </c>
      <c r="G947" s="21" t="s">
        <v>4831</v>
      </c>
      <c r="H947" s="21" t="s">
        <v>1753</v>
      </c>
      <c r="I947" s="21" t="s">
        <v>3871</v>
      </c>
      <c r="J947" s="82">
        <v>0</v>
      </c>
      <c r="K947" s="13">
        <v>512</v>
      </c>
      <c r="L947" s="11">
        <v>523</v>
      </c>
      <c r="M947" s="28">
        <f t="shared" si="23"/>
        <v>7.9854809437386565E-4</v>
      </c>
      <c r="N947" s="1">
        <v>97.5</v>
      </c>
      <c r="O947" s="11">
        <v>94.85</v>
      </c>
      <c r="P947" s="12">
        <v>1600</v>
      </c>
      <c r="S947" s="19">
        <v>41301</v>
      </c>
      <c r="T947" s="2">
        <v>5</v>
      </c>
      <c r="U947" s="21" t="s">
        <v>1979</v>
      </c>
      <c r="V947" s="11" t="s">
        <v>4307</v>
      </c>
      <c r="W947" s="11" t="s">
        <v>4487</v>
      </c>
      <c r="X947" s="11" t="s">
        <v>3606</v>
      </c>
      <c r="Y947" s="65" t="s">
        <v>922</v>
      </c>
      <c r="Z947" s="67">
        <v>39062</v>
      </c>
      <c r="AA947" s="11" t="s">
        <v>923</v>
      </c>
      <c r="AC947" s="18" t="s">
        <v>947</v>
      </c>
      <c r="AD947" s="4" t="s">
        <v>918</v>
      </c>
      <c r="AE947" s="11" t="s">
        <v>924</v>
      </c>
    </row>
    <row r="948" spans="1:34" ht="12.75" customHeight="1">
      <c r="A948" s="21" t="s">
        <v>6136</v>
      </c>
      <c r="B948" s="21" t="s">
        <v>4307</v>
      </c>
      <c r="C948" s="21" t="s">
        <v>4307</v>
      </c>
      <c r="D948" s="21" t="s">
        <v>3167</v>
      </c>
      <c r="E948" s="21" t="s">
        <v>3523</v>
      </c>
      <c r="F948" s="21" t="s">
        <v>1761</v>
      </c>
      <c r="G948" s="21" t="s">
        <v>4835</v>
      </c>
      <c r="H948" s="21" t="s">
        <v>1753</v>
      </c>
      <c r="I948" s="21" t="s">
        <v>3871</v>
      </c>
      <c r="J948" s="82">
        <v>0</v>
      </c>
      <c r="K948" s="13">
        <v>510</v>
      </c>
      <c r="L948" s="11">
        <v>510</v>
      </c>
      <c r="M948" s="28">
        <f t="shared" si="23"/>
        <v>0</v>
      </c>
      <c r="N948" s="1">
        <v>97.5</v>
      </c>
      <c r="O948" s="11">
        <v>94.85</v>
      </c>
      <c r="P948" s="12">
        <v>1600</v>
      </c>
      <c r="S948" s="19">
        <v>42035</v>
      </c>
      <c r="T948" s="2">
        <v>5</v>
      </c>
      <c r="U948" s="21" t="s">
        <v>1979</v>
      </c>
      <c r="V948" s="11" t="s">
        <v>4307</v>
      </c>
      <c r="W948" s="11" t="s">
        <v>4487</v>
      </c>
      <c r="X948" s="11" t="s">
        <v>3606</v>
      </c>
      <c r="Y948" s="65" t="s">
        <v>4893</v>
      </c>
      <c r="Z948" s="67">
        <v>40381</v>
      </c>
      <c r="AA948" s="11" t="s">
        <v>945</v>
      </c>
      <c r="AC948" s="18" t="s">
        <v>1046</v>
      </c>
      <c r="AD948" s="4" t="s">
        <v>4894</v>
      </c>
      <c r="AE948" s="11" t="s">
        <v>4895</v>
      </c>
    </row>
    <row r="949" spans="1:34" ht="12.75" customHeight="1">
      <c r="A949" s="21" t="s">
        <v>1323</v>
      </c>
      <c r="B949" s="21" t="s">
        <v>4306</v>
      </c>
      <c r="C949" s="21" t="s">
        <v>4306</v>
      </c>
      <c r="D949" s="21" t="s">
        <v>4019</v>
      </c>
      <c r="E949" s="21" t="s">
        <v>3258</v>
      </c>
      <c r="F949" s="21" t="s">
        <v>1761</v>
      </c>
      <c r="G949" s="21" t="s">
        <v>4829</v>
      </c>
      <c r="H949" s="21" t="s">
        <v>4305</v>
      </c>
      <c r="I949" s="21" t="s">
        <v>3040</v>
      </c>
      <c r="J949" s="82">
        <v>0</v>
      </c>
      <c r="K949" s="16">
        <v>1111</v>
      </c>
      <c r="L949" s="12">
        <v>37564</v>
      </c>
      <c r="M949" s="28">
        <f t="shared" si="23"/>
        <v>0.70899542934941162</v>
      </c>
      <c r="N949" s="1">
        <v>63</v>
      </c>
      <c r="O949" s="11">
        <v>684</v>
      </c>
      <c r="P949" s="12">
        <v>4000</v>
      </c>
      <c r="R949" s="13"/>
      <c r="S949" s="19">
        <v>38896</v>
      </c>
      <c r="U949" s="21" t="s">
        <v>2455</v>
      </c>
      <c r="V949" s="11" t="s">
        <v>4306</v>
      </c>
      <c r="W949" s="11" t="s">
        <v>3211</v>
      </c>
      <c r="X949" s="11" t="s">
        <v>2416</v>
      </c>
      <c r="Y949" s="65" t="s">
        <v>2021</v>
      </c>
      <c r="Z949" s="67">
        <v>29249</v>
      </c>
      <c r="AA949" s="11" t="s">
        <v>2020</v>
      </c>
      <c r="AB949" s="11" t="s">
        <v>2022</v>
      </c>
      <c r="AC949" s="18" t="s">
        <v>3115</v>
      </c>
      <c r="AD949" s="11" t="s">
        <v>2161</v>
      </c>
      <c r="AE949" s="11" t="s">
        <v>3738</v>
      </c>
      <c r="AF949" s="11" t="s">
        <v>1322</v>
      </c>
      <c r="AG949" s="11" t="s">
        <v>1325</v>
      </c>
    </row>
    <row r="950" spans="1:34" ht="12.75" customHeight="1">
      <c r="A950" s="21" t="s">
        <v>1324</v>
      </c>
      <c r="B950" s="21" t="s">
        <v>4306</v>
      </c>
      <c r="C950" s="21" t="s">
        <v>4306</v>
      </c>
      <c r="D950" s="21" t="s">
        <v>4019</v>
      </c>
      <c r="E950" s="21" t="s">
        <v>3258</v>
      </c>
      <c r="F950" s="21" t="s">
        <v>1761</v>
      </c>
      <c r="G950" s="21" t="s">
        <v>4829</v>
      </c>
      <c r="H950" s="21" t="s">
        <v>4305</v>
      </c>
      <c r="I950" s="21" t="s">
        <v>3040</v>
      </c>
      <c r="J950" s="82">
        <v>0</v>
      </c>
      <c r="K950" s="16">
        <v>1112</v>
      </c>
      <c r="L950" s="12">
        <v>37580</v>
      </c>
      <c r="M950" s="28">
        <f t="shared" si="23"/>
        <v>0.70905272981801215</v>
      </c>
      <c r="N950" s="1">
        <v>63.56</v>
      </c>
      <c r="O950" s="11">
        <v>684</v>
      </c>
      <c r="P950" s="12">
        <v>4200</v>
      </c>
      <c r="R950" s="13"/>
      <c r="S950" s="19">
        <v>39520</v>
      </c>
      <c r="U950" s="21" t="s">
        <v>2455</v>
      </c>
      <c r="V950" s="11" t="s">
        <v>4306</v>
      </c>
      <c r="W950" s="11" t="s">
        <v>3211</v>
      </c>
      <c r="X950" s="11" t="s">
        <v>3695</v>
      </c>
      <c r="Y950" s="65" t="s">
        <v>4277</v>
      </c>
      <c r="Z950" s="67">
        <v>32706</v>
      </c>
      <c r="AA950" s="11" t="s">
        <v>4280</v>
      </c>
      <c r="AC950" s="18" t="s">
        <v>3115</v>
      </c>
      <c r="AD950" s="11" t="s">
        <v>4279</v>
      </c>
      <c r="AE950" s="11" t="s">
        <v>4281</v>
      </c>
      <c r="AF950" s="11" t="s">
        <v>4278</v>
      </c>
      <c r="AG950" s="11" t="s">
        <v>1322</v>
      </c>
      <c r="AH950" s="11" t="s">
        <v>1325</v>
      </c>
    </row>
    <row r="951" spans="1:34" ht="12.75" customHeight="1">
      <c r="A951" s="21" t="s">
        <v>4761</v>
      </c>
      <c r="B951" s="21" t="s">
        <v>4306</v>
      </c>
      <c r="C951" s="21" t="s">
        <v>4306</v>
      </c>
      <c r="D951" s="21" t="s">
        <v>4019</v>
      </c>
      <c r="E951" s="21" t="s">
        <v>3258</v>
      </c>
      <c r="F951" s="21" t="s">
        <v>1761</v>
      </c>
      <c r="G951" s="21" t="s">
        <v>4829</v>
      </c>
      <c r="H951" s="21" t="s">
        <v>4305</v>
      </c>
      <c r="I951" s="21" t="s">
        <v>3040</v>
      </c>
      <c r="J951" s="82">
        <v>0</v>
      </c>
      <c r="K951" s="16">
        <v>2103</v>
      </c>
      <c r="L951" s="12">
        <v>37746</v>
      </c>
      <c r="M951" s="28">
        <f t="shared" si="23"/>
        <v>0.67776531213751923</v>
      </c>
      <c r="N951" s="1">
        <v>62.85</v>
      </c>
      <c r="O951" s="11">
        <v>707.55</v>
      </c>
      <c r="P951" s="12">
        <v>4200</v>
      </c>
      <c r="R951" s="13"/>
      <c r="S951" s="19">
        <v>41986</v>
      </c>
      <c r="U951" s="21" t="s">
        <v>2455</v>
      </c>
      <c r="V951" s="11" t="s">
        <v>4306</v>
      </c>
      <c r="W951" s="11" t="s">
        <v>3211</v>
      </c>
      <c r="X951" s="11" t="s">
        <v>3695</v>
      </c>
      <c r="Y951" s="65" t="s">
        <v>4762</v>
      </c>
      <c r="Z951" s="67">
        <v>40344</v>
      </c>
      <c r="AA951" s="25" t="s">
        <v>4763</v>
      </c>
      <c r="AC951" s="18" t="s">
        <v>947</v>
      </c>
      <c r="AD951" s="11" t="s">
        <v>4764</v>
      </c>
      <c r="AE951" s="10" t="s">
        <v>626</v>
      </c>
    </row>
    <row r="952" spans="1:34" ht="12.75" customHeight="1">
      <c r="A952" s="21" t="s">
        <v>6806</v>
      </c>
      <c r="B952" s="21" t="s">
        <v>4306</v>
      </c>
      <c r="C952" s="21" t="s">
        <v>4306</v>
      </c>
      <c r="D952" s="21" t="s">
        <v>4019</v>
      </c>
      <c r="E952" s="21" t="s">
        <v>3258</v>
      </c>
      <c r="F952" s="21" t="s">
        <v>1761</v>
      </c>
      <c r="G952" s="21" t="s">
        <v>4829</v>
      </c>
      <c r="H952" s="21" t="s">
        <v>4305</v>
      </c>
      <c r="I952" s="21" t="s">
        <v>3040</v>
      </c>
      <c r="J952" s="82">
        <v>0</v>
      </c>
      <c r="K952" s="16">
        <v>1738</v>
      </c>
      <c r="L952" s="12">
        <v>38111</v>
      </c>
      <c r="M952" s="28">
        <f t="shared" si="23"/>
        <v>0.69164654205252052</v>
      </c>
      <c r="N952" s="1">
        <v>63.8</v>
      </c>
      <c r="O952" s="11">
        <v>707.7</v>
      </c>
      <c r="P952" s="12">
        <v>8000</v>
      </c>
      <c r="R952" s="13"/>
      <c r="S952" s="19">
        <v>43002</v>
      </c>
      <c r="U952" s="21" t="s">
        <v>2455</v>
      </c>
      <c r="V952" s="11" t="s">
        <v>4306</v>
      </c>
      <c r="W952" s="11" t="s">
        <v>3211</v>
      </c>
      <c r="X952" s="11" t="s">
        <v>3695</v>
      </c>
      <c r="Y952" s="65" t="s">
        <v>6807</v>
      </c>
      <c r="Z952" s="67">
        <v>42941</v>
      </c>
      <c r="AC952" s="18" t="s">
        <v>6803</v>
      </c>
      <c r="AD952" s="11" t="s">
        <v>6808</v>
      </c>
    </row>
    <row r="953" spans="1:34" ht="12.75" customHeight="1">
      <c r="A953" s="21" t="s">
        <v>1896</v>
      </c>
      <c r="B953" s="21" t="s">
        <v>133</v>
      </c>
      <c r="C953" s="21" t="s">
        <v>2854</v>
      </c>
      <c r="D953" s="21" t="s">
        <v>4085</v>
      </c>
      <c r="E953" s="21" t="s">
        <v>4250</v>
      </c>
      <c r="F953" s="21" t="s">
        <v>3210</v>
      </c>
      <c r="H953" s="21" t="s">
        <v>3209</v>
      </c>
      <c r="J953" s="82">
        <v>64.56</v>
      </c>
      <c r="K953" s="16">
        <v>35764</v>
      </c>
      <c r="L953" s="12">
        <v>35808</v>
      </c>
      <c r="M953" s="28">
        <f t="shared" si="23"/>
        <v>5.2187114526994975E-4</v>
      </c>
      <c r="N953" s="1">
        <v>0.08</v>
      </c>
      <c r="O953" s="11">
        <v>1436.08</v>
      </c>
      <c r="P953" s="12">
        <v>2064</v>
      </c>
      <c r="Q953" s="12">
        <v>860</v>
      </c>
      <c r="R953" s="13"/>
      <c r="S953" s="19">
        <v>35158</v>
      </c>
      <c r="T953" s="2">
        <v>13</v>
      </c>
      <c r="U953" s="21" t="s">
        <v>2460</v>
      </c>
      <c r="V953" s="11" t="s">
        <v>4306</v>
      </c>
      <c r="W953" s="11" t="s">
        <v>4241</v>
      </c>
      <c r="X953" s="11" t="s">
        <v>4242</v>
      </c>
      <c r="Y953" s="65" t="s">
        <v>2225</v>
      </c>
      <c r="Z953" s="67">
        <v>23839</v>
      </c>
      <c r="AA953" s="11" t="s">
        <v>1643</v>
      </c>
      <c r="AC953" s="18" t="s">
        <v>4000</v>
      </c>
      <c r="AD953" s="11" t="s">
        <v>4105</v>
      </c>
      <c r="AE953" s="11" t="s">
        <v>1702</v>
      </c>
      <c r="AF953" s="11" t="s">
        <v>4074</v>
      </c>
      <c r="AG953" s="11" t="s">
        <v>5102</v>
      </c>
    </row>
    <row r="954" spans="1:34" ht="12.75" customHeight="1">
      <c r="A954" s="21" t="s">
        <v>1897</v>
      </c>
      <c r="B954" s="21" t="s">
        <v>133</v>
      </c>
      <c r="C954" s="21" t="s">
        <v>2854</v>
      </c>
      <c r="D954" s="21" t="s">
        <v>4085</v>
      </c>
      <c r="E954" s="21" t="s">
        <v>4250</v>
      </c>
      <c r="F954" s="21" t="s">
        <v>3210</v>
      </c>
      <c r="H954" s="21" t="s">
        <v>3209</v>
      </c>
      <c r="J954" s="82">
        <v>-15.52</v>
      </c>
      <c r="K954" s="16">
        <v>35763</v>
      </c>
      <c r="L954" s="12">
        <v>35809</v>
      </c>
      <c r="M954" s="28">
        <f t="shared" si="23"/>
        <v>5.4559256096403837E-4</v>
      </c>
      <c r="N954" s="1">
        <v>0.08</v>
      </c>
      <c r="O954" s="11">
        <v>1436.1</v>
      </c>
      <c r="P954" s="12">
        <v>2070</v>
      </c>
      <c r="Q954" s="12">
        <v>860</v>
      </c>
      <c r="R954" s="13"/>
      <c r="S954" s="19">
        <v>35314</v>
      </c>
      <c r="T954" s="2">
        <v>13</v>
      </c>
      <c r="U954" s="21" t="s">
        <v>2460</v>
      </c>
      <c r="V954" s="11" t="s">
        <v>4306</v>
      </c>
      <c r="W954" s="11" t="s">
        <v>4133</v>
      </c>
      <c r="X954" s="11" t="s">
        <v>3928</v>
      </c>
      <c r="Y954" s="65" t="s">
        <v>2226</v>
      </c>
      <c r="Z954" s="67">
        <v>24307</v>
      </c>
      <c r="AA954" s="11" t="s">
        <v>1909</v>
      </c>
      <c r="AC954" s="18" t="s">
        <v>4000</v>
      </c>
      <c r="AD954" s="11" t="s">
        <v>4105</v>
      </c>
      <c r="AE954" s="11" t="s">
        <v>4075</v>
      </c>
    </row>
    <row r="955" spans="1:34" ht="12.75" customHeight="1">
      <c r="A955" s="21" t="s">
        <v>246</v>
      </c>
      <c r="B955" s="21" t="s">
        <v>133</v>
      </c>
      <c r="C955" s="21" t="s">
        <v>2854</v>
      </c>
      <c r="D955" s="21" t="s">
        <v>4085</v>
      </c>
      <c r="E955" s="21" t="s">
        <v>4250</v>
      </c>
      <c r="F955" s="21" t="s">
        <v>3210</v>
      </c>
      <c r="H955" s="21" t="s">
        <v>3209</v>
      </c>
      <c r="J955" s="82">
        <v>178.2</v>
      </c>
      <c r="K955" s="16">
        <v>35761</v>
      </c>
      <c r="L955" s="12">
        <v>35810</v>
      </c>
      <c r="M955" s="24">
        <v>5.8118157773007076E-4</v>
      </c>
      <c r="N955" s="1">
        <v>0.09</v>
      </c>
      <c r="O955" s="11">
        <v>1436.07</v>
      </c>
      <c r="P955" s="12">
        <v>2074</v>
      </c>
      <c r="Q955" s="12">
        <v>860</v>
      </c>
      <c r="R955" s="13"/>
      <c r="S955" s="19">
        <v>35417</v>
      </c>
      <c r="T955" s="2">
        <v>13</v>
      </c>
      <c r="U955" s="21" t="s">
        <v>2460</v>
      </c>
      <c r="V955" s="11" t="s">
        <v>4306</v>
      </c>
      <c r="W955" s="11" t="s">
        <v>4241</v>
      </c>
      <c r="X955" s="11" t="s">
        <v>3757</v>
      </c>
      <c r="Y955" s="65" t="s">
        <v>247</v>
      </c>
      <c r="Z955" s="67">
        <v>24674</v>
      </c>
      <c r="AA955" s="11" t="s">
        <v>248</v>
      </c>
      <c r="AC955" s="18" t="s">
        <v>4000</v>
      </c>
      <c r="AD955" s="11" t="s">
        <v>4105</v>
      </c>
      <c r="AE955" s="11" t="s">
        <v>1702</v>
      </c>
      <c r="AF955" s="11" t="s">
        <v>249</v>
      </c>
    </row>
    <row r="956" spans="1:34" ht="12.75" customHeight="1">
      <c r="A956" s="21" t="s">
        <v>3730</v>
      </c>
      <c r="B956" s="21" t="s">
        <v>133</v>
      </c>
      <c r="C956" s="21" t="s">
        <v>2854</v>
      </c>
      <c r="D956" s="21" t="s">
        <v>4085</v>
      </c>
      <c r="E956" s="21" t="s">
        <v>4250</v>
      </c>
      <c r="F956" s="21" t="s">
        <v>3210</v>
      </c>
      <c r="H956" s="21" t="s">
        <v>3209</v>
      </c>
      <c r="J956" s="82">
        <v>25.07</v>
      </c>
      <c r="K956" s="16">
        <v>35769</v>
      </c>
      <c r="L956" s="12">
        <v>35803</v>
      </c>
      <c r="M956" s="28">
        <f t="shared" ref="M956:M1019" si="24">(L956-K956)/(L956+K956+12740)</f>
        <v>4.0326406679950659E-4</v>
      </c>
      <c r="N956" s="1">
        <v>0.04</v>
      </c>
      <c r="O956" s="11">
        <v>1436.07</v>
      </c>
      <c r="P956" s="12">
        <v>2000</v>
      </c>
      <c r="Q956" s="12">
        <v>895</v>
      </c>
      <c r="R956" s="16">
        <v>2800</v>
      </c>
      <c r="S956" s="19">
        <v>35830</v>
      </c>
      <c r="T956" s="2">
        <v>13</v>
      </c>
      <c r="U956" s="21" t="s">
        <v>2460</v>
      </c>
      <c r="V956" s="11" t="s">
        <v>4306</v>
      </c>
      <c r="W956" s="11" t="s">
        <v>4131</v>
      </c>
      <c r="X956" s="11" t="s">
        <v>3208</v>
      </c>
      <c r="Y956" s="65" t="s">
        <v>2696</v>
      </c>
      <c r="Z956" s="67">
        <v>25153</v>
      </c>
      <c r="AA956" s="11" t="s">
        <v>2976</v>
      </c>
      <c r="AC956" s="18" t="s">
        <v>4000</v>
      </c>
      <c r="AD956" s="11" t="s">
        <v>4105</v>
      </c>
      <c r="AE956" s="11" t="s">
        <v>4076</v>
      </c>
    </row>
    <row r="957" spans="1:34" ht="12.75" customHeight="1">
      <c r="A957" s="21" t="s">
        <v>2668</v>
      </c>
      <c r="B957" s="21" t="s">
        <v>2854</v>
      </c>
      <c r="C957" s="21" t="s">
        <v>2854</v>
      </c>
      <c r="D957" s="21" t="s">
        <v>4085</v>
      </c>
      <c r="E957" s="21" t="s">
        <v>4250</v>
      </c>
      <c r="F957" s="21" t="s">
        <v>3210</v>
      </c>
      <c r="H957" s="21" t="s">
        <v>3209</v>
      </c>
      <c r="J957" s="82">
        <v>63.96</v>
      </c>
      <c r="K957" s="16">
        <v>35772</v>
      </c>
      <c r="L957" s="12">
        <v>35799</v>
      </c>
      <c r="M957" s="28">
        <f t="shared" si="24"/>
        <v>3.2024291017779412E-4</v>
      </c>
      <c r="N957" s="1">
        <v>2.2999999999999998</v>
      </c>
      <c r="O957" s="11">
        <v>1436.08</v>
      </c>
      <c r="P957" s="12">
        <v>5959</v>
      </c>
      <c r="R957" s="16">
        <v>13000</v>
      </c>
      <c r="S957" s="19">
        <v>38422</v>
      </c>
      <c r="T957" s="2">
        <v>15</v>
      </c>
      <c r="U957" s="21" t="s">
        <v>1511</v>
      </c>
      <c r="V957" s="11" t="s">
        <v>2546</v>
      </c>
      <c r="W957" s="11" t="s">
        <v>4241</v>
      </c>
      <c r="X957" s="11" t="s">
        <v>3695</v>
      </c>
      <c r="Y957" s="65" t="s">
        <v>2669</v>
      </c>
      <c r="Z957" s="67">
        <v>28628</v>
      </c>
      <c r="AA957" s="11" t="s">
        <v>3714</v>
      </c>
      <c r="AC957" s="18" t="s">
        <v>4000</v>
      </c>
      <c r="AD957" s="11" t="s">
        <v>2670</v>
      </c>
      <c r="AE957" s="11" t="s">
        <v>4084</v>
      </c>
      <c r="AF957" s="11" t="s">
        <v>2524</v>
      </c>
      <c r="AG957" s="11" t="s">
        <v>3290</v>
      </c>
      <c r="AH957" s="11" t="s">
        <v>2393</v>
      </c>
    </row>
    <row r="958" spans="1:34" ht="12.75" customHeight="1">
      <c r="A958" s="21" t="s">
        <v>3678</v>
      </c>
      <c r="B958" s="21" t="s">
        <v>2854</v>
      </c>
      <c r="C958" s="21" t="s">
        <v>2854</v>
      </c>
      <c r="D958" s="21" t="s">
        <v>4085</v>
      </c>
      <c r="E958" s="21" t="s">
        <v>4250</v>
      </c>
      <c r="F958" s="21" t="s">
        <v>3210</v>
      </c>
      <c r="H958" s="21" t="s">
        <v>3209</v>
      </c>
      <c r="J958" s="82">
        <v>-52.76</v>
      </c>
      <c r="K958" s="16">
        <v>35773</v>
      </c>
      <c r="L958" s="12">
        <v>35800</v>
      </c>
      <c r="M958" s="28">
        <f t="shared" si="24"/>
        <v>3.2023531365269885E-4</v>
      </c>
      <c r="N958" s="1">
        <v>2.33</v>
      </c>
      <c r="O958" s="11">
        <v>1436.11</v>
      </c>
      <c r="P958" s="12">
        <v>5458</v>
      </c>
      <c r="R958" s="16">
        <v>13000</v>
      </c>
      <c r="S958" s="19">
        <v>38664</v>
      </c>
      <c r="T958" s="2">
        <v>15</v>
      </c>
      <c r="U958" s="21" t="s">
        <v>1511</v>
      </c>
      <c r="V958" s="11" t="s">
        <v>2546</v>
      </c>
      <c r="W958" s="11" t="s">
        <v>6787</v>
      </c>
      <c r="X958" s="11" t="s">
        <v>2467</v>
      </c>
      <c r="Y958" s="65" t="s">
        <v>4606</v>
      </c>
      <c r="Z958" s="67">
        <v>28899</v>
      </c>
      <c r="AA958" s="11" t="s">
        <v>3714</v>
      </c>
      <c r="AC958" s="18" t="s">
        <v>4000</v>
      </c>
      <c r="AD958" s="11" t="s">
        <v>4607</v>
      </c>
      <c r="AE958" s="11" t="s">
        <v>4608</v>
      </c>
      <c r="AF958" s="11" t="s">
        <v>4609</v>
      </c>
      <c r="AG958" s="11" t="s">
        <v>4610</v>
      </c>
    </row>
    <row r="959" spans="1:34" ht="12.75" customHeight="1">
      <c r="A959" s="21" t="s">
        <v>3846</v>
      </c>
      <c r="B959" s="21" t="s">
        <v>2854</v>
      </c>
      <c r="C959" s="21" t="s">
        <v>2854</v>
      </c>
      <c r="D959" s="21" t="s">
        <v>4085</v>
      </c>
      <c r="E959" s="21" t="s">
        <v>4250</v>
      </c>
      <c r="F959" s="21" t="s">
        <v>3210</v>
      </c>
      <c r="H959" s="21" t="s">
        <v>3209</v>
      </c>
      <c r="J959" s="82">
        <v>-97.65</v>
      </c>
      <c r="K959" s="16">
        <v>35775</v>
      </c>
      <c r="L959" s="12">
        <v>35798</v>
      </c>
      <c r="M959" s="28">
        <f t="shared" si="24"/>
        <v>2.7279304496341013E-4</v>
      </c>
      <c r="N959" s="1">
        <v>3.01</v>
      </c>
      <c r="O959" s="11">
        <v>1436.1</v>
      </c>
      <c r="P959" s="12">
        <v>5960</v>
      </c>
      <c r="R959" s="16">
        <v>13000</v>
      </c>
      <c r="S959" s="19">
        <v>39678</v>
      </c>
      <c r="T959" s="2">
        <v>15</v>
      </c>
      <c r="U959" s="21" t="s">
        <v>1511</v>
      </c>
      <c r="V959" s="11" t="s">
        <v>2546</v>
      </c>
      <c r="W959" s="11" t="s">
        <v>4133</v>
      </c>
      <c r="X959" s="11" t="s">
        <v>3603</v>
      </c>
      <c r="Y959" s="65" t="s">
        <v>3850</v>
      </c>
      <c r="Z959" s="67">
        <v>33278</v>
      </c>
      <c r="AA959" s="11" t="s">
        <v>3849</v>
      </c>
      <c r="AC959" s="18" t="s">
        <v>4000</v>
      </c>
      <c r="AD959" s="11" t="s">
        <v>3847</v>
      </c>
      <c r="AE959" s="11" t="s">
        <v>3848</v>
      </c>
      <c r="AF959" s="11" t="s">
        <v>3842</v>
      </c>
    </row>
    <row r="960" spans="1:34" ht="12.75" customHeight="1">
      <c r="A960" s="21" t="s">
        <v>586</v>
      </c>
      <c r="B960" s="21" t="s">
        <v>2854</v>
      </c>
      <c r="C960" s="21" t="s">
        <v>2854</v>
      </c>
      <c r="D960" s="21" t="s">
        <v>4085</v>
      </c>
      <c r="E960" s="21" t="s">
        <v>4250</v>
      </c>
      <c r="F960" s="21" t="s">
        <v>3210</v>
      </c>
      <c r="H960" s="21" t="s">
        <v>3209</v>
      </c>
      <c r="J960" s="82">
        <v>60.3</v>
      </c>
      <c r="K960" s="16">
        <v>35784</v>
      </c>
      <c r="L960" s="12">
        <v>35790</v>
      </c>
      <c r="M960" s="28">
        <f t="shared" si="24"/>
        <v>7.1162559005621842E-5</v>
      </c>
      <c r="N960" s="1">
        <v>0.06</v>
      </c>
      <c r="O960" s="11">
        <v>1436.13</v>
      </c>
      <c r="P960" s="12">
        <v>6070</v>
      </c>
      <c r="Q960" s="12">
        <v>3750</v>
      </c>
      <c r="R960" s="16">
        <v>13000</v>
      </c>
      <c r="S960" s="19">
        <v>41616</v>
      </c>
      <c r="T960" s="2">
        <v>15</v>
      </c>
      <c r="U960" s="21" t="s">
        <v>7441</v>
      </c>
      <c r="V960" s="11" t="s">
        <v>4306</v>
      </c>
      <c r="W960" s="11" t="s">
        <v>4133</v>
      </c>
      <c r="X960" s="11" t="s">
        <v>3603</v>
      </c>
      <c r="Y960" s="65" t="s">
        <v>583</v>
      </c>
      <c r="Z960" s="67">
        <v>39476</v>
      </c>
      <c r="AA960" s="11" t="s">
        <v>584</v>
      </c>
      <c r="AC960" s="18" t="s">
        <v>3115</v>
      </c>
      <c r="AD960" s="11" t="s">
        <v>585</v>
      </c>
      <c r="AE960" s="11" t="s">
        <v>918</v>
      </c>
    </row>
    <row r="961" spans="1:60" ht="12.75" customHeight="1">
      <c r="A961" s="21" t="s">
        <v>4896</v>
      </c>
      <c r="B961" s="21" t="s">
        <v>2854</v>
      </c>
      <c r="C961" s="21" t="s">
        <v>2854</v>
      </c>
      <c r="D961" s="21" t="s">
        <v>4085</v>
      </c>
      <c r="E961" s="21" t="s">
        <v>4250</v>
      </c>
      <c r="F961" s="21" t="s">
        <v>3210</v>
      </c>
      <c r="H961" s="21" t="s">
        <v>3209</v>
      </c>
      <c r="J961" s="82">
        <v>-55</v>
      </c>
      <c r="K961" s="16">
        <v>35784</v>
      </c>
      <c r="L961" s="12">
        <v>35789</v>
      </c>
      <c r="M961" s="28">
        <f t="shared" si="24"/>
        <v>5.9302835861610899E-5</v>
      </c>
      <c r="N961" s="1">
        <v>0.03</v>
      </c>
      <c r="O961" s="11">
        <v>1436</v>
      </c>
      <c r="P961" s="12">
        <v>6105</v>
      </c>
      <c r="Q961" s="12">
        <v>3360</v>
      </c>
      <c r="R961" s="16">
        <v>13000</v>
      </c>
      <c r="S961" s="19">
        <v>42036</v>
      </c>
      <c r="T961" s="2">
        <v>15</v>
      </c>
      <c r="U961" s="21" t="s">
        <v>7441</v>
      </c>
      <c r="V961" s="11" t="s">
        <v>4306</v>
      </c>
      <c r="W961" s="11" t="s">
        <v>4133</v>
      </c>
      <c r="X961" s="11" t="s">
        <v>3603</v>
      </c>
      <c r="Y961" s="65" t="s">
        <v>4897</v>
      </c>
      <c r="Z961" s="67">
        <v>40384</v>
      </c>
      <c r="AC961" s="18" t="s">
        <v>4865</v>
      </c>
      <c r="AD961" s="11" t="s">
        <v>4898</v>
      </c>
    </row>
    <row r="962" spans="1:60" ht="12.75" customHeight="1">
      <c r="A962" s="21" t="s">
        <v>5078</v>
      </c>
      <c r="B962" s="21" t="s">
        <v>2854</v>
      </c>
      <c r="C962" s="21" t="s">
        <v>2854</v>
      </c>
      <c r="D962" s="21" t="s">
        <v>4085</v>
      </c>
      <c r="E962" s="21" t="s">
        <v>4250</v>
      </c>
      <c r="F962" s="21" t="s">
        <v>3210</v>
      </c>
      <c r="H962" s="21" t="s">
        <v>3209</v>
      </c>
      <c r="J962" s="82">
        <v>180</v>
      </c>
      <c r="K962" s="16">
        <v>35780</v>
      </c>
      <c r="L962" s="12">
        <v>35780</v>
      </c>
      <c r="M962" s="28">
        <f t="shared" si="24"/>
        <v>0</v>
      </c>
      <c r="N962" s="1">
        <v>0</v>
      </c>
      <c r="O962" s="11">
        <v>1436.1</v>
      </c>
      <c r="P962" s="12">
        <v>6100</v>
      </c>
      <c r="R962" s="16">
        <v>15000</v>
      </c>
      <c r="S962" s="19">
        <v>42244</v>
      </c>
      <c r="T962" s="2">
        <v>15</v>
      </c>
      <c r="U962" s="21" t="s">
        <v>7441</v>
      </c>
      <c r="V962" s="11" t="s">
        <v>4306</v>
      </c>
      <c r="W962" s="11" t="s">
        <v>4133</v>
      </c>
      <c r="X962" s="11" t="s">
        <v>3603</v>
      </c>
      <c r="Y962" s="65" t="s">
        <v>5080</v>
      </c>
      <c r="Z962" s="67">
        <v>40882</v>
      </c>
      <c r="AA962" s="11" t="s">
        <v>5082</v>
      </c>
      <c r="AC962" s="18" t="s">
        <v>1046</v>
      </c>
      <c r="AD962" s="11" t="s">
        <v>5081</v>
      </c>
      <c r="AF962" s="11" t="s">
        <v>5079</v>
      </c>
    </row>
    <row r="963" spans="1:60" ht="12.75" customHeight="1">
      <c r="A963" s="21" t="s">
        <v>6168</v>
      </c>
      <c r="B963" s="21" t="s">
        <v>2854</v>
      </c>
      <c r="C963" s="21" t="s">
        <v>2854</v>
      </c>
      <c r="D963" s="21" t="s">
        <v>4085</v>
      </c>
      <c r="E963" s="21" t="s">
        <v>4250</v>
      </c>
      <c r="F963" s="21" t="s">
        <v>3210</v>
      </c>
      <c r="H963" s="21" t="s">
        <v>3209</v>
      </c>
      <c r="J963" s="82">
        <v>83.5</v>
      </c>
      <c r="K963" s="16">
        <v>35782</v>
      </c>
      <c r="L963" s="12">
        <v>35789</v>
      </c>
      <c r="M963" s="28">
        <f t="shared" si="24"/>
        <v>8.3025939675724397E-5</v>
      </c>
      <c r="N963" s="1">
        <v>0</v>
      </c>
      <c r="O963" s="11">
        <v>1436.08</v>
      </c>
      <c r="P963" s="12">
        <v>6086</v>
      </c>
      <c r="R963" s="16"/>
      <c r="S963" s="19">
        <v>42870</v>
      </c>
      <c r="T963" s="2">
        <v>15</v>
      </c>
      <c r="U963" s="21" t="s">
        <v>7441</v>
      </c>
      <c r="V963" s="11" t="s">
        <v>4306</v>
      </c>
      <c r="W963" s="11" t="s">
        <v>4241</v>
      </c>
      <c r="X963" s="11" t="s">
        <v>1246</v>
      </c>
      <c r="Y963" s="65" t="s">
        <v>6169</v>
      </c>
      <c r="Z963" s="67">
        <v>42698</v>
      </c>
      <c r="AA963" s="11" t="s">
        <v>6170</v>
      </c>
      <c r="AC963" s="18" t="s">
        <v>6054</v>
      </c>
      <c r="AD963" s="11" t="s">
        <v>6171</v>
      </c>
      <c r="AE963" s="11" t="s">
        <v>2286</v>
      </c>
    </row>
    <row r="964" spans="1:60" ht="12.75" customHeight="1">
      <c r="A964" s="21" t="s">
        <v>7141</v>
      </c>
      <c r="B964" s="21" t="s">
        <v>2854</v>
      </c>
      <c r="C964" s="21" t="s">
        <v>5083</v>
      </c>
      <c r="D964" s="21" t="s">
        <v>7413</v>
      </c>
      <c r="E964" s="21" t="s">
        <v>4371</v>
      </c>
      <c r="F964" s="21" t="s">
        <v>3616</v>
      </c>
      <c r="H964" s="21" t="s">
        <v>3209</v>
      </c>
      <c r="J964" s="82">
        <v>25</v>
      </c>
      <c r="K964" s="16">
        <v>35786</v>
      </c>
      <c r="L964" s="12">
        <v>35787</v>
      </c>
      <c r="M964" s="28">
        <f t="shared" si="24"/>
        <v>1.1860567172322181E-5</v>
      </c>
      <c r="N964" s="1">
        <v>0.02</v>
      </c>
      <c r="O964" s="11">
        <v>1436.09</v>
      </c>
      <c r="P964" s="12">
        <v>6650</v>
      </c>
      <c r="Q964" s="12">
        <v>3370</v>
      </c>
      <c r="R964" s="16">
        <v>12000</v>
      </c>
      <c r="S964" s="19">
        <v>41480</v>
      </c>
      <c r="T964" s="2">
        <v>15</v>
      </c>
      <c r="U964" s="21" t="s">
        <v>1712</v>
      </c>
      <c r="V964" s="11" t="s">
        <v>2314</v>
      </c>
      <c r="W964" s="11" t="s">
        <v>4131</v>
      </c>
      <c r="X964" s="11" t="s">
        <v>2250</v>
      </c>
      <c r="Y964" s="65" t="s">
        <v>1162</v>
      </c>
      <c r="Z964" s="67">
        <v>39215</v>
      </c>
      <c r="AA964" s="11" t="s">
        <v>1163</v>
      </c>
      <c r="AC964" s="18" t="s">
        <v>947</v>
      </c>
      <c r="AD964" s="11" t="s">
        <v>1161</v>
      </c>
      <c r="AE964" s="11" t="s">
        <v>1161</v>
      </c>
    </row>
    <row r="965" spans="1:60" ht="12.75" customHeight="1">
      <c r="A965" s="21" t="s">
        <v>7851</v>
      </c>
      <c r="B965" s="21" t="s">
        <v>133</v>
      </c>
      <c r="C965" s="21" t="s">
        <v>3922</v>
      </c>
      <c r="D965" s="21" t="s">
        <v>7848</v>
      </c>
      <c r="E965" s="21" t="s">
        <v>3523</v>
      </c>
      <c r="F965" s="21" t="s">
        <v>1920</v>
      </c>
      <c r="H965" s="21" t="s">
        <v>1753</v>
      </c>
      <c r="J965" s="82">
        <v>0</v>
      </c>
      <c r="K965" s="16">
        <v>476</v>
      </c>
      <c r="L965" s="12">
        <v>500</v>
      </c>
      <c r="M965" s="28">
        <f t="shared" si="24"/>
        <v>1.7497812773403325E-3</v>
      </c>
      <c r="N965" s="1">
        <v>97.5</v>
      </c>
      <c r="O965" s="11">
        <v>95</v>
      </c>
      <c r="P965" s="12">
        <v>4</v>
      </c>
      <c r="R965" s="16"/>
      <c r="S965" s="19">
        <v>43433</v>
      </c>
      <c r="U965" s="21" t="s">
        <v>7849</v>
      </c>
      <c r="V965" s="11" t="s">
        <v>3922</v>
      </c>
      <c r="W965" s="11" t="s">
        <v>2923</v>
      </c>
      <c r="X965" s="11" t="s">
        <v>3682</v>
      </c>
      <c r="Y965" s="65" t="s">
        <v>7850</v>
      </c>
      <c r="Z965" s="67">
        <v>43738</v>
      </c>
      <c r="AC965" s="18" t="s">
        <v>1046</v>
      </c>
      <c r="AD965" s="11" t="s">
        <v>7781</v>
      </c>
    </row>
    <row r="966" spans="1:60" ht="12.75" customHeight="1">
      <c r="A966" s="21" t="s">
        <v>6071</v>
      </c>
      <c r="B966" s="21" t="s">
        <v>4140</v>
      </c>
      <c r="C966" s="21" t="s">
        <v>4140</v>
      </c>
      <c r="D966" s="21" t="s">
        <v>2773</v>
      </c>
      <c r="E966" s="21" t="s">
        <v>3523</v>
      </c>
      <c r="F966" s="21" t="s">
        <v>1761</v>
      </c>
      <c r="G966" s="21" t="s">
        <v>4831</v>
      </c>
      <c r="H966" s="21" t="s">
        <v>1753</v>
      </c>
      <c r="J966" s="82">
        <v>0</v>
      </c>
      <c r="K966" s="16">
        <v>496</v>
      </c>
      <c r="L966" s="12">
        <v>508</v>
      </c>
      <c r="M966" s="28">
        <f t="shared" si="24"/>
        <v>8.7310826542491267E-4</v>
      </c>
      <c r="N966" s="1">
        <v>97.5</v>
      </c>
      <c r="O966" s="11">
        <v>94.6</v>
      </c>
      <c r="P966" s="12">
        <v>8.4</v>
      </c>
      <c r="R966" s="16"/>
      <c r="S966" s="19">
        <v>42781</v>
      </c>
      <c r="U966" s="21" t="s">
        <v>2977</v>
      </c>
      <c r="V966" s="11" t="s">
        <v>4140</v>
      </c>
      <c r="W966" s="11" t="s">
        <v>2923</v>
      </c>
      <c r="X966" s="11" t="s">
        <v>1829</v>
      </c>
      <c r="Y966" s="65" t="s">
        <v>6072</v>
      </c>
      <c r="Z966" s="67">
        <v>41949</v>
      </c>
      <c r="AA966" s="11" t="s">
        <v>6073</v>
      </c>
      <c r="AC966" s="18" t="s">
        <v>6035</v>
      </c>
      <c r="AD966" s="11" t="s">
        <v>6070</v>
      </c>
      <c r="AE966" s="11" t="s">
        <v>5120</v>
      </c>
      <c r="BG966" s="11" t="s">
        <v>3667</v>
      </c>
      <c r="BH966" s="11" t="s">
        <v>2804</v>
      </c>
    </row>
    <row r="967" spans="1:60" ht="12.75" customHeight="1">
      <c r="A967" s="21" t="s">
        <v>6074</v>
      </c>
      <c r="B967" s="21" t="s">
        <v>4140</v>
      </c>
      <c r="C967" s="21" t="s">
        <v>4140</v>
      </c>
      <c r="D967" s="21" t="s">
        <v>2773</v>
      </c>
      <c r="E967" s="21" t="s">
        <v>3523</v>
      </c>
      <c r="F967" s="21" t="s">
        <v>1761</v>
      </c>
      <c r="G967" s="21" t="s">
        <v>4831</v>
      </c>
      <c r="H967" s="21" t="s">
        <v>1753</v>
      </c>
      <c r="J967" s="82">
        <v>0</v>
      </c>
      <c r="K967" s="16">
        <v>496</v>
      </c>
      <c r="L967" s="12">
        <v>508</v>
      </c>
      <c r="M967" s="28">
        <f t="shared" si="24"/>
        <v>8.7310826542491267E-4</v>
      </c>
      <c r="N967" s="1">
        <v>97.5</v>
      </c>
      <c r="O967" s="11">
        <v>94.6</v>
      </c>
      <c r="P967" s="12">
        <v>8</v>
      </c>
      <c r="R967" s="16"/>
      <c r="S967" s="19">
        <v>42781</v>
      </c>
      <c r="U967" s="21" t="s">
        <v>2977</v>
      </c>
      <c r="V967" s="11" t="s">
        <v>4140</v>
      </c>
      <c r="W967" s="11" t="s">
        <v>2923</v>
      </c>
      <c r="X967" s="11" t="s">
        <v>1829</v>
      </c>
      <c r="Y967" s="65" t="s">
        <v>6075</v>
      </c>
      <c r="Z967" s="67">
        <v>41954</v>
      </c>
      <c r="AA967" s="11" t="s">
        <v>6073</v>
      </c>
      <c r="AC967" s="18" t="s">
        <v>6035</v>
      </c>
      <c r="AD967" s="11" t="s">
        <v>6070</v>
      </c>
      <c r="AE967" s="11" t="s">
        <v>5120</v>
      </c>
    </row>
    <row r="968" spans="1:60" ht="12.75" customHeight="1">
      <c r="A968" s="21" t="s">
        <v>7075</v>
      </c>
      <c r="B968" s="21" t="s">
        <v>8635</v>
      </c>
      <c r="C968" s="21" t="s">
        <v>4140</v>
      </c>
      <c r="D968" s="21" t="s">
        <v>2773</v>
      </c>
      <c r="E968" s="21" t="s">
        <v>3523</v>
      </c>
      <c r="F968" s="21" t="s">
        <v>1920</v>
      </c>
      <c r="H968" s="21" t="s">
        <v>1753</v>
      </c>
      <c r="I968" s="21" t="s">
        <v>3871</v>
      </c>
      <c r="J968" s="82">
        <v>0</v>
      </c>
      <c r="K968" s="16">
        <v>495</v>
      </c>
      <c r="L968" s="12">
        <v>508</v>
      </c>
      <c r="M968" s="28">
        <f t="shared" si="24"/>
        <v>9.4593611293021897E-4</v>
      </c>
      <c r="N968" s="1">
        <v>97.5</v>
      </c>
      <c r="O968" s="11">
        <v>94.6</v>
      </c>
      <c r="P968" s="12">
        <v>5</v>
      </c>
      <c r="R968" s="16"/>
      <c r="S968" s="19">
        <v>43111</v>
      </c>
      <c r="T968" s="2">
        <v>0.5</v>
      </c>
      <c r="U968" s="21" t="s">
        <v>2977</v>
      </c>
      <c r="V968" s="11" t="s">
        <v>4140</v>
      </c>
      <c r="W968" s="11" t="s">
        <v>2923</v>
      </c>
      <c r="X968" s="11" t="s">
        <v>3682</v>
      </c>
      <c r="Y968" s="65" t="s">
        <v>7076</v>
      </c>
      <c r="Z968" s="67">
        <v>43116</v>
      </c>
      <c r="AA968" s="11" t="s">
        <v>7077</v>
      </c>
      <c r="AC968" s="18" t="s">
        <v>7038</v>
      </c>
      <c r="AD968" s="11" t="s">
        <v>7078</v>
      </c>
    </row>
    <row r="969" spans="1:60" ht="12.75" customHeight="1">
      <c r="A969" s="21" t="s">
        <v>1164</v>
      </c>
      <c r="B969" s="21" t="s">
        <v>4140</v>
      </c>
      <c r="C969" s="21" t="s">
        <v>4140</v>
      </c>
      <c r="D969" s="21" t="s">
        <v>2773</v>
      </c>
      <c r="E969" s="21" t="s">
        <v>3523</v>
      </c>
      <c r="F969" s="21" t="s">
        <v>1761</v>
      </c>
      <c r="G969" s="21" t="s">
        <v>1525</v>
      </c>
      <c r="H969" s="21" t="s">
        <v>3209</v>
      </c>
      <c r="J969" s="82">
        <v>82</v>
      </c>
      <c r="K969" s="16">
        <v>35782</v>
      </c>
      <c r="L969" s="12">
        <v>35791</v>
      </c>
      <c r="M969" s="28">
        <f t="shared" si="24"/>
        <v>1.0674510455089963E-4</v>
      </c>
      <c r="N969" s="1">
        <v>0.24</v>
      </c>
      <c r="O969" s="11">
        <v>1436.09</v>
      </c>
      <c r="P969" s="12">
        <v>2090</v>
      </c>
      <c r="R969" s="16"/>
      <c r="S969" s="19">
        <v>41480</v>
      </c>
      <c r="U969" s="21" t="s">
        <v>2977</v>
      </c>
      <c r="V969" s="11" t="s">
        <v>4140</v>
      </c>
      <c r="W969" s="11" t="s">
        <v>4131</v>
      </c>
      <c r="X969" s="11" t="s">
        <v>2250</v>
      </c>
      <c r="Y969" s="65" t="s">
        <v>1165</v>
      </c>
      <c r="Z969" s="67">
        <v>39216</v>
      </c>
      <c r="AA969" s="11" t="s">
        <v>1166</v>
      </c>
      <c r="AC969" s="18" t="s">
        <v>947</v>
      </c>
      <c r="AD969" s="11" t="s">
        <v>1167</v>
      </c>
      <c r="AE969" s="11" t="s">
        <v>505</v>
      </c>
      <c r="AF969" s="11" t="s">
        <v>1168</v>
      </c>
    </row>
    <row r="970" spans="1:60" ht="12.75" customHeight="1">
      <c r="A970" s="21" t="s">
        <v>5756</v>
      </c>
      <c r="B970" s="21" t="s">
        <v>133</v>
      </c>
      <c r="C970" s="21" t="s">
        <v>4140</v>
      </c>
      <c r="D970" s="21" t="s">
        <v>2773</v>
      </c>
      <c r="E970" s="21" t="s">
        <v>3523</v>
      </c>
      <c r="F970" s="21" t="s">
        <v>1761</v>
      </c>
      <c r="G970" s="21" t="s">
        <v>1525</v>
      </c>
      <c r="H970" s="21" t="s">
        <v>3209</v>
      </c>
      <c r="J970" s="82">
        <v>74</v>
      </c>
      <c r="K970" s="16">
        <v>35722</v>
      </c>
      <c r="L970" s="12">
        <v>35851</v>
      </c>
      <c r="M970" s="28">
        <f t="shared" si="24"/>
        <v>1.5300131652295614E-3</v>
      </c>
      <c r="N970" s="1">
        <v>0.03</v>
      </c>
      <c r="O970" s="11">
        <v>1436.1</v>
      </c>
      <c r="P970" s="12">
        <v>2200</v>
      </c>
      <c r="R970" s="16"/>
      <c r="S970" s="19">
        <v>42621</v>
      </c>
      <c r="T970" s="2">
        <v>10</v>
      </c>
      <c r="U970" s="21" t="s">
        <v>2977</v>
      </c>
      <c r="V970" s="11" t="s">
        <v>4140</v>
      </c>
      <c r="W970" s="11" t="s">
        <v>2923</v>
      </c>
      <c r="X970" s="11" t="s">
        <v>5757</v>
      </c>
      <c r="Y970" s="65" t="s">
        <v>5758</v>
      </c>
      <c r="Z970" s="67">
        <v>41752</v>
      </c>
      <c r="AA970" s="11" t="s">
        <v>5759</v>
      </c>
      <c r="AC970" s="18" t="s">
        <v>5733</v>
      </c>
      <c r="AD970" s="11" t="s">
        <v>5760</v>
      </c>
      <c r="AE970" s="11" t="s">
        <v>2286</v>
      </c>
    </row>
    <row r="971" spans="1:60" ht="12.75" customHeight="1">
      <c r="A971" s="21" t="s">
        <v>2873</v>
      </c>
      <c r="B971" s="21" t="s">
        <v>4140</v>
      </c>
      <c r="C971" s="21" t="s">
        <v>4140</v>
      </c>
      <c r="D971" s="21" t="s">
        <v>2773</v>
      </c>
      <c r="E971" s="21" t="s">
        <v>3523</v>
      </c>
      <c r="F971" s="21" t="s">
        <v>3210</v>
      </c>
      <c r="H971" s="21" t="s">
        <v>3209</v>
      </c>
      <c r="J971" s="82">
        <v>83.08</v>
      </c>
      <c r="K971" s="16">
        <v>35777</v>
      </c>
      <c r="L971" s="12">
        <v>35796</v>
      </c>
      <c r="M971" s="28">
        <f t="shared" si="24"/>
        <v>2.2535077627412143E-4</v>
      </c>
      <c r="N971" s="1">
        <v>0.03</v>
      </c>
      <c r="O971" s="11">
        <v>1436.1</v>
      </c>
      <c r="P971" s="12">
        <v>3100</v>
      </c>
      <c r="R971" s="16">
        <v>5500</v>
      </c>
      <c r="S971" s="19">
        <v>38707</v>
      </c>
      <c r="T971" s="2">
        <v>12</v>
      </c>
      <c r="U971" s="21" t="s">
        <v>2977</v>
      </c>
      <c r="V971" s="11" t="s">
        <v>4140</v>
      </c>
      <c r="W971" s="11" t="s">
        <v>4131</v>
      </c>
      <c r="X971" s="11" t="s">
        <v>4304</v>
      </c>
      <c r="Y971" s="65" t="s">
        <v>4088</v>
      </c>
      <c r="Z971" s="67">
        <v>28911</v>
      </c>
      <c r="AA971" s="11" t="s">
        <v>2618</v>
      </c>
      <c r="AC971" s="18" t="s">
        <v>4000</v>
      </c>
      <c r="AD971" s="11" t="s">
        <v>2142</v>
      </c>
      <c r="AE971" s="11" t="s">
        <v>2619</v>
      </c>
    </row>
    <row r="972" spans="1:60" ht="12.75" customHeight="1">
      <c r="A972" s="21" t="s">
        <v>2018</v>
      </c>
      <c r="B972" s="21" t="s">
        <v>4140</v>
      </c>
      <c r="C972" s="21" t="s">
        <v>4140</v>
      </c>
      <c r="D972" s="21" t="s">
        <v>2773</v>
      </c>
      <c r="E972" s="21" t="s">
        <v>3523</v>
      </c>
      <c r="F972" s="21" t="s">
        <v>3210</v>
      </c>
      <c r="H972" s="21" t="s">
        <v>3209</v>
      </c>
      <c r="J972" s="82">
        <v>111.2</v>
      </c>
      <c r="K972" s="16">
        <v>35760</v>
      </c>
      <c r="L972" s="12">
        <v>35811</v>
      </c>
      <c r="M972" s="28">
        <f t="shared" si="24"/>
        <v>6.049032747802778E-4</v>
      </c>
      <c r="N972" s="1">
        <v>0.04</v>
      </c>
      <c r="O972" s="11">
        <v>1436.08</v>
      </c>
      <c r="P972" s="12">
        <v>3028</v>
      </c>
      <c r="Q972" s="12">
        <v>1335</v>
      </c>
      <c r="R972" s="16"/>
      <c r="S972" s="19">
        <v>39152</v>
      </c>
      <c r="U972" s="21" t="s">
        <v>2773</v>
      </c>
      <c r="V972" s="11" t="s">
        <v>4140</v>
      </c>
      <c r="W972" s="11" t="s">
        <v>4131</v>
      </c>
      <c r="X972" s="11" t="s">
        <v>2250</v>
      </c>
      <c r="Y972" s="65" t="s">
        <v>3943</v>
      </c>
      <c r="Z972" s="67">
        <v>30793</v>
      </c>
      <c r="AA972" s="11" t="s">
        <v>2156</v>
      </c>
      <c r="AC972" s="18" t="s">
        <v>4000</v>
      </c>
      <c r="AD972" s="11" t="s">
        <v>2016</v>
      </c>
    </row>
    <row r="973" spans="1:60" ht="12.75" customHeight="1">
      <c r="A973" s="21" t="s">
        <v>506</v>
      </c>
      <c r="B973" s="21" t="s">
        <v>4140</v>
      </c>
      <c r="C973" s="21" t="s">
        <v>4140</v>
      </c>
      <c r="D973" s="21" t="s">
        <v>2773</v>
      </c>
      <c r="E973" s="21" t="s">
        <v>3523</v>
      </c>
      <c r="F973" s="21" t="s">
        <v>3210</v>
      </c>
      <c r="H973" s="21" t="s">
        <v>3209</v>
      </c>
      <c r="J973" s="82">
        <v>73.97</v>
      </c>
      <c r="K973" s="16">
        <v>37782</v>
      </c>
      <c r="L973" s="12">
        <v>37791</v>
      </c>
      <c r="M973" s="28">
        <f t="shared" si="24"/>
        <v>1.0191025103891839E-4</v>
      </c>
      <c r="N973" s="1">
        <v>0.03</v>
      </c>
      <c r="O973" s="11">
        <v>1436.11</v>
      </c>
      <c r="P973" s="12">
        <v>2130</v>
      </c>
      <c r="R973" s="16">
        <v>3000</v>
      </c>
      <c r="S973" s="19">
        <v>39327</v>
      </c>
      <c r="T973" s="2">
        <v>12</v>
      </c>
      <c r="U973" s="21" t="s">
        <v>2773</v>
      </c>
      <c r="V973" s="11" t="s">
        <v>4140</v>
      </c>
      <c r="W973" s="11" t="s">
        <v>2923</v>
      </c>
      <c r="X973" s="11" t="s">
        <v>507</v>
      </c>
      <c r="Y973" s="65" t="s">
        <v>508</v>
      </c>
      <c r="Z973" s="67">
        <v>32050</v>
      </c>
      <c r="AA973" s="11" t="s">
        <v>509</v>
      </c>
      <c r="AC973" s="18" t="s">
        <v>510</v>
      </c>
      <c r="AD973" s="11" t="s">
        <v>511</v>
      </c>
      <c r="AE973" s="11" t="s">
        <v>2286</v>
      </c>
    </row>
    <row r="974" spans="1:60" ht="12.75" customHeight="1">
      <c r="A974" s="21" t="s">
        <v>1743</v>
      </c>
      <c r="B974" s="21" t="s">
        <v>1704</v>
      </c>
      <c r="C974" s="21" t="s">
        <v>1705</v>
      </c>
      <c r="D974" s="21" t="s">
        <v>3556</v>
      </c>
      <c r="E974" s="21" t="s">
        <v>3523</v>
      </c>
      <c r="F974" s="21" t="s">
        <v>3974</v>
      </c>
      <c r="H974" s="21" t="s">
        <v>4305</v>
      </c>
      <c r="I974" s="21" t="s">
        <v>3038</v>
      </c>
      <c r="J974" s="82">
        <v>0</v>
      </c>
      <c r="K974" s="16">
        <v>6292</v>
      </c>
      <c r="L974" s="12">
        <v>156833</v>
      </c>
      <c r="M974" s="28">
        <f t="shared" si="24"/>
        <v>0.85600318426065447</v>
      </c>
      <c r="N974" s="1">
        <v>53.95</v>
      </c>
      <c r="O974" s="15">
        <v>4032.86</v>
      </c>
      <c r="P974" s="12">
        <v>4000</v>
      </c>
      <c r="Q974" s="12">
        <v>3414</v>
      </c>
      <c r="R974" s="16">
        <v>2000</v>
      </c>
      <c r="S974" s="19">
        <v>37546</v>
      </c>
      <c r="T974" s="2">
        <v>2</v>
      </c>
      <c r="U974" s="21" t="s">
        <v>4479</v>
      </c>
      <c r="V974" s="11" t="s">
        <v>3615</v>
      </c>
      <c r="W974" s="11" t="s">
        <v>4133</v>
      </c>
      <c r="X974" s="11" t="s">
        <v>3928</v>
      </c>
      <c r="Y974" s="65" t="s">
        <v>2628</v>
      </c>
      <c r="Z974" s="67">
        <v>27540</v>
      </c>
      <c r="AA974" s="11" t="s">
        <v>4478</v>
      </c>
      <c r="AC974" s="18" t="s">
        <v>4847</v>
      </c>
      <c r="AD974" s="11" t="s">
        <v>2629</v>
      </c>
      <c r="AE974" s="11" t="s">
        <v>2627</v>
      </c>
      <c r="AF974" s="11" t="s">
        <v>4477</v>
      </c>
      <c r="AG974" s="11" t="s">
        <v>2935</v>
      </c>
      <c r="AH974" s="11" t="s">
        <v>1702</v>
      </c>
    </row>
    <row r="975" spans="1:60" ht="12.75" customHeight="1">
      <c r="A975" s="21" t="s">
        <v>828</v>
      </c>
      <c r="B975" s="21" t="s">
        <v>4306</v>
      </c>
      <c r="C975" s="21" t="s">
        <v>4306</v>
      </c>
      <c r="D975" s="21" t="s">
        <v>8607</v>
      </c>
      <c r="E975" s="21" t="s">
        <v>4250</v>
      </c>
      <c r="F975" s="21" t="s">
        <v>3210</v>
      </c>
      <c r="H975" s="21" t="s">
        <v>3209</v>
      </c>
      <c r="J975" s="82">
        <v>68.52</v>
      </c>
      <c r="K975" s="16">
        <v>35776</v>
      </c>
      <c r="L975" s="12">
        <v>35796</v>
      </c>
      <c r="M975" s="28">
        <f t="shared" si="24"/>
        <v>2.3721415694088623E-4</v>
      </c>
      <c r="N975" s="1">
        <v>0.04</v>
      </c>
      <c r="O975" s="11">
        <v>1436.08</v>
      </c>
      <c r="P975" s="12">
        <v>3739</v>
      </c>
      <c r="Q975" s="16">
        <v>2510</v>
      </c>
      <c r="R975" s="16">
        <v>9600</v>
      </c>
      <c r="S975" s="19">
        <v>37025</v>
      </c>
      <c r="T975" s="2">
        <v>15</v>
      </c>
      <c r="U975" s="21" t="s">
        <v>4142</v>
      </c>
      <c r="V975" s="11" t="s">
        <v>4306</v>
      </c>
      <c r="W975" s="11" t="s">
        <v>4133</v>
      </c>
      <c r="X975" s="11" t="s">
        <v>3928</v>
      </c>
      <c r="Y975" s="65" t="s">
        <v>3829</v>
      </c>
      <c r="Z975" s="67">
        <v>26766</v>
      </c>
      <c r="AA975" s="11" t="s">
        <v>4184</v>
      </c>
      <c r="AC975" s="18" t="s">
        <v>4000</v>
      </c>
      <c r="AE975" s="11" t="s">
        <v>3828</v>
      </c>
      <c r="AF975" s="11" t="s">
        <v>3827</v>
      </c>
      <c r="AG975" s="11" t="s">
        <v>4637</v>
      </c>
    </row>
    <row r="976" spans="1:60" ht="12.75" customHeight="1">
      <c r="A976" s="21" t="s">
        <v>829</v>
      </c>
      <c r="B976" s="21" t="s">
        <v>4306</v>
      </c>
      <c r="C976" s="21" t="s">
        <v>4306</v>
      </c>
      <c r="D976" s="21" t="s">
        <v>8609</v>
      </c>
      <c r="E976" s="21" t="s">
        <v>4250</v>
      </c>
      <c r="F976" s="21" t="s">
        <v>3210</v>
      </c>
      <c r="H976" s="21" t="s">
        <v>3209</v>
      </c>
      <c r="J976" s="82">
        <v>-10</v>
      </c>
      <c r="K976" s="16">
        <v>35783</v>
      </c>
      <c r="L976" s="12">
        <v>35789</v>
      </c>
      <c r="M976" s="28">
        <f t="shared" si="24"/>
        <v>7.1164247082265873E-5</v>
      </c>
      <c r="N976" s="1">
        <v>0.02</v>
      </c>
      <c r="O976" s="13">
        <v>1436.08</v>
      </c>
      <c r="P976" s="12">
        <v>5576</v>
      </c>
      <c r="R976" s="16">
        <v>11000</v>
      </c>
      <c r="S976" s="19">
        <v>38154</v>
      </c>
      <c r="T976" s="2">
        <v>13</v>
      </c>
      <c r="U976" s="21" t="s">
        <v>1511</v>
      </c>
      <c r="V976" s="11" t="s">
        <v>3614</v>
      </c>
      <c r="W976" s="11" t="s">
        <v>4133</v>
      </c>
      <c r="X976" s="11" t="s">
        <v>3928</v>
      </c>
      <c r="Y976" s="65" t="s">
        <v>1510</v>
      </c>
      <c r="Z976" s="67">
        <v>28358</v>
      </c>
      <c r="AA976" s="11" t="s">
        <v>2663</v>
      </c>
      <c r="AC976" s="18" t="s">
        <v>4000</v>
      </c>
      <c r="AD976" s="11" t="s">
        <v>4293</v>
      </c>
      <c r="AE976" s="11" t="s">
        <v>2726</v>
      </c>
      <c r="AF976" s="11" t="s">
        <v>1509</v>
      </c>
      <c r="AG976" s="11" t="s">
        <v>1702</v>
      </c>
      <c r="AH976" s="11" t="s">
        <v>2158</v>
      </c>
    </row>
    <row r="977" spans="1:34" ht="12.75" customHeight="1">
      <c r="A977" s="21" t="s">
        <v>4191</v>
      </c>
      <c r="B977" s="21" t="s">
        <v>4306</v>
      </c>
      <c r="C977" s="21" t="s">
        <v>4306</v>
      </c>
      <c r="D977" s="21" t="s">
        <v>8607</v>
      </c>
      <c r="E977" s="21" t="s">
        <v>4250</v>
      </c>
      <c r="F977" s="21" t="s">
        <v>3210</v>
      </c>
      <c r="H977" s="21" t="s">
        <v>3209</v>
      </c>
      <c r="J977" s="82">
        <v>-43.06</v>
      </c>
      <c r="K977" s="16">
        <v>35778</v>
      </c>
      <c r="L977" s="12">
        <v>35795</v>
      </c>
      <c r="M977" s="28">
        <f t="shared" si="24"/>
        <v>2.0162964192947707E-4</v>
      </c>
      <c r="N977" s="1">
        <v>0.03</v>
      </c>
      <c r="O977" s="13">
        <v>1436.1</v>
      </c>
      <c r="P977" s="12">
        <v>2491</v>
      </c>
      <c r="R977" s="16"/>
      <c r="S977" s="19">
        <v>39360</v>
      </c>
      <c r="T977" s="2">
        <v>15</v>
      </c>
      <c r="U977" s="21" t="s">
        <v>2296</v>
      </c>
      <c r="V977" s="11" t="s">
        <v>4306</v>
      </c>
      <c r="W977" s="11" t="s">
        <v>4131</v>
      </c>
      <c r="X977" s="11" t="s">
        <v>4239</v>
      </c>
      <c r="Y977" s="65" t="s">
        <v>4190</v>
      </c>
      <c r="Z977" s="67">
        <v>32253</v>
      </c>
      <c r="AA977" s="11" t="s">
        <v>3873</v>
      </c>
      <c r="AC977" s="18" t="s">
        <v>4000</v>
      </c>
      <c r="AD977" s="11" t="s">
        <v>3874</v>
      </c>
      <c r="AE977" s="11" t="s">
        <v>3875</v>
      </c>
    </row>
    <row r="978" spans="1:34" ht="12.75" customHeight="1">
      <c r="A978" s="21" t="s">
        <v>144</v>
      </c>
      <c r="B978" s="21" t="s">
        <v>2854</v>
      </c>
      <c r="C978" s="21" t="s">
        <v>4306</v>
      </c>
      <c r="D978" s="21" t="s">
        <v>8609</v>
      </c>
      <c r="E978" s="21" t="s">
        <v>4250</v>
      </c>
      <c r="F978" s="21" t="s">
        <v>3210</v>
      </c>
      <c r="H978" s="21" t="s">
        <v>3209</v>
      </c>
      <c r="J978" s="82">
        <v>45.04</v>
      </c>
      <c r="K978" s="16">
        <v>35776</v>
      </c>
      <c r="L978" s="12">
        <v>35796</v>
      </c>
      <c r="M978" s="28">
        <f t="shared" si="24"/>
        <v>2.3721415694088623E-4</v>
      </c>
      <c r="N978" s="1">
        <v>0</v>
      </c>
      <c r="O978" s="11">
        <v>1436.09</v>
      </c>
      <c r="P978" s="12">
        <v>4167</v>
      </c>
      <c r="Q978" s="12">
        <v>1729</v>
      </c>
      <c r="R978" s="16">
        <v>12000</v>
      </c>
      <c r="S978" s="19">
        <v>36828</v>
      </c>
      <c r="T978" s="2">
        <v>18</v>
      </c>
      <c r="U978" s="21" t="s">
        <v>2461</v>
      </c>
      <c r="V978" s="11" t="s">
        <v>4489</v>
      </c>
      <c r="W978" s="11" t="s">
        <v>4131</v>
      </c>
      <c r="X978" s="11" t="s">
        <v>3260</v>
      </c>
      <c r="Y978" s="65" t="s">
        <v>4251</v>
      </c>
      <c r="Z978" s="67">
        <v>26590</v>
      </c>
      <c r="AA978" s="11" t="s">
        <v>2166</v>
      </c>
      <c r="AC978" s="18" t="s">
        <v>4000</v>
      </c>
      <c r="AD978" s="4" t="s">
        <v>1702</v>
      </c>
      <c r="AF978" s="11" t="s">
        <v>2165</v>
      </c>
    </row>
    <row r="979" spans="1:34" ht="12.75" customHeight="1">
      <c r="A979" s="21" t="s">
        <v>3648</v>
      </c>
      <c r="B979" s="21" t="s">
        <v>4306</v>
      </c>
      <c r="C979" s="21" t="s">
        <v>4306</v>
      </c>
      <c r="D979" s="21" t="s">
        <v>8609</v>
      </c>
      <c r="E979" s="21" t="s">
        <v>4250</v>
      </c>
      <c r="F979" s="21" t="s">
        <v>3210</v>
      </c>
      <c r="H979" s="21" t="s">
        <v>3209</v>
      </c>
      <c r="J979" s="82">
        <v>-45</v>
      </c>
      <c r="K979" s="16">
        <v>35771</v>
      </c>
      <c r="L979" s="12">
        <v>35800</v>
      </c>
      <c r="M979" s="28">
        <f t="shared" si="24"/>
        <v>3.4396460722800111E-4</v>
      </c>
      <c r="N979" s="1">
        <v>0.02</v>
      </c>
      <c r="O979" s="13">
        <v>1436.05</v>
      </c>
      <c r="P979" s="12">
        <v>5613</v>
      </c>
      <c r="Q979" s="12">
        <v>2517</v>
      </c>
      <c r="R979" s="16"/>
      <c r="S979" s="19">
        <v>40140</v>
      </c>
      <c r="T979" s="2">
        <v>16</v>
      </c>
      <c r="U979" s="21" t="s">
        <v>1506</v>
      </c>
      <c r="V979" s="11" t="s">
        <v>4306</v>
      </c>
      <c r="W979" s="11" t="s">
        <v>4241</v>
      </c>
      <c r="X979" s="11" t="s">
        <v>3757</v>
      </c>
      <c r="Y979" s="65" t="s">
        <v>4352</v>
      </c>
      <c r="Z979" s="67">
        <v>36097</v>
      </c>
      <c r="AA979" s="11" t="s">
        <v>4355</v>
      </c>
      <c r="AC979" s="18" t="s">
        <v>3115</v>
      </c>
      <c r="AD979" s="11" t="s">
        <v>4356</v>
      </c>
      <c r="AE979" s="11" t="s">
        <v>3650</v>
      </c>
      <c r="AF979" s="11" t="s">
        <v>3649</v>
      </c>
      <c r="AG979" s="11" t="s">
        <v>4354</v>
      </c>
    </row>
    <row r="980" spans="1:34" ht="12.75" customHeight="1">
      <c r="A980" s="21" t="s">
        <v>1420</v>
      </c>
      <c r="B980" s="21" t="s">
        <v>4306</v>
      </c>
      <c r="C980" s="21" t="s">
        <v>4306</v>
      </c>
      <c r="D980" s="21" t="s">
        <v>8612</v>
      </c>
      <c r="E980" s="21" t="s">
        <v>4250</v>
      </c>
      <c r="F980" s="21" t="s">
        <v>3210</v>
      </c>
      <c r="H980" s="21" t="s">
        <v>3209</v>
      </c>
      <c r="J980" s="82">
        <v>85</v>
      </c>
      <c r="K980" s="16">
        <v>35776</v>
      </c>
      <c r="L980" s="12">
        <v>35798</v>
      </c>
      <c r="M980" s="28">
        <f t="shared" si="24"/>
        <v>2.609293830206134E-4</v>
      </c>
      <c r="N980" s="1">
        <v>0.05</v>
      </c>
      <c r="O980" s="13">
        <v>1436.12</v>
      </c>
      <c r="P980" s="12">
        <v>2550</v>
      </c>
      <c r="R980" s="16">
        <v>4600</v>
      </c>
      <c r="S980" s="19">
        <v>40147</v>
      </c>
      <c r="T980" s="2">
        <v>17</v>
      </c>
      <c r="U980" s="21" t="s">
        <v>2296</v>
      </c>
      <c r="V980" s="11" t="s">
        <v>4306</v>
      </c>
      <c r="W980" s="11" t="s">
        <v>4133</v>
      </c>
      <c r="X980" s="11" t="s">
        <v>4381</v>
      </c>
      <c r="Y980" s="65" t="s">
        <v>4353</v>
      </c>
      <c r="Z980" s="67">
        <v>36106</v>
      </c>
      <c r="AA980" s="11" t="s">
        <v>2481</v>
      </c>
      <c r="AC980" s="18" t="s">
        <v>3008</v>
      </c>
      <c r="AD980" s="11" t="s">
        <v>4358</v>
      </c>
      <c r="AE980" s="11" t="s">
        <v>2924</v>
      </c>
      <c r="AF980" s="11" t="s">
        <v>2925</v>
      </c>
      <c r="AG980" s="11" t="s">
        <v>1419</v>
      </c>
    </row>
    <row r="981" spans="1:34" ht="12.75" customHeight="1">
      <c r="A981" s="21" t="s">
        <v>3006</v>
      </c>
      <c r="B981" s="21" t="s">
        <v>4306</v>
      </c>
      <c r="C981" s="21" t="s">
        <v>4306</v>
      </c>
      <c r="D981" s="21" t="s">
        <v>8609</v>
      </c>
      <c r="E981" s="21" t="s">
        <v>4250</v>
      </c>
      <c r="F981" s="21" t="s">
        <v>3210</v>
      </c>
      <c r="H981" s="21" t="s">
        <v>3209</v>
      </c>
      <c r="J981" s="82">
        <v>-58.12</v>
      </c>
      <c r="K981" s="16">
        <v>35783</v>
      </c>
      <c r="L981" s="12">
        <v>35791</v>
      </c>
      <c r="M981" s="28">
        <f t="shared" si="24"/>
        <v>9.4883412007495794E-5</v>
      </c>
      <c r="N981" s="1">
        <v>7.0000000000000007E-2</v>
      </c>
      <c r="O981" s="13">
        <v>1436.19</v>
      </c>
      <c r="P981" s="12">
        <v>2450</v>
      </c>
      <c r="R981" s="16">
        <v>4500</v>
      </c>
      <c r="S981" s="19">
        <v>40221</v>
      </c>
      <c r="T981" s="2">
        <v>15</v>
      </c>
      <c r="U981" s="21" t="s">
        <v>2296</v>
      </c>
      <c r="V981" s="11" t="s">
        <v>4306</v>
      </c>
      <c r="W981" s="11" t="s">
        <v>4133</v>
      </c>
      <c r="X981" s="11" t="s">
        <v>3603</v>
      </c>
      <c r="Y981" s="65" t="s">
        <v>3009</v>
      </c>
      <c r="Z981" s="67">
        <v>36397</v>
      </c>
      <c r="AA981" s="25" t="s">
        <v>2266</v>
      </c>
      <c r="AC981" s="18" t="s">
        <v>3008</v>
      </c>
      <c r="AD981" s="11" t="s">
        <v>2267</v>
      </c>
      <c r="AE981" s="11" t="s">
        <v>2268</v>
      </c>
      <c r="AF981" s="11" t="s">
        <v>3007</v>
      </c>
    </row>
    <row r="982" spans="1:34" ht="12.75" customHeight="1">
      <c r="A982" s="21" t="s">
        <v>3088</v>
      </c>
      <c r="B982" s="21" t="s">
        <v>4306</v>
      </c>
      <c r="C982" s="21" t="s">
        <v>4306</v>
      </c>
      <c r="D982" s="21" t="s">
        <v>8609</v>
      </c>
      <c r="E982" s="21" t="s">
        <v>4250</v>
      </c>
      <c r="F982" s="21" t="s">
        <v>3210</v>
      </c>
      <c r="H982" s="21" t="s">
        <v>3209</v>
      </c>
      <c r="J982" s="82">
        <v>66</v>
      </c>
      <c r="K982" s="16">
        <v>35770</v>
      </c>
      <c r="L982" s="12">
        <v>35804</v>
      </c>
      <c r="M982" s="28">
        <f t="shared" si="24"/>
        <v>4.0325450103185709E-4</v>
      </c>
      <c r="N982" s="1">
        <v>0.03</v>
      </c>
      <c r="O982" s="13">
        <v>1436.12</v>
      </c>
      <c r="P982" s="12">
        <v>5540</v>
      </c>
      <c r="Q982" s="12">
        <v>2393</v>
      </c>
      <c r="R982" s="16"/>
      <c r="S982" s="19">
        <v>40508</v>
      </c>
      <c r="T982" s="2">
        <v>16</v>
      </c>
      <c r="U982" s="21" t="s">
        <v>1506</v>
      </c>
      <c r="V982" s="11" t="s">
        <v>4306</v>
      </c>
      <c r="W982" s="11" t="s">
        <v>4131</v>
      </c>
      <c r="X982" s="11" t="s">
        <v>4239</v>
      </c>
      <c r="Y982" s="65" t="s">
        <v>3089</v>
      </c>
      <c r="Z982" s="67">
        <v>37238</v>
      </c>
      <c r="AA982" s="11" t="s">
        <v>1141</v>
      </c>
      <c r="AC982" s="18" t="s">
        <v>3640</v>
      </c>
      <c r="AD982" s="11" t="s">
        <v>3091</v>
      </c>
      <c r="AE982" s="11" t="s">
        <v>3090</v>
      </c>
    </row>
    <row r="983" spans="1:34" ht="12.75" customHeight="1">
      <c r="A983" s="21" t="s">
        <v>2558</v>
      </c>
      <c r="B983" s="21" t="s">
        <v>4306</v>
      </c>
      <c r="C983" s="21" t="s">
        <v>4306</v>
      </c>
      <c r="D983" s="21" t="s">
        <v>8609</v>
      </c>
      <c r="E983" s="21" t="s">
        <v>4250</v>
      </c>
      <c r="F983" s="21" t="s">
        <v>3210</v>
      </c>
      <c r="H983" s="21" t="s">
        <v>3209</v>
      </c>
      <c r="J983" s="82">
        <v>180</v>
      </c>
      <c r="K983" s="16">
        <v>35775</v>
      </c>
      <c r="L983" s="12">
        <v>35797</v>
      </c>
      <c r="M983" s="28">
        <f t="shared" si="24"/>
        <v>2.6093557263497487E-4</v>
      </c>
      <c r="N983" s="1">
        <v>0.01</v>
      </c>
      <c r="O983" s="13">
        <v>1436.09</v>
      </c>
      <c r="P983" s="12">
        <v>3200</v>
      </c>
      <c r="R983" s="16"/>
      <c r="S983" s="19">
        <v>40821</v>
      </c>
      <c r="T983" s="2">
        <v>15</v>
      </c>
      <c r="U983" s="21" t="s">
        <v>2296</v>
      </c>
      <c r="V983" s="11" t="s">
        <v>4306</v>
      </c>
      <c r="W983" s="11" t="s">
        <v>4133</v>
      </c>
      <c r="X983" s="11" t="s">
        <v>2617</v>
      </c>
      <c r="Y983" s="65" t="s">
        <v>2560</v>
      </c>
      <c r="Z983" s="67">
        <v>37834</v>
      </c>
      <c r="AA983" s="11" t="s">
        <v>2561</v>
      </c>
      <c r="AC983" s="18" t="s">
        <v>1871</v>
      </c>
      <c r="AD983" s="11" t="s">
        <v>2562</v>
      </c>
      <c r="AE983" s="11" t="s">
        <v>2559</v>
      </c>
    </row>
    <row r="984" spans="1:34" ht="12.75" customHeight="1">
      <c r="A984" s="21" t="s">
        <v>1964</v>
      </c>
      <c r="B984" s="21" t="s">
        <v>4306</v>
      </c>
      <c r="C984" s="21" t="s">
        <v>4306</v>
      </c>
      <c r="D984" s="21" t="s">
        <v>8609</v>
      </c>
      <c r="E984" s="21" t="s">
        <v>4250</v>
      </c>
      <c r="F984" s="21" t="s">
        <v>3210</v>
      </c>
      <c r="H984" s="21" t="s">
        <v>3209</v>
      </c>
      <c r="J984" s="82">
        <v>166</v>
      </c>
      <c r="K984" s="16">
        <v>35768</v>
      </c>
      <c r="L984" s="12">
        <v>35801</v>
      </c>
      <c r="M984" s="28">
        <f t="shared" si="24"/>
        <v>3.914172864107035E-4</v>
      </c>
      <c r="N984" s="1">
        <v>0.13</v>
      </c>
      <c r="O984" s="13">
        <v>1436.01</v>
      </c>
      <c r="P984" s="12">
        <v>5600</v>
      </c>
      <c r="R984" s="16">
        <v>15000</v>
      </c>
      <c r="S984" s="19">
        <v>41061</v>
      </c>
      <c r="T984" s="2">
        <v>15</v>
      </c>
      <c r="U984" s="21" t="s">
        <v>1506</v>
      </c>
      <c r="V984" s="11" t="s">
        <v>4306</v>
      </c>
      <c r="W984" s="11" t="s">
        <v>6787</v>
      </c>
      <c r="X984" s="11" t="s">
        <v>2617</v>
      </c>
      <c r="Y984" s="65" t="s">
        <v>1965</v>
      </c>
      <c r="Z984" s="67">
        <v>38356</v>
      </c>
      <c r="AA984" s="11" t="s">
        <v>1305</v>
      </c>
      <c r="AC984" s="18" t="s">
        <v>947</v>
      </c>
      <c r="AD984" s="11" t="s">
        <v>1303</v>
      </c>
      <c r="AE984" s="11" t="s">
        <v>1304</v>
      </c>
      <c r="AF984" s="11" t="s">
        <v>1401</v>
      </c>
      <c r="AG984" s="11" t="s">
        <v>1306</v>
      </c>
    </row>
    <row r="985" spans="1:34" ht="12.75" customHeight="1">
      <c r="A985" s="21" t="s">
        <v>4271</v>
      </c>
      <c r="B985" s="21" t="s">
        <v>4306</v>
      </c>
      <c r="C985" s="21" t="s">
        <v>4306</v>
      </c>
      <c r="D985" s="21" t="s">
        <v>8607</v>
      </c>
      <c r="E985" s="21" t="s">
        <v>4250</v>
      </c>
      <c r="F985" s="21" t="s">
        <v>3210</v>
      </c>
      <c r="H985" s="21" t="s">
        <v>3209</v>
      </c>
      <c r="J985" s="82">
        <v>-44.96</v>
      </c>
      <c r="K985" s="16">
        <v>35785</v>
      </c>
      <c r="L985" s="12">
        <v>35788</v>
      </c>
      <c r="M985" s="28">
        <f t="shared" si="24"/>
        <v>3.5581701516966544E-5</v>
      </c>
      <c r="N985" s="1">
        <v>0.06</v>
      </c>
      <c r="O985" s="11">
        <v>1436.11</v>
      </c>
      <c r="P985" s="12">
        <v>4793</v>
      </c>
      <c r="Q985" s="12">
        <v>3000</v>
      </c>
      <c r="R985" s="16">
        <v>15000</v>
      </c>
      <c r="S985" s="19">
        <v>36845</v>
      </c>
      <c r="T985" s="2">
        <v>15</v>
      </c>
      <c r="U985" s="21" t="s">
        <v>4142</v>
      </c>
      <c r="V985" s="11" t="s">
        <v>4306</v>
      </c>
      <c r="W985" s="11" t="s">
        <v>4131</v>
      </c>
      <c r="X985" s="11" t="s">
        <v>4239</v>
      </c>
      <c r="Y985" s="65" t="s">
        <v>4564</v>
      </c>
      <c r="Z985" s="67">
        <v>26608</v>
      </c>
      <c r="AA985" s="11" t="s">
        <v>4357</v>
      </c>
      <c r="AC985" s="18" t="s">
        <v>4000</v>
      </c>
      <c r="AD985" s="11" t="s">
        <v>4638</v>
      </c>
      <c r="AE985" s="11" t="s">
        <v>4249</v>
      </c>
      <c r="AF985" s="11" t="s">
        <v>4563</v>
      </c>
    </row>
    <row r="986" spans="1:34" ht="12.75" customHeight="1">
      <c r="A986" s="21" t="s">
        <v>3447</v>
      </c>
      <c r="B986" s="21" t="s">
        <v>4306</v>
      </c>
      <c r="C986" s="21" t="s">
        <v>4306</v>
      </c>
      <c r="D986" s="21" t="s">
        <v>8609</v>
      </c>
      <c r="E986" s="21" t="s">
        <v>4250</v>
      </c>
      <c r="F986" s="21" t="s">
        <v>3210</v>
      </c>
      <c r="H986" s="21" t="s">
        <v>3209</v>
      </c>
      <c r="J986" s="82">
        <v>68.5</v>
      </c>
      <c r="K986" s="16">
        <v>35780</v>
      </c>
      <c r="L986" s="12">
        <v>35790</v>
      </c>
      <c r="M986" s="28">
        <f t="shared" si="24"/>
        <v>1.1860989206499822E-4</v>
      </c>
      <c r="N986" s="1">
        <v>0.02</v>
      </c>
      <c r="O986" s="13">
        <v>1436.03</v>
      </c>
      <c r="P986" s="12">
        <v>6094</v>
      </c>
      <c r="Q986" s="12">
        <v>2989</v>
      </c>
      <c r="R986" s="16">
        <v>19300</v>
      </c>
      <c r="S986" s="19">
        <v>41123</v>
      </c>
      <c r="T986" s="2">
        <v>18</v>
      </c>
      <c r="U986" s="21" t="s">
        <v>1506</v>
      </c>
      <c r="V986" s="11" t="s">
        <v>4306</v>
      </c>
      <c r="W986" s="11" t="s">
        <v>4131</v>
      </c>
      <c r="X986" s="11" t="s">
        <v>2250</v>
      </c>
      <c r="Y986" s="65" t="s">
        <v>3448</v>
      </c>
      <c r="Z986" s="67">
        <v>38740</v>
      </c>
      <c r="AA986" s="11" t="s">
        <v>3449</v>
      </c>
      <c r="AC986" s="18" t="s">
        <v>3115</v>
      </c>
      <c r="AD986" s="11" t="s">
        <v>3450</v>
      </c>
      <c r="AE986" s="11" t="s">
        <v>3451</v>
      </c>
      <c r="AF986" s="11" t="s">
        <v>3452</v>
      </c>
    </row>
    <row r="987" spans="1:34" ht="12.75" customHeight="1">
      <c r="A987" s="21" t="s">
        <v>3458</v>
      </c>
      <c r="B987" s="21" t="s">
        <v>4306</v>
      </c>
      <c r="C987" s="21" t="s">
        <v>4306</v>
      </c>
      <c r="D987" s="21" t="s">
        <v>8609</v>
      </c>
      <c r="E987" s="21" t="s">
        <v>4250</v>
      </c>
      <c r="F987" s="21" t="s">
        <v>3210</v>
      </c>
      <c r="H987" s="21" t="s">
        <v>3209</v>
      </c>
      <c r="J987" s="82">
        <v>-58</v>
      </c>
      <c r="K987" s="16">
        <v>35774</v>
      </c>
      <c r="L987" s="12">
        <v>35811</v>
      </c>
      <c r="M987" s="28">
        <f t="shared" si="24"/>
        <v>4.3877853542840199E-4</v>
      </c>
      <c r="N987" s="1">
        <v>0.06</v>
      </c>
      <c r="O987" s="11">
        <v>1436.39</v>
      </c>
      <c r="P987" s="12">
        <v>5984</v>
      </c>
      <c r="Q987" s="12">
        <v>3600</v>
      </c>
      <c r="R987" s="16"/>
      <c r="S987" s="19">
        <v>41140</v>
      </c>
      <c r="T987" s="2">
        <v>15</v>
      </c>
      <c r="U987" s="21" t="s">
        <v>4142</v>
      </c>
      <c r="V987" s="11" t="s">
        <v>4306</v>
      </c>
      <c r="W987" s="11" t="s">
        <v>6787</v>
      </c>
      <c r="X987" s="11" t="s">
        <v>2467</v>
      </c>
      <c r="Y987" s="65" t="s">
        <v>3459</v>
      </c>
      <c r="Z987" s="67">
        <v>38749</v>
      </c>
      <c r="AA987" s="11" t="s">
        <v>6387</v>
      </c>
      <c r="AC987" s="18" t="s">
        <v>3115</v>
      </c>
      <c r="AD987" s="11" t="s">
        <v>3460</v>
      </c>
      <c r="AE987" s="11" t="s">
        <v>3461</v>
      </c>
      <c r="AF987" s="11" t="s">
        <v>3462</v>
      </c>
    </row>
    <row r="988" spans="1:34" ht="12.75" customHeight="1">
      <c r="A988" s="21" t="s">
        <v>1802</v>
      </c>
      <c r="B988" s="21" t="s">
        <v>4306</v>
      </c>
      <c r="C988" s="21" t="s">
        <v>4306</v>
      </c>
      <c r="D988" s="21" t="s">
        <v>8609</v>
      </c>
      <c r="E988" s="21" t="s">
        <v>4250</v>
      </c>
      <c r="F988" s="21" t="s">
        <v>3210</v>
      </c>
      <c r="H988" s="21" t="s">
        <v>3209</v>
      </c>
      <c r="J988" s="82">
        <v>72</v>
      </c>
      <c r="K988" s="16">
        <v>35781</v>
      </c>
      <c r="L988" s="12">
        <v>35792</v>
      </c>
      <c r="M988" s="28">
        <f t="shared" si="24"/>
        <v>1.3046623889554398E-4</v>
      </c>
      <c r="N988" s="1">
        <v>0.03</v>
      </c>
      <c r="O988" s="11">
        <v>1436.11</v>
      </c>
      <c r="P988" s="12">
        <v>6199</v>
      </c>
      <c r="R988" s="16"/>
      <c r="S988" s="19">
        <v>40993</v>
      </c>
      <c r="T988" s="2">
        <v>18</v>
      </c>
      <c r="U988" s="21" t="s">
        <v>1806</v>
      </c>
      <c r="V988" s="11" t="s">
        <v>4306</v>
      </c>
      <c r="W988" s="11" t="s">
        <v>4133</v>
      </c>
      <c r="X988" s="11" t="s">
        <v>3928</v>
      </c>
      <c r="Y988" s="65" t="s">
        <v>1804</v>
      </c>
      <c r="Z988" s="67">
        <v>38098</v>
      </c>
      <c r="AA988" s="11" t="s">
        <v>1803</v>
      </c>
      <c r="AD988" s="11" t="s">
        <v>1807</v>
      </c>
      <c r="AE988" s="11" t="s">
        <v>1805</v>
      </c>
    </row>
    <row r="989" spans="1:34" ht="12.75" customHeight="1">
      <c r="A989" s="21" t="s">
        <v>1543</v>
      </c>
      <c r="B989" s="21" t="s">
        <v>133</v>
      </c>
      <c r="C989" s="21" t="s">
        <v>4306</v>
      </c>
      <c r="D989" s="21" t="s">
        <v>8609</v>
      </c>
      <c r="E989" s="21" t="s">
        <v>4250</v>
      </c>
      <c r="F989" s="21" t="s">
        <v>3210</v>
      </c>
      <c r="H989" s="21" t="s">
        <v>3209</v>
      </c>
      <c r="J989" s="82">
        <v>307</v>
      </c>
      <c r="K989" s="16">
        <v>35781</v>
      </c>
      <c r="L989" s="12">
        <v>35797</v>
      </c>
      <c r="M989" s="28">
        <f t="shared" si="24"/>
        <v>1.8975782158020825E-4</v>
      </c>
      <c r="N989" s="1">
        <v>0.03</v>
      </c>
      <c r="O989" s="11">
        <v>1436.21</v>
      </c>
      <c r="P989" s="12">
        <v>3200</v>
      </c>
      <c r="Q989" s="12">
        <v>1503</v>
      </c>
      <c r="R989" s="16"/>
      <c r="S989" s="19">
        <v>41196</v>
      </c>
      <c r="T989" s="2">
        <v>18</v>
      </c>
      <c r="U989" s="21" t="s">
        <v>2296</v>
      </c>
      <c r="V989" s="11" t="s">
        <v>4306</v>
      </c>
      <c r="W989" s="11" t="s">
        <v>4133</v>
      </c>
      <c r="X989" s="11" t="s">
        <v>3603</v>
      </c>
      <c r="Y989" s="65" t="s">
        <v>1544</v>
      </c>
      <c r="Z989" s="67">
        <v>38867</v>
      </c>
      <c r="AA989" s="11" t="s">
        <v>1545</v>
      </c>
      <c r="AC989" s="18" t="s">
        <v>3640</v>
      </c>
      <c r="AD989" s="11" t="s">
        <v>1546</v>
      </c>
      <c r="AE989" s="11" t="s">
        <v>1547</v>
      </c>
      <c r="AF989" s="11" t="s">
        <v>1548</v>
      </c>
    </row>
    <row r="990" spans="1:34" ht="12.75" customHeight="1">
      <c r="A990" s="21" t="s">
        <v>2973</v>
      </c>
      <c r="B990" s="21" t="s">
        <v>133</v>
      </c>
      <c r="C990" s="21" t="s">
        <v>4306</v>
      </c>
      <c r="D990" s="21" t="s">
        <v>8609</v>
      </c>
      <c r="E990" s="21" t="s">
        <v>4250</v>
      </c>
      <c r="F990" s="21" t="s">
        <v>3210</v>
      </c>
      <c r="H990" s="21" t="s">
        <v>3209</v>
      </c>
      <c r="J990" s="82">
        <v>328.5</v>
      </c>
      <c r="K990" s="16">
        <v>35778</v>
      </c>
      <c r="L990" s="12">
        <v>35793</v>
      </c>
      <c r="M990" s="28">
        <f t="shared" si="24"/>
        <v>1.7791272787655228E-4</v>
      </c>
      <c r="N990" s="1">
        <v>0.02</v>
      </c>
      <c r="O990" s="11">
        <v>1436.1</v>
      </c>
      <c r="P990" s="12">
        <v>4100</v>
      </c>
      <c r="R990" s="16">
        <v>11000</v>
      </c>
      <c r="S990" s="19">
        <v>39636</v>
      </c>
      <c r="T990" s="2">
        <v>16</v>
      </c>
      <c r="U990" s="21" t="s">
        <v>1506</v>
      </c>
      <c r="V990" s="11" t="s">
        <v>4306</v>
      </c>
      <c r="W990" s="11" t="s">
        <v>4131</v>
      </c>
      <c r="X990" s="11" t="s">
        <v>2250</v>
      </c>
      <c r="Y990" s="65" t="s">
        <v>3577</v>
      </c>
      <c r="Z990" s="67">
        <v>33153</v>
      </c>
      <c r="AA990" s="11" t="s">
        <v>4359</v>
      </c>
      <c r="AC990" s="18" t="s">
        <v>4000</v>
      </c>
      <c r="AD990" s="11" t="s">
        <v>3576</v>
      </c>
      <c r="AE990" s="11" t="s">
        <v>4530</v>
      </c>
      <c r="AF990" s="11" t="s">
        <v>1298</v>
      </c>
      <c r="AG990" s="11" t="s">
        <v>4360</v>
      </c>
      <c r="AH990" s="11" t="s">
        <v>4657</v>
      </c>
    </row>
    <row r="991" spans="1:34" ht="12.75" customHeight="1">
      <c r="A991" s="21" t="s">
        <v>2103</v>
      </c>
      <c r="B991" s="21" t="s">
        <v>4307</v>
      </c>
      <c r="C991" s="21" t="s">
        <v>4306</v>
      </c>
      <c r="D991" s="21" t="s">
        <v>8609</v>
      </c>
      <c r="E991" s="21" t="s">
        <v>4250</v>
      </c>
      <c r="F991" s="21" t="s">
        <v>3210</v>
      </c>
      <c r="H991" s="21" t="s">
        <v>3209</v>
      </c>
      <c r="J991" s="82">
        <v>50</v>
      </c>
      <c r="K991" s="16">
        <v>35779</v>
      </c>
      <c r="L991" s="12">
        <v>35794</v>
      </c>
      <c r="M991" s="28">
        <f t="shared" si="24"/>
        <v>1.779085075848327E-4</v>
      </c>
      <c r="N991" s="1">
        <v>0.02</v>
      </c>
      <c r="O991" s="11">
        <v>1436.1</v>
      </c>
      <c r="P991" s="12">
        <v>3124</v>
      </c>
      <c r="Q991" s="12">
        <v>1841</v>
      </c>
      <c r="R991" s="16">
        <v>5200</v>
      </c>
      <c r="S991" s="19">
        <v>35477</v>
      </c>
      <c r="T991" s="2">
        <v>12</v>
      </c>
      <c r="U991" s="21" t="s">
        <v>4142</v>
      </c>
      <c r="V991" s="11" t="s">
        <v>4306</v>
      </c>
      <c r="W991" s="11" t="s">
        <v>4241</v>
      </c>
      <c r="X991" s="11" t="s">
        <v>1714</v>
      </c>
      <c r="Y991" s="65" t="s">
        <v>3801</v>
      </c>
      <c r="Z991" s="67">
        <v>24732</v>
      </c>
      <c r="AA991" s="11" t="s">
        <v>2104</v>
      </c>
      <c r="AC991" s="18" t="s">
        <v>4000</v>
      </c>
      <c r="AD991" s="11" t="s">
        <v>4417</v>
      </c>
      <c r="AE991" s="11" t="s">
        <v>4417</v>
      </c>
      <c r="AF991" s="11" t="s">
        <v>1526</v>
      </c>
      <c r="AG991" s="11" t="s">
        <v>1702</v>
      </c>
      <c r="AH991" s="11" t="s">
        <v>2105</v>
      </c>
    </row>
    <row r="992" spans="1:34" ht="12.75" customHeight="1">
      <c r="A992" s="21" t="s">
        <v>4691</v>
      </c>
      <c r="B992" s="21" t="s">
        <v>133</v>
      </c>
      <c r="C992" s="21" t="s">
        <v>4306</v>
      </c>
      <c r="D992" s="21" t="s">
        <v>8609</v>
      </c>
      <c r="E992" s="21" t="s">
        <v>4250</v>
      </c>
      <c r="F992" s="21" t="s">
        <v>3210</v>
      </c>
      <c r="H992" s="21" t="s">
        <v>3209</v>
      </c>
      <c r="J992" s="82">
        <v>-95</v>
      </c>
      <c r="K992" s="16">
        <v>35776</v>
      </c>
      <c r="L992" s="12">
        <v>35793</v>
      </c>
      <c r="M992" s="28">
        <f t="shared" si="24"/>
        <v>2.0163920815096845E-4</v>
      </c>
      <c r="N992" s="1">
        <v>0.03</v>
      </c>
      <c r="O992" s="11">
        <v>1435.97</v>
      </c>
      <c r="P992" s="12">
        <v>6220</v>
      </c>
      <c r="R992" s="16"/>
      <c r="S992" s="19">
        <v>41928</v>
      </c>
      <c r="T992" s="2">
        <v>15</v>
      </c>
      <c r="U992" s="21" t="s">
        <v>1506</v>
      </c>
      <c r="V992" s="11" t="s">
        <v>4306</v>
      </c>
      <c r="W992" s="11" t="s">
        <v>4131</v>
      </c>
      <c r="X992" s="11" t="s">
        <v>2250</v>
      </c>
      <c r="Y992" s="65" t="s">
        <v>4693</v>
      </c>
      <c r="Z992" s="67">
        <v>40271</v>
      </c>
      <c r="AA992" s="11" t="s">
        <v>4692</v>
      </c>
      <c r="AC992" s="18" t="s">
        <v>947</v>
      </c>
      <c r="AD992" s="11" t="s">
        <v>4694</v>
      </c>
      <c r="AE992" s="10" t="s">
        <v>626</v>
      </c>
    </row>
    <row r="993" spans="1:33" ht="12.75" customHeight="1">
      <c r="A993" s="21" t="s">
        <v>5597</v>
      </c>
      <c r="B993" s="21" t="s">
        <v>133</v>
      </c>
      <c r="C993" s="21" t="s">
        <v>4306</v>
      </c>
      <c r="D993" s="21" t="s">
        <v>8609</v>
      </c>
      <c r="E993" s="21" t="s">
        <v>4250</v>
      </c>
      <c r="F993" s="21" t="s">
        <v>3210</v>
      </c>
      <c r="H993" s="21" t="s">
        <v>3209</v>
      </c>
      <c r="J993" s="82">
        <v>-95</v>
      </c>
      <c r="K993" s="16">
        <v>35580</v>
      </c>
      <c r="L993" s="12">
        <v>35860</v>
      </c>
      <c r="M993" s="28">
        <f t="shared" si="24"/>
        <v>3.3262057495842242E-3</v>
      </c>
      <c r="N993" s="1">
        <v>0.01</v>
      </c>
      <c r="O993" s="11">
        <v>1435.1</v>
      </c>
      <c r="P993" s="12">
        <v>6450</v>
      </c>
      <c r="R993" s="16"/>
      <c r="S993" s="19">
        <v>42530</v>
      </c>
      <c r="T993" s="2">
        <v>20</v>
      </c>
      <c r="U993" s="21" t="s">
        <v>1506</v>
      </c>
      <c r="V993" s="11" t="s">
        <v>4306</v>
      </c>
      <c r="W993" s="11" t="s">
        <v>4133</v>
      </c>
      <c r="X993" s="11" t="s">
        <v>3928</v>
      </c>
      <c r="Y993" s="65" t="s">
        <v>5598</v>
      </c>
      <c r="Z993" s="67">
        <v>41581</v>
      </c>
      <c r="AA993" s="11" t="s">
        <v>5599</v>
      </c>
      <c r="AC993" s="18" t="s">
        <v>5450</v>
      </c>
      <c r="AD993" s="11" t="s">
        <v>5600</v>
      </c>
      <c r="AE993" s="10" t="s">
        <v>5601</v>
      </c>
      <c r="AF993" s="11" t="s">
        <v>5602</v>
      </c>
    </row>
    <row r="994" spans="1:33" ht="12.75" customHeight="1">
      <c r="A994" s="21" t="s">
        <v>5750</v>
      </c>
      <c r="B994" s="21" t="s">
        <v>133</v>
      </c>
      <c r="C994" s="21" t="s">
        <v>4306</v>
      </c>
      <c r="D994" s="21" t="s">
        <v>8609</v>
      </c>
      <c r="E994" s="21" t="s">
        <v>4250</v>
      </c>
      <c r="F994" s="21" t="s">
        <v>3210</v>
      </c>
      <c r="H994" s="21" t="s">
        <v>3209</v>
      </c>
      <c r="J994" s="82">
        <v>60</v>
      </c>
      <c r="K994" s="16">
        <v>35549</v>
      </c>
      <c r="L994" s="12">
        <v>36152</v>
      </c>
      <c r="M994" s="28">
        <f t="shared" si="24"/>
        <v>7.1410807546097273E-3</v>
      </c>
      <c r="N994" s="1">
        <v>0.04</v>
      </c>
      <c r="O994" s="11">
        <v>1439.36</v>
      </c>
      <c r="P994" s="12">
        <v>6600</v>
      </c>
      <c r="R994" s="16"/>
      <c r="S994" s="19">
        <v>42606</v>
      </c>
      <c r="T994" s="2">
        <v>15</v>
      </c>
      <c r="U994" s="21" t="s">
        <v>4142</v>
      </c>
      <c r="V994" s="11" t="s">
        <v>4306</v>
      </c>
      <c r="W994" s="11" t="s">
        <v>4131</v>
      </c>
      <c r="X994" s="11" t="s">
        <v>4239</v>
      </c>
      <c r="Y994" s="65" t="s">
        <v>5753</v>
      </c>
      <c r="Z994" s="67">
        <v>41748</v>
      </c>
      <c r="AA994" s="11" t="s">
        <v>5755</v>
      </c>
      <c r="AC994" s="18" t="s">
        <v>5733</v>
      </c>
      <c r="AD994" s="11" t="s">
        <v>5754</v>
      </c>
      <c r="AE994" s="10" t="s">
        <v>2286</v>
      </c>
    </row>
    <row r="995" spans="1:33" ht="12.75" customHeight="1">
      <c r="A995" s="21" t="s">
        <v>5069</v>
      </c>
      <c r="B995" s="21" t="s">
        <v>133</v>
      </c>
      <c r="C995" s="21" t="s">
        <v>4306</v>
      </c>
      <c r="D995" s="21" t="s">
        <v>8609</v>
      </c>
      <c r="E995" s="21" t="s">
        <v>4250</v>
      </c>
      <c r="F995" s="21" t="s">
        <v>3210</v>
      </c>
      <c r="H995" s="21" t="s">
        <v>3209</v>
      </c>
      <c r="J995" s="82">
        <v>304.5</v>
      </c>
      <c r="K995" s="16">
        <v>35777</v>
      </c>
      <c r="L995" s="12">
        <v>35811</v>
      </c>
      <c r="M995" s="28">
        <f t="shared" si="24"/>
        <v>4.0318755336305856E-4</v>
      </c>
      <c r="N995" s="1">
        <v>0.1</v>
      </c>
      <c r="O995" s="11">
        <v>1436.1</v>
      </c>
      <c r="P995" s="12">
        <v>3300</v>
      </c>
      <c r="R995" s="16"/>
      <c r="S995" s="19">
        <v>42236</v>
      </c>
      <c r="T995" s="2">
        <v>15</v>
      </c>
      <c r="U995" s="21" t="s">
        <v>1506</v>
      </c>
      <c r="V995" s="11" t="s">
        <v>4306</v>
      </c>
      <c r="W995" s="11" t="s">
        <v>4131</v>
      </c>
      <c r="X995" s="11" t="s">
        <v>4239</v>
      </c>
      <c r="Y995" s="65" t="s">
        <v>5070</v>
      </c>
      <c r="Z995" s="67">
        <v>40874</v>
      </c>
      <c r="AC995" s="18" t="s">
        <v>4865</v>
      </c>
      <c r="AD995" s="11" t="s">
        <v>5067</v>
      </c>
      <c r="AE995" s="10"/>
    </row>
    <row r="996" spans="1:33" ht="12.75" customHeight="1">
      <c r="A996" s="21" t="s">
        <v>6385</v>
      </c>
      <c r="B996" s="21" t="s">
        <v>133</v>
      </c>
      <c r="C996" s="21" t="s">
        <v>4306</v>
      </c>
      <c r="D996" s="21" t="s">
        <v>8609</v>
      </c>
      <c r="E996" s="21" t="s">
        <v>4250</v>
      </c>
      <c r="F996" s="21" t="s">
        <v>3210</v>
      </c>
      <c r="H996" s="21" t="s">
        <v>3209</v>
      </c>
      <c r="J996" s="82">
        <v>-34.5</v>
      </c>
      <c r="K996" s="16">
        <v>35778</v>
      </c>
      <c r="L996" s="12">
        <v>35794</v>
      </c>
      <c r="M996" s="28">
        <f t="shared" si="24"/>
        <v>1.8977132555270899E-4</v>
      </c>
      <c r="N996" s="1">
        <v>0</v>
      </c>
      <c r="O996" s="11">
        <v>1436.09</v>
      </c>
      <c r="P996" s="12">
        <v>6761</v>
      </c>
      <c r="R996" s="16"/>
      <c r="S996" s="19">
        <v>42921</v>
      </c>
      <c r="T996" s="2">
        <v>15</v>
      </c>
      <c r="U996" s="21" t="s">
        <v>4142</v>
      </c>
      <c r="V996" s="11" t="s">
        <v>4306</v>
      </c>
      <c r="W996" s="11" t="s">
        <v>4241</v>
      </c>
      <c r="X996" s="11" t="s">
        <v>1246</v>
      </c>
      <c r="Y996" s="65" t="s">
        <v>6386</v>
      </c>
      <c r="Z996" s="67">
        <v>42818</v>
      </c>
      <c r="AA996" s="11" t="s">
        <v>6388</v>
      </c>
      <c r="AC996" s="18" t="s">
        <v>6353</v>
      </c>
      <c r="AD996" s="11" t="s">
        <v>6389</v>
      </c>
      <c r="AE996" s="10" t="s">
        <v>2286</v>
      </c>
    </row>
    <row r="997" spans="1:33" ht="12.75" customHeight="1">
      <c r="A997" s="21" t="s">
        <v>5749</v>
      </c>
      <c r="B997" s="21" t="s">
        <v>133</v>
      </c>
      <c r="C997" s="21" t="s">
        <v>4306</v>
      </c>
      <c r="D997" s="21" t="s">
        <v>8609</v>
      </c>
      <c r="E997" s="21" t="s">
        <v>4250</v>
      </c>
      <c r="F997" s="21" t="s">
        <v>3210</v>
      </c>
      <c r="H997" s="21" t="s">
        <v>3209</v>
      </c>
      <c r="J997" s="82">
        <v>68.5</v>
      </c>
      <c r="K997" s="16">
        <v>35785</v>
      </c>
      <c r="L997" s="12">
        <v>35801</v>
      </c>
      <c r="M997" s="28">
        <f t="shared" si="24"/>
        <v>1.8973981927282213E-4</v>
      </c>
      <c r="N997" s="1">
        <v>0.1</v>
      </c>
      <c r="O997" s="11">
        <v>1436.1</v>
      </c>
      <c r="P997" s="12">
        <v>3250</v>
      </c>
      <c r="R997" s="16"/>
      <c r="S997" s="19">
        <v>42606</v>
      </c>
      <c r="T997" s="2">
        <v>15</v>
      </c>
      <c r="U997" s="21" t="s">
        <v>1506</v>
      </c>
      <c r="V997" s="11" t="s">
        <v>4306</v>
      </c>
      <c r="W997" s="11" t="s">
        <v>4131</v>
      </c>
      <c r="X997" s="11" t="s">
        <v>4239</v>
      </c>
      <c r="Y997" s="65" t="s">
        <v>5751</v>
      </c>
      <c r="Z997" s="67">
        <v>41747</v>
      </c>
      <c r="AA997" s="11" t="s">
        <v>5752</v>
      </c>
      <c r="AC997" s="18" t="s">
        <v>5733</v>
      </c>
      <c r="AD997" s="11" t="s">
        <v>5754</v>
      </c>
      <c r="AE997" s="10" t="s">
        <v>2286</v>
      </c>
    </row>
    <row r="998" spans="1:33" ht="12.75" customHeight="1">
      <c r="A998" s="21" t="s">
        <v>6823</v>
      </c>
      <c r="B998" s="21" t="s">
        <v>133</v>
      </c>
      <c r="C998" s="21" t="s">
        <v>4306</v>
      </c>
      <c r="D998" s="21" t="s">
        <v>8609</v>
      </c>
      <c r="E998" s="21" t="s">
        <v>4250</v>
      </c>
      <c r="F998" s="21" t="s">
        <v>3210</v>
      </c>
      <c r="H998" s="21" t="s">
        <v>3209</v>
      </c>
      <c r="J998" s="82">
        <v>-18</v>
      </c>
      <c r="K998" s="16">
        <v>35775</v>
      </c>
      <c r="L998" s="12">
        <v>35795</v>
      </c>
      <c r="M998" s="28">
        <f t="shared" si="24"/>
        <v>2.3721978412999644E-4</v>
      </c>
      <c r="N998" s="1">
        <v>0.02</v>
      </c>
      <c r="O998" s="11">
        <v>1436.1</v>
      </c>
      <c r="P998" s="12">
        <v>6438</v>
      </c>
      <c r="R998" s="16"/>
      <c r="S998" s="19">
        <v>43007</v>
      </c>
      <c r="T998" s="2">
        <v>15</v>
      </c>
      <c r="U998" s="21" t="s">
        <v>4142</v>
      </c>
      <c r="V998" s="11" t="s">
        <v>4306</v>
      </c>
      <c r="W998" s="11" t="s">
        <v>4131</v>
      </c>
      <c r="X998" s="11" t="s">
        <v>4239</v>
      </c>
      <c r="Y998" s="65" t="s">
        <v>6824</v>
      </c>
      <c r="Z998" s="67">
        <v>42950</v>
      </c>
      <c r="AA998" s="11" t="s">
        <v>6825</v>
      </c>
      <c r="AC998" s="18" t="s">
        <v>6796</v>
      </c>
      <c r="AD998" s="11" t="s">
        <v>6826</v>
      </c>
      <c r="AE998" s="10" t="s">
        <v>5120</v>
      </c>
    </row>
    <row r="999" spans="1:33" ht="12.75" customHeight="1">
      <c r="A999" s="21" t="s">
        <v>9148</v>
      </c>
      <c r="B999" s="21" t="s">
        <v>8635</v>
      </c>
      <c r="C999" s="21" t="s">
        <v>4306</v>
      </c>
      <c r="D999" s="21" t="s">
        <v>8609</v>
      </c>
      <c r="E999" s="21" t="s">
        <v>4250</v>
      </c>
      <c r="F999" s="21" t="s">
        <v>3210</v>
      </c>
      <c r="H999" s="21" t="s">
        <v>3209</v>
      </c>
      <c r="J999" s="82">
        <v>62</v>
      </c>
      <c r="K999" s="16">
        <v>35784</v>
      </c>
      <c r="L999" s="12">
        <v>35788</v>
      </c>
      <c r="M999" s="28">
        <f t="shared" si="24"/>
        <v>4.7442831388177247E-5</v>
      </c>
      <c r="N999" s="1">
        <v>0</v>
      </c>
      <c r="O999" s="11">
        <v>1436.08</v>
      </c>
      <c r="P999" s="12">
        <v>6600</v>
      </c>
      <c r="R999" s="16"/>
      <c r="S999" s="19">
        <v>43683</v>
      </c>
      <c r="T999" s="2">
        <v>15</v>
      </c>
      <c r="U999" s="21" t="s">
        <v>8932</v>
      </c>
      <c r="V999" s="11" t="s">
        <v>4306</v>
      </c>
      <c r="W999" s="11" t="s">
        <v>4131</v>
      </c>
      <c r="X999" s="11" t="s">
        <v>4239</v>
      </c>
      <c r="Y999" s="65" t="s">
        <v>9149</v>
      </c>
      <c r="Z999" s="67">
        <v>44476</v>
      </c>
      <c r="AA999" s="11" t="s">
        <v>9150</v>
      </c>
      <c r="AC999" s="18" t="s">
        <v>8934</v>
      </c>
      <c r="AD999" s="11" t="s">
        <v>9151</v>
      </c>
      <c r="AE999" s="10" t="s">
        <v>8249</v>
      </c>
    </row>
    <row r="1000" spans="1:33" ht="12.75" customHeight="1">
      <c r="A1000" s="21" t="s">
        <v>1849</v>
      </c>
      <c r="B1000" s="21" t="s">
        <v>4306</v>
      </c>
      <c r="C1000" s="21" t="s">
        <v>4306</v>
      </c>
      <c r="D1000" s="21" t="s">
        <v>8609</v>
      </c>
      <c r="E1000" s="21" t="s">
        <v>4250</v>
      </c>
      <c r="F1000" s="21" t="s">
        <v>3210</v>
      </c>
      <c r="H1000" s="56" t="s">
        <v>3209</v>
      </c>
      <c r="I1000" s="12"/>
      <c r="J1000" s="82">
        <v>-156.9</v>
      </c>
      <c r="K1000" s="16">
        <v>35774</v>
      </c>
      <c r="L1000" s="12">
        <v>35798</v>
      </c>
      <c r="M1000" s="28">
        <f t="shared" si="24"/>
        <v>2.8465698832906349E-4</v>
      </c>
      <c r="N1000" s="1">
        <v>0.03</v>
      </c>
      <c r="O1000" s="11">
        <v>1436.09</v>
      </c>
      <c r="P1000" s="12">
        <v>2730</v>
      </c>
      <c r="Q1000" s="12">
        <v>2519</v>
      </c>
      <c r="R1000" s="16">
        <v>9700</v>
      </c>
      <c r="S1000" s="19">
        <v>35670</v>
      </c>
      <c r="T1000" s="2">
        <v>15</v>
      </c>
      <c r="U1000" s="21" t="s">
        <v>7436</v>
      </c>
      <c r="V1000" s="11" t="s">
        <v>4306</v>
      </c>
      <c r="W1000" s="11" t="s">
        <v>4133</v>
      </c>
      <c r="X1000" s="11" t="s">
        <v>2922</v>
      </c>
      <c r="Y1000" s="65" t="s">
        <v>1850</v>
      </c>
      <c r="Z1000" s="67">
        <v>24916</v>
      </c>
      <c r="AA1000" s="11" t="s">
        <v>1851</v>
      </c>
      <c r="AD1000" s="11" t="s">
        <v>5991</v>
      </c>
    </row>
    <row r="1001" spans="1:33" ht="12.75" customHeight="1">
      <c r="A1001" s="21" t="s">
        <v>1744</v>
      </c>
      <c r="B1001" s="21" t="s">
        <v>133</v>
      </c>
      <c r="C1001" s="21" t="s">
        <v>4306</v>
      </c>
      <c r="D1001" s="21" t="s">
        <v>8609</v>
      </c>
      <c r="E1001" s="21" t="s">
        <v>4250</v>
      </c>
      <c r="F1001" s="21" t="s">
        <v>3210</v>
      </c>
      <c r="H1001" s="21" t="s">
        <v>3209</v>
      </c>
      <c r="J1001" s="82">
        <v>169</v>
      </c>
      <c r="K1001" s="16">
        <v>35775</v>
      </c>
      <c r="L1001" s="12">
        <v>35797</v>
      </c>
      <c r="M1001" s="28">
        <f t="shared" si="24"/>
        <v>2.6093557263497487E-4</v>
      </c>
      <c r="N1001" s="1">
        <v>0.01</v>
      </c>
      <c r="O1001" s="11">
        <v>1436.08</v>
      </c>
      <c r="P1001" s="12">
        <v>3420</v>
      </c>
      <c r="Q1001" s="12">
        <v>2200</v>
      </c>
      <c r="R1001" s="16">
        <v>4900</v>
      </c>
      <c r="S1001" s="19">
        <v>35964</v>
      </c>
      <c r="T1001" s="2">
        <v>14</v>
      </c>
      <c r="U1001" s="21" t="s">
        <v>2460</v>
      </c>
      <c r="V1001" s="11" t="s">
        <v>4306</v>
      </c>
      <c r="W1001" s="11" t="s">
        <v>4131</v>
      </c>
      <c r="X1001" s="11" t="s">
        <v>1711</v>
      </c>
      <c r="Y1001" s="65" t="s">
        <v>1707</v>
      </c>
      <c r="Z1001" s="67">
        <v>25371</v>
      </c>
      <c r="AA1001" s="11" t="s">
        <v>2189</v>
      </c>
      <c r="AC1001" s="18" t="s">
        <v>4000</v>
      </c>
      <c r="AE1001" s="11" t="s">
        <v>3034</v>
      </c>
      <c r="AF1001" s="11" t="s">
        <v>1702</v>
      </c>
    </row>
    <row r="1002" spans="1:33" ht="12.75" customHeight="1">
      <c r="A1002" s="21" t="s">
        <v>2636</v>
      </c>
      <c r="B1002" s="21" t="s">
        <v>4306</v>
      </c>
      <c r="C1002" s="21" t="s">
        <v>4306</v>
      </c>
      <c r="D1002" s="21" t="s">
        <v>8607</v>
      </c>
      <c r="E1002" s="21" t="s">
        <v>4250</v>
      </c>
      <c r="F1002" s="21" t="s">
        <v>3210</v>
      </c>
      <c r="H1002" s="21" t="s">
        <v>3209</v>
      </c>
      <c r="J1002" s="82">
        <v>-29.5</v>
      </c>
      <c r="K1002" s="16">
        <v>35782</v>
      </c>
      <c r="L1002" s="12">
        <v>35792</v>
      </c>
      <c r="M1002" s="28">
        <f t="shared" si="24"/>
        <v>1.1860426500936973E-4</v>
      </c>
      <c r="N1002" s="1">
        <v>0.01</v>
      </c>
      <c r="O1002" s="11">
        <v>1436.14</v>
      </c>
      <c r="P1002" s="12">
        <v>3659</v>
      </c>
      <c r="Q1002" s="16">
        <v>2389</v>
      </c>
      <c r="R1002" s="16">
        <v>9900</v>
      </c>
      <c r="S1002" s="19">
        <v>36735</v>
      </c>
      <c r="T1002" s="2">
        <v>15</v>
      </c>
      <c r="U1002" s="21" t="s">
        <v>7436</v>
      </c>
      <c r="V1002" s="11" t="s">
        <v>4306</v>
      </c>
      <c r="W1002" s="11" t="s">
        <v>6787</v>
      </c>
      <c r="X1002" s="11" t="s">
        <v>2467</v>
      </c>
      <c r="Y1002" s="65" t="s">
        <v>3825</v>
      </c>
      <c r="Z1002" s="67">
        <v>26451</v>
      </c>
      <c r="AA1002" s="11" t="s">
        <v>3826</v>
      </c>
      <c r="AC1002" s="18" t="s">
        <v>4000</v>
      </c>
      <c r="AD1002" s="11" t="s">
        <v>4636</v>
      </c>
      <c r="AE1002" s="11" t="s">
        <v>3574</v>
      </c>
      <c r="AF1002" s="11" t="s">
        <v>1700</v>
      </c>
      <c r="AG1002" s="11" t="s">
        <v>5991</v>
      </c>
    </row>
    <row r="1003" spans="1:33" ht="12.75" customHeight="1">
      <c r="A1003" s="21" t="s">
        <v>1745</v>
      </c>
      <c r="B1003" s="21" t="s">
        <v>4306</v>
      </c>
      <c r="C1003" s="21" t="s">
        <v>4306</v>
      </c>
      <c r="D1003" s="21" t="s">
        <v>8609</v>
      </c>
      <c r="E1003" s="21" t="s">
        <v>4250</v>
      </c>
      <c r="F1003" s="21" t="s">
        <v>3210</v>
      </c>
      <c r="H1003" s="21" t="s">
        <v>3209</v>
      </c>
      <c r="J1003" s="82">
        <v>-18.010000000000002</v>
      </c>
      <c r="K1003" s="16">
        <v>35775</v>
      </c>
      <c r="L1003" s="12">
        <v>35798</v>
      </c>
      <c r="M1003" s="28">
        <f t="shared" si="24"/>
        <v>2.7279304496341013E-4</v>
      </c>
      <c r="N1003" s="1">
        <v>0.01</v>
      </c>
      <c r="O1003" s="11">
        <v>1436.12</v>
      </c>
      <c r="P1003" s="12">
        <v>4723</v>
      </c>
      <c r="Q1003" s="12">
        <v>1972</v>
      </c>
      <c r="R1003" s="16">
        <v>10000</v>
      </c>
      <c r="S1003" s="19">
        <v>37051</v>
      </c>
      <c r="T1003" s="2">
        <v>13</v>
      </c>
      <c r="U1003" s="21" t="s">
        <v>2460</v>
      </c>
      <c r="V1003" s="11" t="s">
        <v>4306</v>
      </c>
      <c r="W1003" s="11" t="s">
        <v>4241</v>
      </c>
      <c r="X1003" s="11" t="s">
        <v>1714</v>
      </c>
      <c r="Y1003" s="65" t="s">
        <v>4099</v>
      </c>
      <c r="Z1003" s="67">
        <v>26824</v>
      </c>
      <c r="AA1003" s="11" t="s">
        <v>2190</v>
      </c>
      <c r="AC1003" s="18" t="s">
        <v>4000</v>
      </c>
      <c r="AE1003" s="11" t="s">
        <v>1497</v>
      </c>
      <c r="AF1003" s="11" t="s">
        <v>1702</v>
      </c>
    </row>
    <row r="1004" spans="1:33" ht="12.75" customHeight="1">
      <c r="A1004" s="21" t="s">
        <v>1746</v>
      </c>
      <c r="B1004" s="21" t="s">
        <v>4306</v>
      </c>
      <c r="C1004" s="21" t="s">
        <v>4306</v>
      </c>
      <c r="D1004" s="21" t="s">
        <v>8609</v>
      </c>
      <c r="E1004" s="21" t="s">
        <v>4250</v>
      </c>
      <c r="F1004" s="21" t="s">
        <v>3210</v>
      </c>
      <c r="H1004" s="21" t="s">
        <v>3209</v>
      </c>
      <c r="J1004" s="82">
        <v>62.05</v>
      </c>
      <c r="K1004" s="16">
        <v>35775</v>
      </c>
      <c r="L1004" s="12">
        <v>35797</v>
      </c>
      <c r="M1004" s="28">
        <f t="shared" si="24"/>
        <v>2.6093557263497487E-4</v>
      </c>
      <c r="N1004" s="1">
        <v>0.02</v>
      </c>
      <c r="O1004" s="11">
        <v>1436.1</v>
      </c>
      <c r="P1004" s="12">
        <v>4723</v>
      </c>
      <c r="Q1004" s="12">
        <v>1972</v>
      </c>
      <c r="R1004" s="16">
        <v>8500</v>
      </c>
      <c r="S1004" s="19">
        <v>37133</v>
      </c>
      <c r="T1004" s="2">
        <v>13</v>
      </c>
      <c r="U1004" s="21" t="s">
        <v>1506</v>
      </c>
      <c r="V1004" s="11" t="s">
        <v>4306</v>
      </c>
      <c r="W1004" s="11" t="s">
        <v>4131</v>
      </c>
      <c r="X1004" s="11" t="s">
        <v>3208</v>
      </c>
      <c r="Y1004" s="65" t="s">
        <v>4100</v>
      </c>
      <c r="Z1004" s="67">
        <v>26900</v>
      </c>
      <c r="AA1004" s="11" t="s">
        <v>2191</v>
      </c>
      <c r="AC1004" s="18" t="s">
        <v>4000</v>
      </c>
      <c r="AE1004" s="11" t="s">
        <v>1497</v>
      </c>
      <c r="AF1004" s="11" t="s">
        <v>1702</v>
      </c>
    </row>
    <row r="1005" spans="1:33" ht="12.75" customHeight="1">
      <c r="A1005" s="21" t="s">
        <v>1747</v>
      </c>
      <c r="B1005" s="21" t="s">
        <v>4306</v>
      </c>
      <c r="C1005" s="21" t="s">
        <v>4306</v>
      </c>
      <c r="D1005" s="21" t="s">
        <v>8609</v>
      </c>
      <c r="E1005" s="21" t="s">
        <v>4250</v>
      </c>
      <c r="F1005" s="21" t="s">
        <v>3210</v>
      </c>
      <c r="H1005" s="21" t="s">
        <v>3209</v>
      </c>
      <c r="J1005" s="82">
        <v>-34.549999999999997</v>
      </c>
      <c r="K1005" s="16">
        <v>35773</v>
      </c>
      <c r="L1005" s="12">
        <v>35802</v>
      </c>
      <c r="M1005" s="28">
        <f t="shared" si="24"/>
        <v>3.4394828915376859E-4</v>
      </c>
      <c r="N1005" s="1">
        <v>0.02</v>
      </c>
      <c r="O1005" s="11">
        <v>1436.16</v>
      </c>
      <c r="P1005" s="12">
        <v>4723</v>
      </c>
      <c r="Q1005" s="12">
        <v>1972</v>
      </c>
      <c r="R1005" s="16">
        <v>8600</v>
      </c>
      <c r="S1005" s="19">
        <v>37345</v>
      </c>
      <c r="T1005" s="2">
        <v>13</v>
      </c>
      <c r="U1005" s="21" t="s">
        <v>1506</v>
      </c>
      <c r="V1005" s="11" t="s">
        <v>4306</v>
      </c>
      <c r="W1005" s="11" t="s">
        <v>4131</v>
      </c>
      <c r="X1005" s="11" t="s">
        <v>3208</v>
      </c>
      <c r="Y1005" s="65" t="s">
        <v>4101</v>
      </c>
      <c r="Z1005" s="67">
        <v>27403</v>
      </c>
      <c r="AA1005" s="11" t="s">
        <v>3975</v>
      </c>
      <c r="AC1005" s="18" t="s">
        <v>4000</v>
      </c>
      <c r="AD1005" s="11" t="s">
        <v>2936</v>
      </c>
      <c r="AE1005" s="11" t="s">
        <v>1497</v>
      </c>
      <c r="AF1005" s="11" t="s">
        <v>1702</v>
      </c>
    </row>
    <row r="1006" spans="1:33" ht="12.75" customHeight="1">
      <c r="A1006" s="21" t="s">
        <v>1748</v>
      </c>
      <c r="B1006" s="21" t="s">
        <v>4306</v>
      </c>
      <c r="C1006" s="21" t="s">
        <v>4306</v>
      </c>
      <c r="D1006" s="21" t="s">
        <v>8609</v>
      </c>
      <c r="E1006" s="21" t="s">
        <v>4250</v>
      </c>
      <c r="F1006" s="21" t="s">
        <v>3210</v>
      </c>
      <c r="H1006" s="21" t="s">
        <v>3209</v>
      </c>
      <c r="J1006" s="82">
        <v>60.05</v>
      </c>
      <c r="K1006" s="16">
        <v>35782</v>
      </c>
      <c r="L1006" s="12">
        <v>35789</v>
      </c>
      <c r="M1006" s="28">
        <f t="shared" si="24"/>
        <v>8.3025939675724397E-5</v>
      </c>
      <c r="N1006" s="1">
        <v>0.01</v>
      </c>
      <c r="O1006" s="11">
        <v>1436.07</v>
      </c>
      <c r="P1006" s="12">
        <v>4680</v>
      </c>
      <c r="Q1006" s="12">
        <v>2350</v>
      </c>
      <c r="R1006" s="16">
        <v>8500</v>
      </c>
      <c r="S1006" s="19">
        <v>37310</v>
      </c>
      <c r="T1006" s="2">
        <v>13</v>
      </c>
      <c r="U1006" s="21" t="s">
        <v>1506</v>
      </c>
      <c r="V1006" s="11" t="s">
        <v>4306</v>
      </c>
      <c r="W1006" s="11" t="s">
        <v>4133</v>
      </c>
      <c r="X1006" s="11" t="s">
        <v>2922</v>
      </c>
      <c r="Y1006" s="65" t="s">
        <v>4102</v>
      </c>
      <c r="Z1006" s="67">
        <v>27380</v>
      </c>
      <c r="AA1006" s="11" t="s">
        <v>2191</v>
      </c>
      <c r="AC1006" s="18" t="s">
        <v>4000</v>
      </c>
      <c r="AE1006" s="11" t="s">
        <v>1497</v>
      </c>
      <c r="AF1006" s="11" t="s">
        <v>1702</v>
      </c>
    </row>
    <row r="1007" spans="1:33" ht="12.75" customHeight="1">
      <c r="A1007" s="21" t="s">
        <v>1749</v>
      </c>
      <c r="B1007" s="21" t="s">
        <v>4306</v>
      </c>
      <c r="C1007" s="21" t="s">
        <v>4306</v>
      </c>
      <c r="D1007" s="21" t="s">
        <v>8609</v>
      </c>
      <c r="E1007" s="21" t="s">
        <v>4250</v>
      </c>
      <c r="F1007" s="21" t="s">
        <v>3210</v>
      </c>
      <c r="H1007" s="21" t="s">
        <v>3209</v>
      </c>
      <c r="J1007" s="82">
        <v>-24.52</v>
      </c>
      <c r="K1007" s="16">
        <v>35768</v>
      </c>
      <c r="L1007" s="12">
        <v>35805</v>
      </c>
      <c r="M1007" s="28">
        <f t="shared" si="24"/>
        <v>4.3884098537592069E-4</v>
      </c>
      <c r="N1007" s="1">
        <v>0.01</v>
      </c>
      <c r="O1007" s="11">
        <v>1436.12</v>
      </c>
      <c r="P1007" s="12">
        <v>4723</v>
      </c>
      <c r="Q1007" s="12">
        <v>1984</v>
      </c>
      <c r="R1007" s="16">
        <v>10000</v>
      </c>
      <c r="S1007" s="19">
        <v>37412</v>
      </c>
      <c r="T1007" s="2">
        <v>13</v>
      </c>
      <c r="U1007" s="21" t="s">
        <v>1506</v>
      </c>
      <c r="V1007" s="11" t="s">
        <v>4306</v>
      </c>
      <c r="W1007" s="11" t="s">
        <v>4131</v>
      </c>
      <c r="X1007" s="11" t="s">
        <v>3208</v>
      </c>
      <c r="Y1007" s="65" t="s">
        <v>4103</v>
      </c>
      <c r="Z1007" s="67">
        <v>27438</v>
      </c>
      <c r="AA1007" s="11" t="s">
        <v>3975</v>
      </c>
      <c r="AC1007" s="18" t="s">
        <v>4000</v>
      </c>
      <c r="AE1007" s="11" t="s">
        <v>1497</v>
      </c>
      <c r="AF1007" s="11" t="s">
        <v>1702</v>
      </c>
    </row>
    <row r="1008" spans="1:33" ht="12.75" customHeight="1">
      <c r="A1008" s="21" t="s">
        <v>1750</v>
      </c>
      <c r="B1008" s="21" t="s">
        <v>4306</v>
      </c>
      <c r="C1008" s="21" t="s">
        <v>4306</v>
      </c>
      <c r="D1008" s="21" t="s">
        <v>8609</v>
      </c>
      <c r="E1008" s="21" t="s">
        <v>4250</v>
      </c>
      <c r="F1008" s="21" t="s">
        <v>3210</v>
      </c>
      <c r="H1008" s="21" t="s">
        <v>3209</v>
      </c>
      <c r="J1008" s="82">
        <v>64.19</v>
      </c>
      <c r="K1008" s="16">
        <v>35775</v>
      </c>
      <c r="L1008" s="12">
        <v>35796</v>
      </c>
      <c r="M1008" s="28">
        <f t="shared" si="24"/>
        <v>2.4907781902717318E-4</v>
      </c>
      <c r="N1008" s="1">
        <v>0.01</v>
      </c>
      <c r="O1008" s="11">
        <v>1436.07</v>
      </c>
      <c r="P1008" s="12">
        <v>4723</v>
      </c>
      <c r="Q1008" s="12">
        <v>1955</v>
      </c>
      <c r="R1008" s="16">
        <v>7000</v>
      </c>
      <c r="S1008" s="19">
        <v>37505</v>
      </c>
      <c r="T1008" s="2">
        <v>13</v>
      </c>
      <c r="U1008" s="21" t="s">
        <v>1506</v>
      </c>
      <c r="V1008" s="11" t="s">
        <v>4306</v>
      </c>
      <c r="W1008" s="11" t="s">
        <v>4131</v>
      </c>
      <c r="X1008" s="11" t="s">
        <v>3208</v>
      </c>
      <c r="Y1008" s="65" t="s">
        <v>4104</v>
      </c>
      <c r="Z1008" s="67">
        <v>27513</v>
      </c>
      <c r="AA1008" s="11" t="s">
        <v>2765</v>
      </c>
      <c r="AC1008" s="18" t="s">
        <v>4000</v>
      </c>
      <c r="AE1008" s="11" t="s">
        <v>1497</v>
      </c>
      <c r="AF1008" s="11" t="s">
        <v>1702</v>
      </c>
    </row>
    <row r="1009" spans="1:40" ht="12.75" customHeight="1">
      <c r="A1009" s="21" t="s">
        <v>1751</v>
      </c>
      <c r="B1009" s="21" t="s">
        <v>4306</v>
      </c>
      <c r="C1009" s="21" t="s">
        <v>4306</v>
      </c>
      <c r="D1009" s="21" t="s">
        <v>8609</v>
      </c>
      <c r="E1009" s="21" t="s">
        <v>4250</v>
      </c>
      <c r="F1009" s="21" t="s">
        <v>3210</v>
      </c>
      <c r="H1009" s="21" t="s">
        <v>3209</v>
      </c>
      <c r="J1009" s="82">
        <v>-27.45</v>
      </c>
      <c r="K1009" s="16">
        <v>35770</v>
      </c>
      <c r="L1009" s="12">
        <v>35803</v>
      </c>
      <c r="M1009" s="28">
        <f t="shared" si="24"/>
        <v>3.9139871668663197E-4</v>
      </c>
      <c r="N1009" s="1">
        <v>0.02</v>
      </c>
      <c r="O1009" s="11">
        <v>1436.1</v>
      </c>
      <c r="P1009" s="12">
        <v>4685</v>
      </c>
      <c r="Q1009" s="12">
        <v>1973</v>
      </c>
      <c r="R1009" s="16">
        <v>10000</v>
      </c>
      <c r="S1009" s="19">
        <v>37667</v>
      </c>
      <c r="T1009" s="2">
        <v>13</v>
      </c>
      <c r="U1009" s="21" t="s">
        <v>1506</v>
      </c>
      <c r="V1009" s="11" t="s">
        <v>4306</v>
      </c>
      <c r="W1009" s="11" t="s">
        <v>4131</v>
      </c>
      <c r="X1009" s="11" t="s">
        <v>3208</v>
      </c>
      <c r="Y1009" s="65" t="s">
        <v>2220</v>
      </c>
      <c r="Z1009" s="67">
        <v>27683</v>
      </c>
      <c r="AA1009" s="11" t="s">
        <v>2221</v>
      </c>
      <c r="AC1009" s="18" t="s">
        <v>4000</v>
      </c>
      <c r="AE1009" s="11" t="s">
        <v>1497</v>
      </c>
      <c r="AF1009" s="11" t="s">
        <v>1702</v>
      </c>
    </row>
    <row r="1010" spans="1:40" ht="12.75" customHeight="1">
      <c r="A1010" s="21" t="s">
        <v>5094</v>
      </c>
      <c r="B1010" s="21" t="s">
        <v>133</v>
      </c>
      <c r="C1010" s="21" t="s">
        <v>4306</v>
      </c>
      <c r="D1010" s="21" t="s">
        <v>8609</v>
      </c>
      <c r="E1010" s="21" t="s">
        <v>4250</v>
      </c>
      <c r="F1010" s="21" t="s">
        <v>3210</v>
      </c>
      <c r="H1010" s="21" t="s">
        <v>3209</v>
      </c>
      <c r="J1010" s="82">
        <v>32.799999999999997</v>
      </c>
      <c r="K1010" s="16">
        <v>35800</v>
      </c>
      <c r="L1010" s="12">
        <v>35892</v>
      </c>
      <c r="M1010" s="28">
        <f t="shared" si="24"/>
        <v>1.0896342618912261E-3</v>
      </c>
      <c r="N1010" s="1">
        <v>0.05</v>
      </c>
      <c r="O1010" s="11">
        <v>1439.15</v>
      </c>
      <c r="P1010" s="12">
        <v>3000</v>
      </c>
      <c r="Q1010" s="12">
        <v>1283</v>
      </c>
      <c r="R1010" s="16">
        <v>4800</v>
      </c>
      <c r="S1010" s="19">
        <v>40655</v>
      </c>
      <c r="T1010" s="2">
        <v>15</v>
      </c>
      <c r="U1010" s="21" t="s">
        <v>2296</v>
      </c>
      <c r="V1010" s="11" t="s">
        <v>4306</v>
      </c>
      <c r="W1010" s="11" t="s">
        <v>4131</v>
      </c>
      <c r="X1010" s="11" t="s">
        <v>4239</v>
      </c>
      <c r="Y1010" s="65" t="s">
        <v>441</v>
      </c>
      <c r="Z1010" s="67">
        <v>37392</v>
      </c>
      <c r="AA1010" s="11" t="s">
        <v>442</v>
      </c>
      <c r="AC1010" s="18" t="s">
        <v>3115</v>
      </c>
      <c r="AD1010" s="11" t="s">
        <v>443</v>
      </c>
      <c r="AE1010" s="11" t="s">
        <v>444</v>
      </c>
      <c r="AF1010" s="11" t="s">
        <v>445</v>
      </c>
    </row>
    <row r="1011" spans="1:40" ht="12.75" customHeight="1">
      <c r="A1011" s="21" t="s">
        <v>3329</v>
      </c>
      <c r="B1011" s="21" t="s">
        <v>4306</v>
      </c>
      <c r="C1011" s="21" t="s">
        <v>2707</v>
      </c>
      <c r="D1011" s="21" t="s">
        <v>6779</v>
      </c>
      <c r="E1011" s="21" t="s">
        <v>3523</v>
      </c>
      <c r="F1011" s="21" t="s">
        <v>3974</v>
      </c>
      <c r="H1011" s="21" t="s">
        <v>1753</v>
      </c>
      <c r="I1011" s="21" t="s">
        <v>5349</v>
      </c>
      <c r="J1011" s="82">
        <v>0</v>
      </c>
      <c r="K1011" s="16">
        <v>401</v>
      </c>
      <c r="L1011" s="12">
        <v>422</v>
      </c>
      <c r="M1011" s="28">
        <f t="shared" si="24"/>
        <v>1.5483300154833001E-3</v>
      </c>
      <c r="N1011" s="1">
        <v>51.6</v>
      </c>
      <c r="O1011" s="11">
        <v>92.8</v>
      </c>
      <c r="R1011" s="16"/>
      <c r="S1011" s="19">
        <v>36119</v>
      </c>
      <c r="T1011" s="2">
        <v>30</v>
      </c>
      <c r="U1011" s="21" t="s">
        <v>3331</v>
      </c>
      <c r="V1011" s="11" t="s">
        <v>4238</v>
      </c>
      <c r="W1011" s="11" t="s">
        <v>4133</v>
      </c>
      <c r="X1011" s="11" t="s">
        <v>3928</v>
      </c>
      <c r="Y1011" s="65" t="s">
        <v>3332</v>
      </c>
      <c r="Z1011" s="67">
        <v>25544</v>
      </c>
      <c r="AA1011" s="11" t="s">
        <v>3335</v>
      </c>
      <c r="AC1011" s="11" t="s">
        <v>1449</v>
      </c>
      <c r="AD1011" s="11" t="s">
        <v>3333</v>
      </c>
      <c r="AE1011" s="11" t="s">
        <v>3334</v>
      </c>
    </row>
    <row r="1012" spans="1:40" ht="12.75" customHeight="1">
      <c r="A1012" s="21" t="s">
        <v>2009</v>
      </c>
      <c r="B1012" s="21" t="s">
        <v>4306</v>
      </c>
      <c r="C1012" s="21" t="s">
        <v>4306</v>
      </c>
      <c r="D1012" s="21" t="s">
        <v>933</v>
      </c>
      <c r="E1012" s="21" t="s">
        <v>3523</v>
      </c>
      <c r="F1012" s="21" t="s">
        <v>3974</v>
      </c>
      <c r="H1012" s="21" t="s">
        <v>4305</v>
      </c>
      <c r="I1012" s="21" t="s">
        <v>3038</v>
      </c>
      <c r="J1012" s="82">
        <v>0</v>
      </c>
      <c r="K1012" s="16">
        <v>62200</v>
      </c>
      <c r="L1012" s="12">
        <v>268679</v>
      </c>
      <c r="M1012" s="28">
        <f t="shared" si="24"/>
        <v>0.60089517750764654</v>
      </c>
      <c r="N1012" s="1">
        <v>15.2</v>
      </c>
      <c r="O1012" s="16">
        <v>11520</v>
      </c>
      <c r="P1012" s="12">
        <v>462</v>
      </c>
      <c r="S1012" s="19">
        <v>39740</v>
      </c>
      <c r="U1012" s="21" t="s">
        <v>2296</v>
      </c>
      <c r="V1012" s="11" t="s">
        <v>4306</v>
      </c>
      <c r="W1012" s="11" t="s">
        <v>2010</v>
      </c>
      <c r="X1012" s="11" t="s">
        <v>2652</v>
      </c>
      <c r="Y1012" s="65" t="s">
        <v>2011</v>
      </c>
      <c r="Z1012" s="67">
        <v>33401</v>
      </c>
      <c r="AA1012" s="11" t="s">
        <v>2012</v>
      </c>
      <c r="AC1012" s="18" t="s">
        <v>4847</v>
      </c>
      <c r="AD1012" s="11" t="s">
        <v>2013</v>
      </c>
      <c r="AE1012" s="11" t="s">
        <v>3742</v>
      </c>
    </row>
    <row r="1013" spans="1:40" ht="12.75" customHeight="1">
      <c r="A1013" s="21" t="s">
        <v>9043</v>
      </c>
      <c r="B1013" s="21" t="s">
        <v>8635</v>
      </c>
      <c r="C1013" s="21" t="s">
        <v>4306</v>
      </c>
      <c r="D1013" s="21" t="s">
        <v>9044</v>
      </c>
      <c r="E1013" s="21" t="s">
        <v>4250</v>
      </c>
      <c r="F1013" s="21" t="s">
        <v>1761</v>
      </c>
      <c r="G1013" s="21" t="s">
        <v>1525</v>
      </c>
      <c r="H1013" s="21" t="s">
        <v>1753</v>
      </c>
      <c r="I1013" s="21" t="s">
        <v>5349</v>
      </c>
      <c r="J1013" s="82">
        <v>0</v>
      </c>
      <c r="K1013" s="16">
        <v>409</v>
      </c>
      <c r="L1013" s="12">
        <v>414</v>
      </c>
      <c r="M1013" s="28">
        <f t="shared" si="24"/>
        <v>3.6865000368650004E-4</v>
      </c>
      <c r="N1013" s="1">
        <v>51.6</v>
      </c>
      <c r="O1013" s="16">
        <v>92.8</v>
      </c>
      <c r="P1013" s="12">
        <v>4</v>
      </c>
      <c r="S1013" s="19">
        <v>43649</v>
      </c>
      <c r="U1013" s="21" t="s">
        <v>91</v>
      </c>
      <c r="V1013" s="11" t="s">
        <v>3083</v>
      </c>
      <c r="W1013" s="11" t="s">
        <v>3330</v>
      </c>
      <c r="X1013" s="11" t="s">
        <v>4915</v>
      </c>
      <c r="Y1013" s="65" t="s">
        <v>9045</v>
      </c>
      <c r="Z1013" s="67">
        <v>44385</v>
      </c>
      <c r="AA1013" s="4" t="s">
        <v>9046</v>
      </c>
      <c r="AC1013" s="18" t="s">
        <v>8640</v>
      </c>
      <c r="AD1013" s="11" t="s">
        <v>9047</v>
      </c>
      <c r="AE1013" s="11" t="s">
        <v>7968</v>
      </c>
    </row>
    <row r="1014" spans="1:40" ht="12.75" customHeight="1">
      <c r="A1014" s="21" t="s">
        <v>2853</v>
      </c>
      <c r="B1014" s="21" t="s">
        <v>4306</v>
      </c>
      <c r="C1014" s="21" t="s">
        <v>4306</v>
      </c>
      <c r="D1014" s="21" t="s">
        <v>6021</v>
      </c>
      <c r="E1014" s="21" t="s">
        <v>4371</v>
      </c>
      <c r="F1014" s="21" t="s">
        <v>3210</v>
      </c>
      <c r="H1014" s="21" t="s">
        <v>1753</v>
      </c>
      <c r="I1014" s="21" t="s">
        <v>3039</v>
      </c>
      <c r="J1014" s="82">
        <v>0</v>
      </c>
      <c r="K1014" s="13">
        <v>776</v>
      </c>
      <c r="L1014" s="11">
        <v>779</v>
      </c>
      <c r="M1014" s="28">
        <f t="shared" si="24"/>
        <v>2.098635886673662E-4</v>
      </c>
      <c r="N1014" s="1">
        <v>86.4</v>
      </c>
      <c r="O1014" s="11">
        <v>100.4</v>
      </c>
      <c r="P1014" s="12">
        <v>689</v>
      </c>
      <c r="Q1014" s="12">
        <v>556</v>
      </c>
      <c r="R1014" s="13">
        <v>50</v>
      </c>
      <c r="S1014" s="19">
        <v>35784</v>
      </c>
      <c r="T1014" s="2">
        <v>8</v>
      </c>
      <c r="U1014" s="21" t="s">
        <v>4551</v>
      </c>
      <c r="V1014" s="11" t="s">
        <v>4306</v>
      </c>
      <c r="W1014" s="11" t="s">
        <v>3211</v>
      </c>
      <c r="X1014" s="11" t="s">
        <v>4386</v>
      </c>
      <c r="Y1014" s="65" t="s">
        <v>1028</v>
      </c>
      <c r="Z1014" s="67">
        <v>25104</v>
      </c>
      <c r="AC1014" s="11" t="s">
        <v>1449</v>
      </c>
      <c r="AD1014" s="11" t="s">
        <v>4373</v>
      </c>
      <c r="AE1014" s="11" t="s">
        <v>1755</v>
      </c>
      <c r="AF1014" s="11" t="s">
        <v>2167</v>
      </c>
      <c r="AG1014" s="11" t="s">
        <v>3866</v>
      </c>
      <c r="AH1014" s="11" t="s">
        <v>4066</v>
      </c>
      <c r="AI1014" s="11" t="s">
        <v>3550</v>
      </c>
    </row>
    <row r="1015" spans="1:40" ht="12.75" customHeight="1">
      <c r="A1015" s="21" t="s">
        <v>4260</v>
      </c>
      <c r="B1015" s="21" t="s">
        <v>138</v>
      </c>
      <c r="C1015" s="21" t="s">
        <v>4306</v>
      </c>
      <c r="D1015" s="21" t="s">
        <v>6021</v>
      </c>
      <c r="E1015" s="21" t="s">
        <v>4371</v>
      </c>
      <c r="F1015" s="21" t="s">
        <v>3210</v>
      </c>
      <c r="H1015" s="21" t="s">
        <v>1753</v>
      </c>
      <c r="I1015" s="21" t="s">
        <v>3039</v>
      </c>
      <c r="J1015" s="82">
        <v>0</v>
      </c>
      <c r="K1015" s="13">
        <v>776</v>
      </c>
      <c r="L1015" s="11">
        <v>779</v>
      </c>
      <c r="M1015" s="28">
        <f t="shared" si="24"/>
        <v>2.098635886673662E-4</v>
      </c>
      <c r="N1015" s="1">
        <v>86.4</v>
      </c>
      <c r="O1015" s="11">
        <v>100.4</v>
      </c>
      <c r="P1015" s="12">
        <v>689</v>
      </c>
      <c r="Q1015" s="12">
        <v>556</v>
      </c>
      <c r="R1015" s="13">
        <v>50</v>
      </c>
      <c r="S1015" s="19">
        <v>35879</v>
      </c>
      <c r="T1015" s="2">
        <v>8</v>
      </c>
      <c r="U1015" s="21" t="s">
        <v>4551</v>
      </c>
      <c r="V1015" s="11" t="s">
        <v>4306</v>
      </c>
      <c r="W1015" s="11" t="s">
        <v>4372</v>
      </c>
      <c r="X1015" s="11" t="s">
        <v>4374</v>
      </c>
      <c r="Y1015" s="65" t="s">
        <v>1770</v>
      </c>
      <c r="Z1015" s="67">
        <v>25263</v>
      </c>
      <c r="AC1015" s="11" t="s">
        <v>1449</v>
      </c>
      <c r="AD1015" s="11" t="s">
        <v>4373</v>
      </c>
      <c r="AE1015" s="11" t="s">
        <v>1755</v>
      </c>
      <c r="AF1015" s="11" t="s">
        <v>2167</v>
      </c>
      <c r="AG1015" s="11" t="s">
        <v>2714</v>
      </c>
      <c r="AH1015" s="11" t="s">
        <v>4066</v>
      </c>
      <c r="AI1015" s="11" t="s">
        <v>3550</v>
      </c>
    </row>
    <row r="1016" spans="1:40" ht="12.75" customHeight="1">
      <c r="A1016" s="21" t="s">
        <v>3617</v>
      </c>
      <c r="B1016" s="21" t="s">
        <v>4306</v>
      </c>
      <c r="C1016" s="21" t="s">
        <v>4306</v>
      </c>
      <c r="D1016" s="21" t="s">
        <v>6021</v>
      </c>
      <c r="E1016" s="21" t="s">
        <v>4371</v>
      </c>
      <c r="F1016" s="21" t="s">
        <v>3210</v>
      </c>
      <c r="H1016" s="21" t="s">
        <v>1753</v>
      </c>
      <c r="I1016" s="21" t="s">
        <v>3039</v>
      </c>
      <c r="J1016" s="82">
        <v>0</v>
      </c>
      <c r="K1016" s="13">
        <v>745</v>
      </c>
      <c r="L1016" s="11">
        <v>754</v>
      </c>
      <c r="M1016" s="28">
        <f t="shared" si="24"/>
        <v>6.3206685862771258E-4</v>
      </c>
      <c r="N1016" s="1">
        <v>87.2</v>
      </c>
      <c r="O1016" s="11">
        <v>99.8</v>
      </c>
      <c r="P1016" s="12">
        <v>689</v>
      </c>
      <c r="Q1016" s="12">
        <v>556</v>
      </c>
      <c r="R1016" s="13">
        <v>50</v>
      </c>
      <c r="S1016" s="19">
        <v>37298</v>
      </c>
      <c r="T1016" s="2">
        <v>8</v>
      </c>
      <c r="U1016" s="21" t="s">
        <v>4551</v>
      </c>
      <c r="V1016" s="11" t="s">
        <v>4306</v>
      </c>
      <c r="W1016" s="11" t="s">
        <v>3211</v>
      </c>
      <c r="X1016" s="11" t="s">
        <v>1023</v>
      </c>
      <c r="Y1016" s="65" t="s">
        <v>3227</v>
      </c>
      <c r="Z1016" s="67">
        <v>27376</v>
      </c>
      <c r="AA1016" s="11" t="s">
        <v>3518</v>
      </c>
      <c r="AC1016" s="11" t="s">
        <v>1449</v>
      </c>
      <c r="AD1016" s="11" t="s">
        <v>4106</v>
      </c>
      <c r="AE1016" s="11" t="s">
        <v>3226</v>
      </c>
      <c r="AF1016" s="11" t="s">
        <v>2167</v>
      </c>
      <c r="AG1016" s="11" t="s">
        <v>3897</v>
      </c>
      <c r="AH1016" s="11" t="s">
        <v>4066</v>
      </c>
      <c r="AI1016" s="11" t="s">
        <v>3550</v>
      </c>
    </row>
    <row r="1017" spans="1:40" ht="12.75" customHeight="1">
      <c r="A1017" s="21" t="s">
        <v>3618</v>
      </c>
      <c r="B1017" s="21" t="s">
        <v>4306</v>
      </c>
      <c r="C1017" s="21" t="s">
        <v>4306</v>
      </c>
      <c r="D1017" s="21" t="s">
        <v>6021</v>
      </c>
      <c r="E1017" s="21" t="s">
        <v>4371</v>
      </c>
      <c r="F1017" s="21" t="s">
        <v>3210</v>
      </c>
      <c r="H1017" s="21" t="s">
        <v>1753</v>
      </c>
      <c r="I1017" s="21" t="s">
        <v>3039</v>
      </c>
      <c r="J1017" s="82">
        <v>0</v>
      </c>
      <c r="K1017" s="13">
        <v>777</v>
      </c>
      <c r="L1017" s="11">
        <v>778</v>
      </c>
      <c r="M1017" s="28">
        <f t="shared" si="24"/>
        <v>6.9954529555788734E-5</v>
      </c>
      <c r="N1017" s="1">
        <v>86.4</v>
      </c>
      <c r="O1017" s="11">
        <v>100.4</v>
      </c>
      <c r="P1017" s="12">
        <v>689</v>
      </c>
      <c r="Q1017" s="12">
        <v>556</v>
      </c>
      <c r="R1017" s="13">
        <v>50</v>
      </c>
      <c r="S1017" s="19">
        <v>37427</v>
      </c>
      <c r="T1017" s="2">
        <v>8</v>
      </c>
      <c r="U1017" s="21" t="s">
        <v>4551</v>
      </c>
      <c r="V1017" s="11" t="s">
        <v>4306</v>
      </c>
      <c r="W1017" s="11" t="s">
        <v>4132</v>
      </c>
      <c r="X1017" s="11" t="s">
        <v>3230</v>
      </c>
      <c r="Y1017" s="65" t="s">
        <v>3229</v>
      </c>
      <c r="Z1017" s="67">
        <v>27450</v>
      </c>
      <c r="AA1017" s="11" t="s">
        <v>3518</v>
      </c>
      <c r="AC1017" s="11" t="s">
        <v>1449</v>
      </c>
      <c r="AD1017" s="11" t="s">
        <v>4017</v>
      </c>
      <c r="AE1017" s="11" t="s">
        <v>3228</v>
      </c>
      <c r="AF1017" s="11" t="s">
        <v>2167</v>
      </c>
      <c r="AG1017" s="11" t="s">
        <v>1025</v>
      </c>
      <c r="AH1017" s="11" t="s">
        <v>4066</v>
      </c>
      <c r="AI1017" s="11" t="s">
        <v>3550</v>
      </c>
    </row>
    <row r="1018" spans="1:40" ht="12.75" customHeight="1">
      <c r="A1018" s="21" t="s">
        <v>6014</v>
      </c>
      <c r="B1018" s="21" t="s">
        <v>4306</v>
      </c>
      <c r="C1018" s="21" t="s">
        <v>4306</v>
      </c>
      <c r="D1018" s="21" t="s">
        <v>6021</v>
      </c>
      <c r="E1018" s="21" t="s">
        <v>4371</v>
      </c>
      <c r="F1018" s="21" t="s">
        <v>3210</v>
      </c>
      <c r="H1018" s="21" t="s">
        <v>1753</v>
      </c>
      <c r="I1018" s="21" t="s">
        <v>3039</v>
      </c>
      <c r="J1018" s="82">
        <v>0</v>
      </c>
      <c r="K1018" s="13">
        <v>609</v>
      </c>
      <c r="L1018" s="11">
        <v>621</v>
      </c>
      <c r="M1018" s="28">
        <f t="shared" si="24"/>
        <v>8.5898353614889049E-4</v>
      </c>
      <c r="N1018" s="1">
        <v>86.6</v>
      </c>
      <c r="O1018" s="11">
        <v>97</v>
      </c>
      <c r="P1018" s="12">
        <v>860</v>
      </c>
      <c r="Q1018" s="12">
        <v>678</v>
      </c>
      <c r="R1018" s="13">
        <v>50</v>
      </c>
      <c r="S1018" s="19">
        <v>42749</v>
      </c>
      <c r="T1018" s="2">
        <v>15</v>
      </c>
      <c r="U1018" s="21" t="s">
        <v>6022</v>
      </c>
      <c r="V1018" s="11" t="s">
        <v>6023</v>
      </c>
      <c r="W1018" s="11" t="s">
        <v>3211</v>
      </c>
      <c r="X1018" s="11" t="s">
        <v>1246</v>
      </c>
      <c r="Y1018" s="65" t="s">
        <v>6027</v>
      </c>
      <c r="Z1018" s="67">
        <v>41920</v>
      </c>
      <c r="AA1018" s="11" t="s">
        <v>6034</v>
      </c>
      <c r="AC1018" s="11" t="s">
        <v>6035</v>
      </c>
      <c r="AD1018" s="11" t="s">
        <v>6036</v>
      </c>
      <c r="AE1018" s="11" t="s">
        <v>6037</v>
      </c>
      <c r="AF1018" s="11" t="s">
        <v>5120</v>
      </c>
      <c r="AJ1018" s="14"/>
      <c r="AK1018" s="14"/>
      <c r="AL1018" s="14"/>
      <c r="AM1018" s="14"/>
      <c r="AN1018" s="14"/>
    </row>
    <row r="1019" spans="1:40" ht="12.75" customHeight="1">
      <c r="A1019" s="21" t="s">
        <v>6012</v>
      </c>
      <c r="B1019" s="21" t="s">
        <v>4306</v>
      </c>
      <c r="C1019" s="21" t="s">
        <v>4306</v>
      </c>
      <c r="D1019" s="21" t="s">
        <v>6021</v>
      </c>
      <c r="E1019" s="21" t="s">
        <v>4371</v>
      </c>
      <c r="F1019" s="21" t="s">
        <v>3210</v>
      </c>
      <c r="H1019" s="21" t="s">
        <v>1753</v>
      </c>
      <c r="I1019" s="21" t="s">
        <v>3039</v>
      </c>
      <c r="J1019" s="82">
        <v>0</v>
      </c>
      <c r="K1019" s="13">
        <v>610</v>
      </c>
      <c r="L1019" s="11">
        <v>623</v>
      </c>
      <c r="M1019" s="28">
        <f t="shared" si="24"/>
        <v>9.3036570528877123E-4</v>
      </c>
      <c r="N1019" s="1">
        <v>86.6</v>
      </c>
      <c r="O1019" s="11">
        <v>97</v>
      </c>
      <c r="P1019" s="12">
        <v>860</v>
      </c>
      <c r="Q1019" s="12">
        <v>678</v>
      </c>
      <c r="R1019" s="13">
        <v>50</v>
      </c>
      <c r="S1019" s="19">
        <v>42749</v>
      </c>
      <c r="T1019" s="2">
        <v>15</v>
      </c>
      <c r="U1019" s="21" t="s">
        <v>6022</v>
      </c>
      <c r="V1019" s="11" t="s">
        <v>6023</v>
      </c>
      <c r="W1019" s="11" t="s">
        <v>3211</v>
      </c>
      <c r="X1019" s="11" t="s">
        <v>1246</v>
      </c>
      <c r="Y1019" s="65" t="s">
        <v>6025</v>
      </c>
      <c r="Z1019" s="67">
        <v>41918</v>
      </c>
      <c r="AA1019" s="11" t="s">
        <v>6034</v>
      </c>
      <c r="AC1019" s="11" t="s">
        <v>6035</v>
      </c>
      <c r="AD1019" s="11" t="s">
        <v>6036</v>
      </c>
      <c r="AE1019" s="11" t="s">
        <v>6037</v>
      </c>
      <c r="AF1019" s="11" t="s">
        <v>5120</v>
      </c>
    </row>
    <row r="1020" spans="1:40" ht="12.75" customHeight="1">
      <c r="A1020" s="21" t="s">
        <v>6016</v>
      </c>
      <c r="B1020" s="21" t="s">
        <v>4306</v>
      </c>
      <c r="C1020" s="21" t="s">
        <v>4306</v>
      </c>
      <c r="D1020" s="21" t="s">
        <v>6021</v>
      </c>
      <c r="E1020" s="21" t="s">
        <v>4371</v>
      </c>
      <c r="F1020" s="21" t="s">
        <v>3210</v>
      </c>
      <c r="H1020" s="21" t="s">
        <v>1753</v>
      </c>
      <c r="I1020" s="21" t="s">
        <v>3039</v>
      </c>
      <c r="J1020" s="82">
        <v>0</v>
      </c>
      <c r="K1020" s="13">
        <v>608</v>
      </c>
      <c r="L1020" s="11">
        <v>622</v>
      </c>
      <c r="M1020" s="28">
        <f t="shared" ref="M1020:M1083" si="25">(L1020-K1020)/(L1020+K1020+12740)</f>
        <v>1.0021474588403723E-3</v>
      </c>
      <c r="N1020" s="1">
        <v>86.6</v>
      </c>
      <c r="O1020" s="11">
        <v>96.9</v>
      </c>
      <c r="P1020" s="12">
        <v>860</v>
      </c>
      <c r="Q1020" s="12">
        <v>678</v>
      </c>
      <c r="R1020" s="13">
        <v>50</v>
      </c>
      <c r="S1020" s="19">
        <v>42749</v>
      </c>
      <c r="T1020" s="2">
        <v>15</v>
      </c>
      <c r="U1020" s="21" t="s">
        <v>6022</v>
      </c>
      <c r="V1020" s="11" t="s">
        <v>6023</v>
      </c>
      <c r="W1020" s="11" t="s">
        <v>3211</v>
      </c>
      <c r="X1020" s="11" t="s">
        <v>1246</v>
      </c>
      <c r="Y1020" s="65" t="s">
        <v>6029</v>
      </c>
      <c r="Z1020" s="67">
        <v>41922</v>
      </c>
      <c r="AA1020" s="11" t="s">
        <v>6034</v>
      </c>
      <c r="AC1020" s="11" t="s">
        <v>6035</v>
      </c>
      <c r="AD1020" s="11" t="s">
        <v>6036</v>
      </c>
      <c r="AE1020" s="11" t="s">
        <v>6037</v>
      </c>
      <c r="AF1020" s="11" t="s">
        <v>5120</v>
      </c>
    </row>
    <row r="1021" spans="1:40" ht="12.75" customHeight="1">
      <c r="A1021" s="21" t="s">
        <v>6015</v>
      </c>
      <c r="B1021" s="21" t="s">
        <v>4306</v>
      </c>
      <c r="C1021" s="21" t="s">
        <v>4306</v>
      </c>
      <c r="D1021" s="21" t="s">
        <v>6021</v>
      </c>
      <c r="E1021" s="21" t="s">
        <v>4371</v>
      </c>
      <c r="F1021" s="21" t="s">
        <v>3210</v>
      </c>
      <c r="H1021" s="21" t="s">
        <v>1753</v>
      </c>
      <c r="I1021" s="21" t="s">
        <v>3039</v>
      </c>
      <c r="J1021" s="82">
        <v>0</v>
      </c>
      <c r="K1021" s="13">
        <v>608</v>
      </c>
      <c r="L1021" s="11">
        <v>622</v>
      </c>
      <c r="M1021" s="28">
        <f t="shared" si="25"/>
        <v>1.0021474588403723E-3</v>
      </c>
      <c r="N1021" s="1">
        <v>86.6</v>
      </c>
      <c r="O1021" s="11">
        <v>97</v>
      </c>
      <c r="P1021" s="12">
        <v>860</v>
      </c>
      <c r="Q1021" s="12">
        <v>678</v>
      </c>
      <c r="R1021" s="13">
        <v>50</v>
      </c>
      <c r="S1021" s="19">
        <v>42749</v>
      </c>
      <c r="T1021" s="2">
        <v>15</v>
      </c>
      <c r="U1021" s="21" t="s">
        <v>6022</v>
      </c>
      <c r="V1021" s="11" t="s">
        <v>6023</v>
      </c>
      <c r="W1021" s="11" t="s">
        <v>3211</v>
      </c>
      <c r="X1021" s="11" t="s">
        <v>1246</v>
      </c>
      <c r="Y1021" s="65" t="s">
        <v>6028</v>
      </c>
      <c r="Z1021" s="67">
        <v>41921</v>
      </c>
      <c r="AA1021" s="11" t="s">
        <v>6034</v>
      </c>
      <c r="AC1021" s="11" t="s">
        <v>6035</v>
      </c>
      <c r="AD1021" s="11" t="s">
        <v>6036</v>
      </c>
      <c r="AE1021" s="11" t="s">
        <v>6037</v>
      </c>
      <c r="AF1021" s="11" t="s">
        <v>5120</v>
      </c>
    </row>
    <row r="1022" spans="1:40" ht="12.75" customHeight="1">
      <c r="A1022" s="21" t="s">
        <v>6011</v>
      </c>
      <c r="B1022" s="21" t="s">
        <v>4306</v>
      </c>
      <c r="C1022" s="21" t="s">
        <v>4306</v>
      </c>
      <c r="D1022" s="21" t="s">
        <v>6021</v>
      </c>
      <c r="E1022" s="21" t="s">
        <v>4371</v>
      </c>
      <c r="F1022" s="21" t="s">
        <v>3210</v>
      </c>
      <c r="H1022" s="21" t="s">
        <v>1753</v>
      </c>
      <c r="I1022" s="21" t="s">
        <v>3039</v>
      </c>
      <c r="J1022" s="82">
        <v>0</v>
      </c>
      <c r="K1022" s="13">
        <v>701</v>
      </c>
      <c r="L1022" s="11">
        <v>704</v>
      </c>
      <c r="M1022" s="28">
        <f t="shared" si="25"/>
        <v>2.1208907741251324E-4</v>
      </c>
      <c r="N1022" s="1">
        <v>86.5</v>
      </c>
      <c r="O1022" s="11">
        <v>98.8</v>
      </c>
      <c r="P1022" s="12">
        <v>860</v>
      </c>
      <c r="Q1022" s="12">
        <v>678</v>
      </c>
      <c r="R1022" s="13">
        <v>50</v>
      </c>
      <c r="S1022" s="19">
        <v>42749</v>
      </c>
      <c r="T1022" s="2">
        <v>15</v>
      </c>
      <c r="U1022" s="21" t="s">
        <v>6022</v>
      </c>
      <c r="V1022" s="11" t="s">
        <v>6023</v>
      </c>
      <c r="W1022" s="11" t="s">
        <v>3211</v>
      </c>
      <c r="X1022" s="11" t="s">
        <v>1246</v>
      </c>
      <c r="Y1022" s="65" t="s">
        <v>6024</v>
      </c>
      <c r="Z1022" s="67">
        <v>41917</v>
      </c>
      <c r="AA1022" s="11" t="s">
        <v>6034</v>
      </c>
      <c r="AC1022" s="11" t="s">
        <v>6035</v>
      </c>
      <c r="AD1022" s="11" t="s">
        <v>6036</v>
      </c>
      <c r="AE1022" s="11" t="s">
        <v>6037</v>
      </c>
      <c r="AF1022" s="11" t="s">
        <v>5120</v>
      </c>
    </row>
    <row r="1023" spans="1:40" ht="12.75" customHeight="1">
      <c r="A1023" s="21" t="s">
        <v>6845</v>
      </c>
      <c r="B1023" s="21" t="s">
        <v>4306</v>
      </c>
      <c r="C1023" s="21" t="s">
        <v>4306</v>
      </c>
      <c r="D1023" s="21" t="s">
        <v>6021</v>
      </c>
      <c r="E1023" s="21" t="s">
        <v>4371</v>
      </c>
      <c r="F1023" s="21" t="s">
        <v>3210</v>
      </c>
      <c r="H1023" s="21" t="s">
        <v>1753</v>
      </c>
      <c r="I1023" s="21" t="s">
        <v>3039</v>
      </c>
      <c r="J1023" s="82">
        <v>0</v>
      </c>
      <c r="K1023" s="13">
        <v>610</v>
      </c>
      <c r="L1023" s="11">
        <v>626</v>
      </c>
      <c r="M1023" s="28">
        <f t="shared" si="25"/>
        <v>1.1448196908986834E-3</v>
      </c>
      <c r="N1023" s="1">
        <v>86.6</v>
      </c>
      <c r="O1023" s="11">
        <v>97</v>
      </c>
      <c r="P1023" s="12">
        <v>860</v>
      </c>
      <c r="Q1023" s="12">
        <v>678</v>
      </c>
      <c r="R1023" s="13">
        <v>50</v>
      </c>
      <c r="S1023" s="19">
        <v>43017</v>
      </c>
      <c r="T1023" s="2">
        <v>15</v>
      </c>
      <c r="U1023" s="21" t="s">
        <v>6022</v>
      </c>
      <c r="V1023" s="11" t="s">
        <v>6023</v>
      </c>
      <c r="W1023" s="11" t="s">
        <v>3211</v>
      </c>
      <c r="X1023" s="11" t="s">
        <v>1246</v>
      </c>
      <c r="Y1023" s="65" t="s">
        <v>6846</v>
      </c>
      <c r="Z1023" s="67">
        <v>42960</v>
      </c>
      <c r="AA1023" s="11" t="s">
        <v>6034</v>
      </c>
      <c r="AC1023" s="11" t="s">
        <v>6796</v>
      </c>
      <c r="AD1023" s="11" t="s">
        <v>6835</v>
      </c>
    </row>
    <row r="1024" spans="1:40" ht="12.75" customHeight="1">
      <c r="A1024" s="21" t="s">
        <v>6018</v>
      </c>
      <c r="B1024" s="21" t="s">
        <v>4306</v>
      </c>
      <c r="C1024" s="21" t="s">
        <v>4306</v>
      </c>
      <c r="D1024" s="21" t="s">
        <v>6021</v>
      </c>
      <c r="E1024" s="21" t="s">
        <v>4371</v>
      </c>
      <c r="F1024" s="21" t="s">
        <v>3210</v>
      </c>
      <c r="H1024" s="21" t="s">
        <v>1753</v>
      </c>
      <c r="I1024" s="21" t="s">
        <v>3039</v>
      </c>
      <c r="J1024" s="82">
        <v>0</v>
      </c>
      <c r="K1024" s="13">
        <v>608</v>
      </c>
      <c r="L1024" s="11">
        <v>622</v>
      </c>
      <c r="M1024" s="28">
        <f t="shared" si="25"/>
        <v>1.0021474588403723E-3</v>
      </c>
      <c r="N1024" s="1">
        <v>86.6</v>
      </c>
      <c r="O1024" s="11">
        <v>96.9</v>
      </c>
      <c r="P1024" s="12">
        <v>860</v>
      </c>
      <c r="Q1024" s="12">
        <v>678</v>
      </c>
      <c r="R1024" s="13">
        <v>50</v>
      </c>
      <c r="S1024" s="19">
        <v>42749</v>
      </c>
      <c r="T1024" s="2">
        <v>15</v>
      </c>
      <c r="U1024" s="21" t="s">
        <v>6022</v>
      </c>
      <c r="V1024" s="11" t="s">
        <v>6023</v>
      </c>
      <c r="W1024" s="11" t="s">
        <v>3211</v>
      </c>
      <c r="X1024" s="11" t="s">
        <v>1246</v>
      </c>
      <c r="Y1024" s="65" t="s">
        <v>6031</v>
      </c>
      <c r="Z1024" s="67">
        <v>41924</v>
      </c>
      <c r="AA1024" s="11" t="s">
        <v>6034</v>
      </c>
      <c r="AC1024" s="11" t="s">
        <v>6035</v>
      </c>
      <c r="AD1024" s="11" t="s">
        <v>6036</v>
      </c>
      <c r="AE1024" s="11" t="s">
        <v>6037</v>
      </c>
      <c r="AF1024" s="11" t="s">
        <v>5120</v>
      </c>
    </row>
    <row r="1025" spans="1:40" ht="12.75" customHeight="1">
      <c r="A1025" s="21" t="s">
        <v>6013</v>
      </c>
      <c r="B1025" s="21" t="s">
        <v>4306</v>
      </c>
      <c r="C1025" s="21" t="s">
        <v>4306</v>
      </c>
      <c r="D1025" s="21" t="s">
        <v>6021</v>
      </c>
      <c r="E1025" s="21" t="s">
        <v>4371</v>
      </c>
      <c r="F1025" s="21" t="s">
        <v>3210</v>
      </c>
      <c r="H1025" s="21" t="s">
        <v>1753</v>
      </c>
      <c r="I1025" s="21" t="s">
        <v>3039</v>
      </c>
      <c r="J1025" s="82">
        <v>0</v>
      </c>
      <c r="K1025" s="13">
        <v>610</v>
      </c>
      <c r="L1025" s="11">
        <v>622</v>
      </c>
      <c r="M1025" s="28">
        <f t="shared" si="25"/>
        <v>8.5886057829945609E-4</v>
      </c>
      <c r="N1025" s="1">
        <v>86.6</v>
      </c>
      <c r="O1025" s="11">
        <v>97</v>
      </c>
      <c r="P1025" s="12">
        <v>860</v>
      </c>
      <c r="Q1025" s="12">
        <v>678</v>
      </c>
      <c r="R1025" s="13">
        <v>50</v>
      </c>
      <c r="S1025" s="19">
        <v>42749</v>
      </c>
      <c r="T1025" s="2">
        <v>15</v>
      </c>
      <c r="U1025" s="21" t="s">
        <v>6022</v>
      </c>
      <c r="V1025" s="11" t="s">
        <v>6023</v>
      </c>
      <c r="W1025" s="11" t="s">
        <v>3211</v>
      </c>
      <c r="X1025" s="11" t="s">
        <v>1246</v>
      </c>
      <c r="Y1025" s="65" t="s">
        <v>6026</v>
      </c>
      <c r="Z1025" s="67">
        <v>41919</v>
      </c>
      <c r="AA1025" s="11" t="s">
        <v>6034</v>
      </c>
      <c r="AC1025" s="11" t="s">
        <v>6035</v>
      </c>
      <c r="AD1025" s="11" t="s">
        <v>6036</v>
      </c>
      <c r="AE1025" s="11" t="s">
        <v>6037</v>
      </c>
      <c r="AF1025" s="11" t="s">
        <v>5120</v>
      </c>
    </row>
    <row r="1026" spans="1:40" ht="12.75" customHeight="1">
      <c r="A1026" s="21" t="s">
        <v>7491</v>
      </c>
      <c r="B1026" s="21" t="s">
        <v>4306</v>
      </c>
      <c r="C1026" s="21" t="s">
        <v>4306</v>
      </c>
      <c r="D1026" s="21" t="s">
        <v>6021</v>
      </c>
      <c r="E1026" s="21" t="s">
        <v>4371</v>
      </c>
      <c r="F1026" s="21" t="s">
        <v>3210</v>
      </c>
      <c r="H1026" s="21" t="s">
        <v>1753</v>
      </c>
      <c r="I1026" s="21" t="s">
        <v>3039</v>
      </c>
      <c r="J1026" s="82">
        <v>0</v>
      </c>
      <c r="K1026" s="16">
        <v>488</v>
      </c>
      <c r="L1026" s="12">
        <v>718</v>
      </c>
      <c r="M1026" s="28">
        <f t="shared" si="25"/>
        <v>1.6492184138821166E-2</v>
      </c>
      <c r="N1026" s="1">
        <v>86.7</v>
      </c>
      <c r="O1026" s="16">
        <v>96.7</v>
      </c>
      <c r="P1026" s="12">
        <v>860</v>
      </c>
      <c r="Q1026" s="12">
        <v>678</v>
      </c>
      <c r="R1026" s="11">
        <v>50</v>
      </c>
      <c r="S1026" s="19">
        <v>43242</v>
      </c>
      <c r="T1026" s="2">
        <v>15</v>
      </c>
      <c r="U1026" s="21" t="s">
        <v>6022</v>
      </c>
      <c r="V1026" s="11" t="s">
        <v>6023</v>
      </c>
      <c r="W1026" s="11" t="s">
        <v>3211</v>
      </c>
      <c r="X1026" s="11" t="s">
        <v>1246</v>
      </c>
      <c r="Y1026" s="65" t="s">
        <v>7496</v>
      </c>
      <c r="Z1026" s="67">
        <v>43481</v>
      </c>
      <c r="AC1026" s="18" t="s">
        <v>7468</v>
      </c>
      <c r="AD1026" s="11" t="s">
        <v>7487</v>
      </c>
    </row>
    <row r="1027" spans="1:40" ht="12.75" customHeight="1">
      <c r="A1027" s="21" t="s">
        <v>6020</v>
      </c>
      <c r="B1027" s="21" t="s">
        <v>4306</v>
      </c>
      <c r="C1027" s="21" t="s">
        <v>4306</v>
      </c>
      <c r="D1027" s="21" t="s">
        <v>6021</v>
      </c>
      <c r="E1027" s="21" t="s">
        <v>4371</v>
      </c>
      <c r="F1027" s="21" t="s">
        <v>3210</v>
      </c>
      <c r="H1027" s="21" t="s">
        <v>1753</v>
      </c>
      <c r="I1027" s="21" t="s">
        <v>3039</v>
      </c>
      <c r="J1027" s="82">
        <v>0</v>
      </c>
      <c r="K1027" s="13">
        <v>607</v>
      </c>
      <c r="L1027" s="11">
        <v>622</v>
      </c>
      <c r="M1027" s="28">
        <f t="shared" si="25"/>
        <v>1.0738062853461235E-3</v>
      </c>
      <c r="N1027" s="1">
        <v>86.6</v>
      </c>
      <c r="O1027" s="11">
        <v>96.9</v>
      </c>
      <c r="P1027" s="12">
        <v>860</v>
      </c>
      <c r="Q1027" s="12">
        <v>678</v>
      </c>
      <c r="R1027" s="13">
        <v>50</v>
      </c>
      <c r="S1027" s="19">
        <v>42749</v>
      </c>
      <c r="T1027" s="2">
        <v>15</v>
      </c>
      <c r="U1027" s="21" t="s">
        <v>6022</v>
      </c>
      <c r="V1027" s="11" t="s">
        <v>6023</v>
      </c>
      <c r="W1027" s="11" t="s">
        <v>3211</v>
      </c>
      <c r="X1027" s="11" t="s">
        <v>1246</v>
      </c>
      <c r="Y1027" s="65" t="s">
        <v>6033</v>
      </c>
      <c r="Z1027" s="67">
        <v>41926</v>
      </c>
      <c r="AA1027" s="11" t="s">
        <v>6034</v>
      </c>
      <c r="AC1027" s="11" t="s">
        <v>6035</v>
      </c>
      <c r="AD1027" s="11" t="s">
        <v>6036</v>
      </c>
      <c r="AE1027" s="11" t="s">
        <v>6037</v>
      </c>
      <c r="AF1027" s="11" t="s">
        <v>5120</v>
      </c>
    </row>
    <row r="1028" spans="1:40" ht="12.75" customHeight="1">
      <c r="A1028" s="21" t="s">
        <v>6019</v>
      </c>
      <c r="B1028" s="21" t="s">
        <v>4306</v>
      </c>
      <c r="C1028" s="21" t="s">
        <v>4306</v>
      </c>
      <c r="D1028" s="21" t="s">
        <v>6021</v>
      </c>
      <c r="E1028" s="21" t="s">
        <v>4371</v>
      </c>
      <c r="F1028" s="21" t="s">
        <v>3210</v>
      </c>
      <c r="H1028" s="21" t="s">
        <v>1753</v>
      </c>
      <c r="I1028" s="21" t="s">
        <v>3039</v>
      </c>
      <c r="J1028" s="82">
        <v>0</v>
      </c>
      <c r="K1028" s="13">
        <v>607</v>
      </c>
      <c r="L1028" s="11">
        <v>622</v>
      </c>
      <c r="M1028" s="28">
        <f t="shared" si="25"/>
        <v>1.0738062853461235E-3</v>
      </c>
      <c r="N1028" s="1">
        <v>86.6</v>
      </c>
      <c r="O1028" s="11">
        <v>96.9</v>
      </c>
      <c r="P1028" s="12">
        <v>860</v>
      </c>
      <c r="Q1028" s="12">
        <v>678</v>
      </c>
      <c r="R1028" s="13">
        <v>50</v>
      </c>
      <c r="S1028" s="19">
        <v>42749</v>
      </c>
      <c r="T1028" s="2">
        <v>15</v>
      </c>
      <c r="U1028" s="21" t="s">
        <v>6022</v>
      </c>
      <c r="V1028" s="11" t="s">
        <v>6023</v>
      </c>
      <c r="W1028" s="11" t="s">
        <v>3211</v>
      </c>
      <c r="X1028" s="11" t="s">
        <v>1246</v>
      </c>
      <c r="Y1028" s="65" t="s">
        <v>6032</v>
      </c>
      <c r="Z1028" s="67">
        <v>41925</v>
      </c>
      <c r="AA1028" s="11" t="s">
        <v>6034</v>
      </c>
      <c r="AC1028" s="11" t="s">
        <v>6035</v>
      </c>
      <c r="AD1028" s="11" t="s">
        <v>6036</v>
      </c>
      <c r="AE1028" s="11" t="s">
        <v>6037</v>
      </c>
      <c r="AF1028" s="11" t="s">
        <v>5120</v>
      </c>
    </row>
    <row r="1029" spans="1:40" ht="12.75" customHeight="1">
      <c r="A1029" s="21" t="s">
        <v>6355</v>
      </c>
      <c r="B1029" s="21" t="s">
        <v>4306</v>
      </c>
      <c r="C1029" s="21" t="s">
        <v>4306</v>
      </c>
      <c r="D1029" s="21" t="s">
        <v>6021</v>
      </c>
      <c r="E1029" s="21" t="s">
        <v>4371</v>
      </c>
      <c r="F1029" s="21" t="s">
        <v>3210</v>
      </c>
      <c r="H1029" s="21" t="s">
        <v>1753</v>
      </c>
      <c r="I1029" s="21" t="s">
        <v>3039</v>
      </c>
      <c r="J1029" s="82">
        <v>0</v>
      </c>
      <c r="K1029" s="13">
        <v>607</v>
      </c>
      <c r="L1029" s="11">
        <v>624</v>
      </c>
      <c r="M1029" s="28">
        <f t="shared" si="25"/>
        <v>1.2168062415002505E-3</v>
      </c>
      <c r="N1029" s="1">
        <v>86.6</v>
      </c>
      <c r="O1029" s="11">
        <v>97</v>
      </c>
      <c r="P1029" s="12">
        <v>860</v>
      </c>
      <c r="Q1029" s="12">
        <v>678</v>
      </c>
      <c r="R1029" s="13">
        <v>50</v>
      </c>
      <c r="S1029" s="19">
        <v>42911</v>
      </c>
      <c r="T1029" s="2">
        <v>15</v>
      </c>
      <c r="U1029" s="21" t="s">
        <v>6022</v>
      </c>
      <c r="V1029" s="11" t="s">
        <v>6023</v>
      </c>
      <c r="W1029" s="11" t="s">
        <v>3211</v>
      </c>
      <c r="X1029" s="11" t="s">
        <v>1246</v>
      </c>
      <c r="Y1029" s="65" t="s">
        <v>6365</v>
      </c>
      <c r="Z1029" s="67">
        <v>42803</v>
      </c>
      <c r="AA1029" s="11" t="s">
        <v>6034</v>
      </c>
      <c r="AC1029" s="11" t="s">
        <v>6035</v>
      </c>
      <c r="AD1029" s="11" t="s">
        <v>6375</v>
      </c>
      <c r="AE1029" s="11" t="s">
        <v>5120</v>
      </c>
    </row>
    <row r="1030" spans="1:40" ht="12.75" customHeight="1">
      <c r="A1030" s="21" t="s">
        <v>6017</v>
      </c>
      <c r="B1030" s="21" t="s">
        <v>4306</v>
      </c>
      <c r="C1030" s="21" t="s">
        <v>4306</v>
      </c>
      <c r="D1030" s="21" t="s">
        <v>6021</v>
      </c>
      <c r="E1030" s="21" t="s">
        <v>4371</v>
      </c>
      <c r="F1030" s="21" t="s">
        <v>3210</v>
      </c>
      <c r="H1030" s="21" t="s">
        <v>1753</v>
      </c>
      <c r="I1030" s="21" t="s">
        <v>3039</v>
      </c>
      <c r="J1030" s="82">
        <v>0</v>
      </c>
      <c r="K1030" s="13">
        <v>608</v>
      </c>
      <c r="L1030" s="11">
        <v>622</v>
      </c>
      <c r="M1030" s="28">
        <f t="shared" si="25"/>
        <v>1.0021474588403723E-3</v>
      </c>
      <c r="N1030" s="1">
        <v>86.6</v>
      </c>
      <c r="O1030" s="11">
        <v>96.9</v>
      </c>
      <c r="P1030" s="12">
        <v>860</v>
      </c>
      <c r="Q1030" s="12">
        <v>678</v>
      </c>
      <c r="R1030" s="13">
        <v>50</v>
      </c>
      <c r="S1030" s="19">
        <v>42749</v>
      </c>
      <c r="T1030" s="2">
        <v>15</v>
      </c>
      <c r="U1030" s="21" t="s">
        <v>6022</v>
      </c>
      <c r="V1030" s="11" t="s">
        <v>6023</v>
      </c>
      <c r="W1030" s="11" t="s">
        <v>3211</v>
      </c>
      <c r="X1030" s="11" t="s">
        <v>1246</v>
      </c>
      <c r="Y1030" s="65" t="s">
        <v>6030</v>
      </c>
      <c r="Z1030" s="67">
        <v>41923</v>
      </c>
      <c r="AA1030" s="11" t="s">
        <v>6034</v>
      </c>
      <c r="AC1030" s="11" t="s">
        <v>6035</v>
      </c>
      <c r="AD1030" s="11" t="s">
        <v>6036</v>
      </c>
      <c r="AE1030" s="11" t="s">
        <v>6037</v>
      </c>
      <c r="AF1030" s="11" t="s">
        <v>5120</v>
      </c>
    </row>
    <row r="1031" spans="1:40" ht="12.75" customHeight="1">
      <c r="A1031" s="21" t="s">
        <v>6358</v>
      </c>
      <c r="B1031" s="21" t="s">
        <v>4306</v>
      </c>
      <c r="C1031" s="21" t="s">
        <v>4306</v>
      </c>
      <c r="D1031" s="21" t="s">
        <v>6021</v>
      </c>
      <c r="E1031" s="21" t="s">
        <v>4371</v>
      </c>
      <c r="F1031" s="21" t="s">
        <v>3210</v>
      </c>
      <c r="H1031" s="21" t="s">
        <v>1753</v>
      </c>
      <c r="I1031" s="21" t="s">
        <v>3039</v>
      </c>
      <c r="J1031" s="82">
        <v>0</v>
      </c>
      <c r="K1031" s="13">
        <v>606</v>
      </c>
      <c r="L1031" s="11">
        <v>623</v>
      </c>
      <c r="M1031" s="28">
        <f t="shared" si="25"/>
        <v>1.2169804567256067E-3</v>
      </c>
      <c r="N1031" s="1">
        <v>86.6</v>
      </c>
      <c r="O1031" s="11">
        <v>97</v>
      </c>
      <c r="P1031" s="12">
        <v>860</v>
      </c>
      <c r="Q1031" s="12">
        <v>678</v>
      </c>
      <c r="R1031" s="13">
        <v>50</v>
      </c>
      <c r="S1031" s="19">
        <v>42911</v>
      </c>
      <c r="T1031" s="2">
        <v>15</v>
      </c>
      <c r="U1031" s="21" t="s">
        <v>6022</v>
      </c>
      <c r="V1031" s="11" t="s">
        <v>6023</v>
      </c>
      <c r="W1031" s="11" t="s">
        <v>3211</v>
      </c>
      <c r="X1031" s="11" t="s">
        <v>1246</v>
      </c>
      <c r="Y1031" s="65" t="s">
        <v>6368</v>
      </c>
      <c r="Z1031" s="67">
        <v>42806</v>
      </c>
      <c r="AA1031" s="11" t="s">
        <v>6034</v>
      </c>
      <c r="AC1031" s="11" t="s">
        <v>6035</v>
      </c>
      <c r="AD1031" s="11" t="s">
        <v>6375</v>
      </c>
      <c r="AE1031" s="11" t="s">
        <v>5120</v>
      </c>
    </row>
    <row r="1032" spans="1:40" ht="12.75" customHeight="1">
      <c r="A1032" s="21" t="s">
        <v>7017</v>
      </c>
      <c r="B1032" s="21" t="s">
        <v>4306</v>
      </c>
      <c r="C1032" s="21" t="s">
        <v>4306</v>
      </c>
      <c r="D1032" s="21" t="s">
        <v>6021</v>
      </c>
      <c r="E1032" s="21" t="s">
        <v>4371</v>
      </c>
      <c r="F1032" s="21" t="s">
        <v>3210</v>
      </c>
      <c r="H1032" s="21" t="s">
        <v>1753</v>
      </c>
      <c r="I1032" s="21" t="s">
        <v>3039</v>
      </c>
      <c r="J1032" s="82">
        <v>0</v>
      </c>
      <c r="K1032" s="13">
        <v>611</v>
      </c>
      <c r="L1032" s="11">
        <v>627</v>
      </c>
      <c r="M1032" s="28">
        <f t="shared" si="25"/>
        <v>1.144655887823723E-3</v>
      </c>
      <c r="N1032" s="1">
        <v>86.7</v>
      </c>
      <c r="O1032" s="11">
        <v>97</v>
      </c>
      <c r="P1032" s="12">
        <v>860</v>
      </c>
      <c r="Q1032" s="12">
        <v>678</v>
      </c>
      <c r="R1032" s="13">
        <v>50</v>
      </c>
      <c r="S1032" s="19">
        <v>43092</v>
      </c>
      <c r="T1032" s="2">
        <v>15</v>
      </c>
      <c r="U1032" s="21" t="s">
        <v>6022</v>
      </c>
      <c r="V1032" s="11" t="s">
        <v>6023</v>
      </c>
      <c r="W1032" s="11" t="s">
        <v>3211</v>
      </c>
      <c r="X1032" s="11" t="s">
        <v>1246</v>
      </c>
      <c r="Y1032" s="65" t="s">
        <v>7026</v>
      </c>
      <c r="Z1032" s="67">
        <v>43072</v>
      </c>
      <c r="AC1032" s="11" t="s">
        <v>7034</v>
      </c>
      <c r="AD1032" s="11" t="s">
        <v>7035</v>
      </c>
    </row>
    <row r="1033" spans="1:40" ht="12.75" customHeight="1">
      <c r="A1033" s="21" t="s">
        <v>6360</v>
      </c>
      <c r="B1033" s="21" t="s">
        <v>4306</v>
      </c>
      <c r="C1033" s="21" t="s">
        <v>4306</v>
      </c>
      <c r="D1033" s="21" t="s">
        <v>6021</v>
      </c>
      <c r="E1033" s="21" t="s">
        <v>4371</v>
      </c>
      <c r="F1033" s="21" t="s">
        <v>3210</v>
      </c>
      <c r="H1033" s="21" t="s">
        <v>1753</v>
      </c>
      <c r="I1033" s="21" t="s">
        <v>3039</v>
      </c>
      <c r="J1033" s="82">
        <v>0</v>
      </c>
      <c r="K1033" s="13">
        <v>606</v>
      </c>
      <c r="L1033" s="11">
        <v>623</v>
      </c>
      <c r="M1033" s="28">
        <f t="shared" si="25"/>
        <v>1.2169804567256067E-3</v>
      </c>
      <c r="N1033" s="1">
        <v>86.6</v>
      </c>
      <c r="O1033" s="11">
        <v>97</v>
      </c>
      <c r="P1033" s="12">
        <v>860</v>
      </c>
      <c r="Q1033" s="12">
        <v>678</v>
      </c>
      <c r="R1033" s="13">
        <v>50</v>
      </c>
      <c r="S1033" s="19">
        <v>42911</v>
      </c>
      <c r="T1033" s="2">
        <v>15</v>
      </c>
      <c r="U1033" s="21" t="s">
        <v>6022</v>
      </c>
      <c r="V1033" s="11" t="s">
        <v>6023</v>
      </c>
      <c r="W1033" s="11" t="s">
        <v>3211</v>
      </c>
      <c r="X1033" s="11" t="s">
        <v>1246</v>
      </c>
      <c r="Y1033" s="65" t="s">
        <v>6370</v>
      </c>
      <c r="Z1033" s="67">
        <v>42808</v>
      </c>
      <c r="AA1033" s="11" t="s">
        <v>6034</v>
      </c>
      <c r="AC1033" s="11" t="s">
        <v>6035</v>
      </c>
      <c r="AD1033" s="11" t="s">
        <v>6375</v>
      </c>
      <c r="AE1033" s="11" t="s">
        <v>5120</v>
      </c>
    </row>
    <row r="1034" spans="1:40" ht="12.75" customHeight="1">
      <c r="A1034" s="21" t="s">
        <v>6359</v>
      </c>
      <c r="B1034" s="21" t="s">
        <v>4306</v>
      </c>
      <c r="C1034" s="21" t="s">
        <v>4306</v>
      </c>
      <c r="D1034" s="21" t="s">
        <v>6021</v>
      </c>
      <c r="E1034" s="21" t="s">
        <v>4371</v>
      </c>
      <c r="F1034" s="21" t="s">
        <v>3210</v>
      </c>
      <c r="H1034" s="21" t="s">
        <v>1753</v>
      </c>
      <c r="I1034" s="21" t="s">
        <v>3039</v>
      </c>
      <c r="J1034" s="82">
        <v>0</v>
      </c>
      <c r="K1034" s="13">
        <v>608</v>
      </c>
      <c r="L1034" s="11">
        <v>625</v>
      </c>
      <c r="M1034" s="28">
        <f t="shared" si="25"/>
        <v>1.2166320761468547E-3</v>
      </c>
      <c r="N1034" s="1">
        <v>86.6</v>
      </c>
      <c r="O1034" s="11">
        <v>97</v>
      </c>
      <c r="P1034" s="12">
        <v>860</v>
      </c>
      <c r="Q1034" s="12">
        <v>678</v>
      </c>
      <c r="R1034" s="13">
        <v>50</v>
      </c>
      <c r="S1034" s="19">
        <v>42911</v>
      </c>
      <c r="T1034" s="2">
        <v>15</v>
      </c>
      <c r="U1034" s="21" t="s">
        <v>6022</v>
      </c>
      <c r="V1034" s="11" t="s">
        <v>6023</v>
      </c>
      <c r="W1034" s="11" t="s">
        <v>3211</v>
      </c>
      <c r="X1034" s="11" t="s">
        <v>1246</v>
      </c>
      <c r="Y1034" s="65" t="s">
        <v>6369</v>
      </c>
      <c r="Z1034" s="67">
        <v>42807</v>
      </c>
      <c r="AA1034" s="11" t="s">
        <v>6034</v>
      </c>
      <c r="AC1034" s="11" t="s">
        <v>6035</v>
      </c>
      <c r="AD1034" s="11" t="s">
        <v>6375</v>
      </c>
      <c r="AE1034" s="11" t="s">
        <v>5120</v>
      </c>
    </row>
    <row r="1035" spans="1:40" ht="12.75" customHeight="1">
      <c r="A1035" s="21" t="s">
        <v>6843</v>
      </c>
      <c r="B1035" s="21" t="s">
        <v>4306</v>
      </c>
      <c r="C1035" s="21" t="s">
        <v>4306</v>
      </c>
      <c r="D1035" s="21" t="s">
        <v>6021</v>
      </c>
      <c r="E1035" s="21" t="s">
        <v>4371</v>
      </c>
      <c r="F1035" s="21" t="s">
        <v>3210</v>
      </c>
      <c r="H1035" s="21" t="s">
        <v>1753</v>
      </c>
      <c r="I1035" s="21" t="s">
        <v>3039</v>
      </c>
      <c r="J1035" s="82">
        <v>0</v>
      </c>
      <c r="K1035" s="13">
        <v>610</v>
      </c>
      <c r="L1035" s="11">
        <v>626</v>
      </c>
      <c r="M1035" s="28">
        <f t="shared" si="25"/>
        <v>1.1448196908986834E-3</v>
      </c>
      <c r="N1035" s="1">
        <v>86.6</v>
      </c>
      <c r="O1035" s="11">
        <v>97</v>
      </c>
      <c r="P1035" s="12">
        <v>860</v>
      </c>
      <c r="Q1035" s="12">
        <v>678</v>
      </c>
      <c r="R1035" s="13">
        <v>50</v>
      </c>
      <c r="S1035" s="19">
        <v>43017</v>
      </c>
      <c r="T1035" s="2">
        <v>15</v>
      </c>
      <c r="U1035" s="21" t="s">
        <v>6022</v>
      </c>
      <c r="V1035" s="11" t="s">
        <v>6023</v>
      </c>
      <c r="W1035" s="11" t="s">
        <v>3211</v>
      </c>
      <c r="X1035" s="11" t="s">
        <v>1246</v>
      </c>
      <c r="Y1035" s="65" t="s">
        <v>6844</v>
      </c>
      <c r="Z1035" s="67">
        <v>42959</v>
      </c>
      <c r="AA1035" s="11" t="s">
        <v>6034</v>
      </c>
      <c r="AC1035" s="11" t="s">
        <v>6796</v>
      </c>
      <c r="AD1035" s="11" t="s">
        <v>6835</v>
      </c>
      <c r="AK1035" s="13"/>
      <c r="AL1035" s="13"/>
      <c r="AM1035" s="13"/>
      <c r="AN1035" s="13"/>
    </row>
    <row r="1036" spans="1:40" ht="12.75" customHeight="1">
      <c r="A1036" s="21" t="s">
        <v>6357</v>
      </c>
      <c r="B1036" s="21" t="s">
        <v>4306</v>
      </c>
      <c r="C1036" s="21" t="s">
        <v>4306</v>
      </c>
      <c r="D1036" s="21" t="s">
        <v>6021</v>
      </c>
      <c r="E1036" s="21" t="s">
        <v>4371</v>
      </c>
      <c r="F1036" s="21" t="s">
        <v>3210</v>
      </c>
      <c r="H1036" s="21" t="s">
        <v>1753</v>
      </c>
      <c r="I1036" s="21" t="s">
        <v>3039</v>
      </c>
      <c r="J1036" s="82">
        <v>0</v>
      </c>
      <c r="K1036" s="13">
        <v>607</v>
      </c>
      <c r="L1036" s="11">
        <v>624</v>
      </c>
      <c r="M1036" s="28">
        <f t="shared" si="25"/>
        <v>1.2168062415002505E-3</v>
      </c>
      <c r="N1036" s="1">
        <v>86.6</v>
      </c>
      <c r="O1036" s="11">
        <v>97</v>
      </c>
      <c r="P1036" s="12">
        <v>860</v>
      </c>
      <c r="Q1036" s="12">
        <v>678</v>
      </c>
      <c r="R1036" s="13">
        <v>50</v>
      </c>
      <c r="S1036" s="19">
        <v>42911</v>
      </c>
      <c r="T1036" s="2">
        <v>15</v>
      </c>
      <c r="U1036" s="21" t="s">
        <v>6022</v>
      </c>
      <c r="V1036" s="11" t="s">
        <v>6023</v>
      </c>
      <c r="W1036" s="11" t="s">
        <v>3211</v>
      </c>
      <c r="X1036" s="11" t="s">
        <v>1246</v>
      </c>
      <c r="Y1036" s="65" t="s">
        <v>6367</v>
      </c>
      <c r="Z1036" s="67">
        <v>42805</v>
      </c>
      <c r="AA1036" s="11" t="s">
        <v>6034</v>
      </c>
      <c r="AC1036" s="11" t="s">
        <v>6035</v>
      </c>
      <c r="AD1036" s="11" t="s">
        <v>6375</v>
      </c>
      <c r="AE1036" s="11" t="s">
        <v>5120</v>
      </c>
    </row>
    <row r="1037" spans="1:40" ht="12.75" customHeight="1">
      <c r="A1037" s="21" t="s">
        <v>6364</v>
      </c>
      <c r="B1037" s="21" t="s">
        <v>4306</v>
      </c>
      <c r="C1037" s="21" t="s">
        <v>4306</v>
      </c>
      <c r="D1037" s="21" t="s">
        <v>6021</v>
      </c>
      <c r="E1037" s="21" t="s">
        <v>4371</v>
      </c>
      <c r="F1037" s="21" t="s">
        <v>3210</v>
      </c>
      <c r="H1037" s="21" t="s">
        <v>1753</v>
      </c>
      <c r="I1037" s="21" t="s">
        <v>3039</v>
      </c>
      <c r="J1037" s="82">
        <v>0</v>
      </c>
      <c r="K1037" s="13">
        <v>608</v>
      </c>
      <c r="L1037" s="11">
        <v>625</v>
      </c>
      <c r="M1037" s="28">
        <f t="shared" si="25"/>
        <v>1.2166320761468547E-3</v>
      </c>
      <c r="N1037" s="1">
        <v>86.6</v>
      </c>
      <c r="O1037" s="11">
        <v>97</v>
      </c>
      <c r="P1037" s="12">
        <v>860</v>
      </c>
      <c r="Q1037" s="12">
        <v>678</v>
      </c>
      <c r="R1037" s="13">
        <v>50</v>
      </c>
      <c r="S1037" s="19">
        <v>42911</v>
      </c>
      <c r="T1037" s="2">
        <v>15</v>
      </c>
      <c r="U1037" s="21" t="s">
        <v>6022</v>
      </c>
      <c r="V1037" s="11" t="s">
        <v>6023</v>
      </c>
      <c r="W1037" s="11" t="s">
        <v>3211</v>
      </c>
      <c r="X1037" s="11" t="s">
        <v>1246</v>
      </c>
      <c r="Y1037" s="65" t="s">
        <v>6374</v>
      </c>
      <c r="Z1037" s="67">
        <v>42812</v>
      </c>
      <c r="AA1037" s="11" t="s">
        <v>6034</v>
      </c>
      <c r="AC1037" s="11" t="s">
        <v>6035</v>
      </c>
      <c r="AD1037" s="11" t="s">
        <v>6375</v>
      </c>
      <c r="AE1037" s="11" t="s">
        <v>5120</v>
      </c>
    </row>
    <row r="1038" spans="1:40" ht="12.75" customHeight="1">
      <c r="A1038" s="21" t="s">
        <v>6839</v>
      </c>
      <c r="B1038" s="21" t="s">
        <v>4306</v>
      </c>
      <c r="C1038" s="21" t="s">
        <v>4306</v>
      </c>
      <c r="D1038" s="21" t="s">
        <v>6021</v>
      </c>
      <c r="E1038" s="21" t="s">
        <v>4371</v>
      </c>
      <c r="F1038" s="21" t="s">
        <v>3210</v>
      </c>
      <c r="H1038" s="21" t="s">
        <v>1753</v>
      </c>
      <c r="I1038" s="21" t="s">
        <v>3039</v>
      </c>
      <c r="J1038" s="82">
        <v>0</v>
      </c>
      <c r="K1038" s="13">
        <v>611</v>
      </c>
      <c r="L1038" s="11">
        <v>626</v>
      </c>
      <c r="M1038" s="28">
        <f t="shared" si="25"/>
        <v>1.0731916720326251E-3</v>
      </c>
      <c r="N1038" s="1">
        <v>86.6</v>
      </c>
      <c r="O1038" s="11">
        <v>97</v>
      </c>
      <c r="P1038" s="12">
        <v>860</v>
      </c>
      <c r="Q1038" s="12">
        <v>678</v>
      </c>
      <c r="R1038" s="13">
        <v>50</v>
      </c>
      <c r="S1038" s="19">
        <v>43017</v>
      </c>
      <c r="T1038" s="2">
        <v>15</v>
      </c>
      <c r="U1038" s="21" t="s">
        <v>6022</v>
      </c>
      <c r="V1038" s="11" t="s">
        <v>6023</v>
      </c>
      <c r="W1038" s="11" t="s">
        <v>3211</v>
      </c>
      <c r="X1038" s="11" t="s">
        <v>1246</v>
      </c>
      <c r="Y1038" s="65" t="s">
        <v>6840</v>
      </c>
      <c r="Z1038" s="67">
        <v>42957</v>
      </c>
      <c r="AA1038" s="11" t="s">
        <v>6034</v>
      </c>
      <c r="AC1038" s="11" t="s">
        <v>6796</v>
      </c>
      <c r="AD1038" s="11" t="s">
        <v>6835</v>
      </c>
    </row>
    <row r="1039" spans="1:40" ht="12.75" customHeight="1">
      <c r="A1039" s="21" t="s">
        <v>6356</v>
      </c>
      <c r="B1039" s="21" t="s">
        <v>4306</v>
      </c>
      <c r="C1039" s="21" t="s">
        <v>4306</v>
      </c>
      <c r="D1039" s="21" t="s">
        <v>6021</v>
      </c>
      <c r="E1039" s="21" t="s">
        <v>4371</v>
      </c>
      <c r="F1039" s="21" t="s">
        <v>3210</v>
      </c>
      <c r="H1039" s="21" t="s">
        <v>1753</v>
      </c>
      <c r="I1039" s="21" t="s">
        <v>3039</v>
      </c>
      <c r="J1039" s="82">
        <v>0</v>
      </c>
      <c r="K1039" s="13">
        <v>607</v>
      </c>
      <c r="L1039" s="11">
        <v>624</v>
      </c>
      <c r="M1039" s="28">
        <f t="shared" si="25"/>
        <v>1.2168062415002505E-3</v>
      </c>
      <c r="N1039" s="1">
        <v>86.6</v>
      </c>
      <c r="O1039" s="11">
        <v>97</v>
      </c>
      <c r="P1039" s="12">
        <v>860</v>
      </c>
      <c r="Q1039" s="12">
        <v>678</v>
      </c>
      <c r="R1039" s="13">
        <v>50</v>
      </c>
      <c r="S1039" s="19">
        <v>42911</v>
      </c>
      <c r="T1039" s="2">
        <v>15</v>
      </c>
      <c r="U1039" s="21" t="s">
        <v>6022</v>
      </c>
      <c r="V1039" s="11" t="s">
        <v>6023</v>
      </c>
      <c r="W1039" s="11" t="s">
        <v>3211</v>
      </c>
      <c r="X1039" s="11" t="s">
        <v>1246</v>
      </c>
      <c r="Y1039" s="65" t="s">
        <v>6366</v>
      </c>
      <c r="Z1039" s="67">
        <v>42804</v>
      </c>
      <c r="AA1039" s="11" t="s">
        <v>6034</v>
      </c>
      <c r="AC1039" s="11" t="s">
        <v>6035</v>
      </c>
      <c r="AD1039" s="11" t="s">
        <v>6375</v>
      </c>
      <c r="AE1039" s="11" t="s">
        <v>5120</v>
      </c>
    </row>
    <row r="1040" spans="1:40" ht="12.75" customHeight="1">
      <c r="A1040" s="21" t="s">
        <v>6362</v>
      </c>
      <c r="B1040" s="21" t="s">
        <v>4306</v>
      </c>
      <c r="C1040" s="21" t="s">
        <v>4306</v>
      </c>
      <c r="D1040" s="21" t="s">
        <v>6021</v>
      </c>
      <c r="E1040" s="21" t="s">
        <v>4371</v>
      </c>
      <c r="F1040" s="21" t="s">
        <v>3210</v>
      </c>
      <c r="H1040" s="21" t="s">
        <v>1753</v>
      </c>
      <c r="I1040" s="21" t="s">
        <v>3039</v>
      </c>
      <c r="J1040" s="82">
        <v>0</v>
      </c>
      <c r="K1040" s="13">
        <v>608</v>
      </c>
      <c r="L1040" s="11">
        <v>625</v>
      </c>
      <c r="M1040" s="28">
        <f t="shared" si="25"/>
        <v>1.2166320761468547E-3</v>
      </c>
      <c r="N1040" s="1">
        <v>86.6</v>
      </c>
      <c r="O1040" s="11">
        <v>97</v>
      </c>
      <c r="P1040" s="12">
        <v>860</v>
      </c>
      <c r="Q1040" s="12">
        <v>678</v>
      </c>
      <c r="R1040" s="13">
        <v>50</v>
      </c>
      <c r="S1040" s="19">
        <v>42911</v>
      </c>
      <c r="T1040" s="2">
        <v>15</v>
      </c>
      <c r="U1040" s="21" t="s">
        <v>6022</v>
      </c>
      <c r="V1040" s="11" t="s">
        <v>6023</v>
      </c>
      <c r="W1040" s="11" t="s">
        <v>3211</v>
      </c>
      <c r="X1040" s="11" t="s">
        <v>1246</v>
      </c>
      <c r="Y1040" s="65" t="s">
        <v>6372</v>
      </c>
      <c r="Z1040" s="67">
        <v>42810</v>
      </c>
      <c r="AA1040" s="11" t="s">
        <v>6034</v>
      </c>
      <c r="AC1040" s="11" t="s">
        <v>6035</v>
      </c>
      <c r="AD1040" s="11" t="s">
        <v>6375</v>
      </c>
      <c r="AE1040" s="11" t="s">
        <v>5120</v>
      </c>
    </row>
    <row r="1041" spans="1:31" ht="12.75" customHeight="1">
      <c r="A1041" s="21" t="s">
        <v>6853</v>
      </c>
      <c r="B1041" s="21" t="s">
        <v>4306</v>
      </c>
      <c r="C1041" s="21" t="s">
        <v>4306</v>
      </c>
      <c r="D1041" s="21" t="s">
        <v>6021</v>
      </c>
      <c r="E1041" s="21" t="s">
        <v>4371</v>
      </c>
      <c r="F1041" s="21" t="s">
        <v>3210</v>
      </c>
      <c r="H1041" s="21" t="s">
        <v>1753</v>
      </c>
      <c r="I1041" s="21" t="s">
        <v>3039</v>
      </c>
      <c r="J1041" s="82">
        <v>0</v>
      </c>
      <c r="K1041" s="13">
        <v>609</v>
      </c>
      <c r="L1041" s="11">
        <v>626</v>
      </c>
      <c r="M1041" s="28">
        <f t="shared" si="25"/>
        <v>1.216457960644007E-3</v>
      </c>
      <c r="N1041" s="1">
        <v>86.6</v>
      </c>
      <c r="O1041" s="11">
        <v>97</v>
      </c>
      <c r="P1041" s="12">
        <v>860</v>
      </c>
      <c r="Q1041" s="12">
        <v>678</v>
      </c>
      <c r="R1041" s="13">
        <v>50</v>
      </c>
      <c r="S1041" s="19">
        <v>43017</v>
      </c>
      <c r="T1041" s="2">
        <v>15</v>
      </c>
      <c r="U1041" s="21" t="s">
        <v>6022</v>
      </c>
      <c r="V1041" s="11" t="s">
        <v>6023</v>
      </c>
      <c r="W1041" s="11" t="s">
        <v>3211</v>
      </c>
      <c r="X1041" s="11" t="s">
        <v>1246</v>
      </c>
      <c r="Y1041" s="65" t="s">
        <v>6854</v>
      </c>
      <c r="Z1041" s="67">
        <v>42964</v>
      </c>
      <c r="AA1041" s="11" t="s">
        <v>6034</v>
      </c>
      <c r="AC1041" s="11" t="s">
        <v>6796</v>
      </c>
      <c r="AD1041" s="11" t="s">
        <v>6835</v>
      </c>
    </row>
    <row r="1042" spans="1:31" ht="12.75" customHeight="1">
      <c r="A1042" s="21" t="s">
        <v>6361</v>
      </c>
      <c r="B1042" s="21" t="s">
        <v>4306</v>
      </c>
      <c r="C1042" s="21" t="s">
        <v>4306</v>
      </c>
      <c r="D1042" s="21" t="s">
        <v>6021</v>
      </c>
      <c r="E1042" s="21" t="s">
        <v>4371</v>
      </c>
      <c r="F1042" s="21" t="s">
        <v>3210</v>
      </c>
      <c r="H1042" s="21" t="s">
        <v>1753</v>
      </c>
      <c r="I1042" s="21" t="s">
        <v>3039</v>
      </c>
      <c r="J1042" s="82">
        <v>0</v>
      </c>
      <c r="K1042" s="13">
        <v>606</v>
      </c>
      <c r="L1042" s="11">
        <v>623</v>
      </c>
      <c r="M1042" s="28">
        <f t="shared" si="25"/>
        <v>1.2169804567256067E-3</v>
      </c>
      <c r="N1042" s="1">
        <v>86.6</v>
      </c>
      <c r="O1042" s="11">
        <v>97</v>
      </c>
      <c r="P1042" s="12">
        <v>860</v>
      </c>
      <c r="Q1042" s="12">
        <v>678</v>
      </c>
      <c r="R1042" s="13">
        <v>50</v>
      </c>
      <c r="S1042" s="19">
        <v>42911</v>
      </c>
      <c r="T1042" s="2">
        <v>15</v>
      </c>
      <c r="U1042" s="21" t="s">
        <v>6022</v>
      </c>
      <c r="V1042" s="11" t="s">
        <v>6023</v>
      </c>
      <c r="W1042" s="11" t="s">
        <v>3211</v>
      </c>
      <c r="X1042" s="11" t="s">
        <v>1246</v>
      </c>
      <c r="Y1042" s="65" t="s">
        <v>6371</v>
      </c>
      <c r="Z1042" s="67">
        <v>42809</v>
      </c>
      <c r="AA1042" s="11" t="s">
        <v>6034</v>
      </c>
      <c r="AC1042" s="11" t="s">
        <v>6035</v>
      </c>
      <c r="AD1042" s="11" t="s">
        <v>6375</v>
      </c>
      <c r="AE1042" s="11" t="s">
        <v>5120</v>
      </c>
    </row>
    <row r="1043" spans="1:31" ht="12.75" customHeight="1">
      <c r="A1043" s="21" t="s">
        <v>6837</v>
      </c>
      <c r="B1043" s="21" t="s">
        <v>4306</v>
      </c>
      <c r="C1043" s="21" t="s">
        <v>4306</v>
      </c>
      <c r="D1043" s="21" t="s">
        <v>6021</v>
      </c>
      <c r="E1043" s="21" t="s">
        <v>4371</v>
      </c>
      <c r="F1043" s="21" t="s">
        <v>3210</v>
      </c>
      <c r="H1043" s="21" t="s">
        <v>1753</v>
      </c>
      <c r="I1043" s="21" t="s">
        <v>3039</v>
      </c>
      <c r="J1043" s="82">
        <v>0</v>
      </c>
      <c r="K1043" s="13">
        <v>611</v>
      </c>
      <c r="L1043" s="11">
        <v>626</v>
      </c>
      <c r="M1043" s="28">
        <f t="shared" si="25"/>
        <v>1.0731916720326251E-3</v>
      </c>
      <c r="N1043" s="1">
        <v>86.6</v>
      </c>
      <c r="O1043" s="11">
        <v>97</v>
      </c>
      <c r="P1043" s="12">
        <v>860</v>
      </c>
      <c r="Q1043" s="12">
        <v>678</v>
      </c>
      <c r="R1043" s="13">
        <v>50</v>
      </c>
      <c r="S1043" s="19">
        <v>43017</v>
      </c>
      <c r="T1043" s="2">
        <v>15</v>
      </c>
      <c r="U1043" s="21" t="s">
        <v>6022</v>
      </c>
      <c r="V1043" s="11" t="s">
        <v>6023</v>
      </c>
      <c r="W1043" s="11" t="s">
        <v>3211</v>
      </c>
      <c r="X1043" s="11" t="s">
        <v>1246</v>
      </c>
      <c r="Y1043" s="65" t="s">
        <v>6838</v>
      </c>
      <c r="Z1043" s="67">
        <v>42956</v>
      </c>
      <c r="AA1043" s="11" t="s">
        <v>6034</v>
      </c>
      <c r="AC1043" s="11" t="s">
        <v>6796</v>
      </c>
      <c r="AD1043" s="11" t="s">
        <v>6835</v>
      </c>
    </row>
    <row r="1044" spans="1:31" ht="12.75" customHeight="1">
      <c r="A1044" s="21" t="s">
        <v>6363</v>
      </c>
      <c r="B1044" s="21" t="s">
        <v>4306</v>
      </c>
      <c r="C1044" s="21" t="s">
        <v>4306</v>
      </c>
      <c r="D1044" s="21" t="s">
        <v>6021</v>
      </c>
      <c r="E1044" s="21" t="s">
        <v>4371</v>
      </c>
      <c r="F1044" s="21" t="s">
        <v>3210</v>
      </c>
      <c r="H1044" s="21" t="s">
        <v>1753</v>
      </c>
      <c r="I1044" s="21" t="s">
        <v>3039</v>
      </c>
      <c r="J1044" s="82">
        <v>0</v>
      </c>
      <c r="K1044" s="13">
        <v>609</v>
      </c>
      <c r="L1044" s="11">
        <v>625</v>
      </c>
      <c r="M1044" s="28">
        <f t="shared" si="25"/>
        <v>1.1449835408616001E-3</v>
      </c>
      <c r="N1044" s="1">
        <v>86.6</v>
      </c>
      <c r="O1044" s="11">
        <v>97</v>
      </c>
      <c r="P1044" s="12">
        <v>860</v>
      </c>
      <c r="Q1044" s="12">
        <v>678</v>
      </c>
      <c r="R1044" s="13">
        <v>50</v>
      </c>
      <c r="S1044" s="19">
        <v>42911</v>
      </c>
      <c r="T1044" s="2">
        <v>15</v>
      </c>
      <c r="U1044" s="21" t="s">
        <v>6022</v>
      </c>
      <c r="V1044" s="11" t="s">
        <v>6023</v>
      </c>
      <c r="W1044" s="11" t="s">
        <v>3211</v>
      </c>
      <c r="X1044" s="11" t="s">
        <v>1246</v>
      </c>
      <c r="Y1044" s="65" t="s">
        <v>6373</v>
      </c>
      <c r="Z1044" s="67">
        <v>42811</v>
      </c>
      <c r="AA1044" s="11" t="s">
        <v>6034</v>
      </c>
      <c r="AC1044" s="11" t="s">
        <v>6035</v>
      </c>
      <c r="AD1044" s="11" t="s">
        <v>6375</v>
      </c>
      <c r="AE1044" s="11" t="s">
        <v>5120</v>
      </c>
    </row>
    <row r="1045" spans="1:31" ht="12.75" customHeight="1">
      <c r="A1045" s="21" t="s">
        <v>6841</v>
      </c>
      <c r="B1045" s="21" t="s">
        <v>4306</v>
      </c>
      <c r="C1045" s="21" t="s">
        <v>4306</v>
      </c>
      <c r="D1045" s="21" t="s">
        <v>6021</v>
      </c>
      <c r="E1045" s="21" t="s">
        <v>4371</v>
      </c>
      <c r="F1045" s="21" t="s">
        <v>3210</v>
      </c>
      <c r="H1045" s="21" t="s">
        <v>1753</v>
      </c>
      <c r="I1045" s="21" t="s">
        <v>3039</v>
      </c>
      <c r="J1045" s="82">
        <v>0</v>
      </c>
      <c r="K1045" s="13">
        <v>611</v>
      </c>
      <c r="L1045" s="11">
        <v>626</v>
      </c>
      <c r="M1045" s="28">
        <f t="shared" si="25"/>
        <v>1.0731916720326251E-3</v>
      </c>
      <c r="N1045" s="1">
        <v>86.6</v>
      </c>
      <c r="O1045" s="11">
        <v>97</v>
      </c>
      <c r="P1045" s="12">
        <v>860</v>
      </c>
      <c r="Q1045" s="12">
        <v>678</v>
      </c>
      <c r="R1045" s="13">
        <v>50</v>
      </c>
      <c r="S1045" s="19">
        <v>43017</v>
      </c>
      <c r="T1045" s="2">
        <v>15</v>
      </c>
      <c r="U1045" s="21" t="s">
        <v>6022</v>
      </c>
      <c r="V1045" s="11" t="s">
        <v>6023</v>
      </c>
      <c r="W1045" s="11" t="s">
        <v>3211</v>
      </c>
      <c r="X1045" s="11" t="s">
        <v>1246</v>
      </c>
      <c r="Y1045" s="65" t="s">
        <v>6842</v>
      </c>
      <c r="Z1045" s="67">
        <v>42958</v>
      </c>
      <c r="AA1045" s="11" t="s">
        <v>6034</v>
      </c>
      <c r="AC1045" s="11" t="s">
        <v>6796</v>
      </c>
      <c r="AD1045" s="11" t="s">
        <v>6835</v>
      </c>
    </row>
    <row r="1046" spans="1:31" ht="12.75" customHeight="1">
      <c r="A1046" s="21" t="s">
        <v>7018</v>
      </c>
      <c r="B1046" s="21" t="s">
        <v>4306</v>
      </c>
      <c r="C1046" s="21" t="s">
        <v>4306</v>
      </c>
      <c r="D1046" s="21" t="s">
        <v>6021</v>
      </c>
      <c r="E1046" s="21" t="s">
        <v>4371</v>
      </c>
      <c r="F1046" s="21" t="s">
        <v>3210</v>
      </c>
      <c r="H1046" s="21" t="s">
        <v>1753</v>
      </c>
      <c r="I1046" s="21" t="s">
        <v>3039</v>
      </c>
      <c r="J1046" s="82">
        <v>0</v>
      </c>
      <c r="K1046" s="13">
        <v>611</v>
      </c>
      <c r="L1046" s="11">
        <v>626</v>
      </c>
      <c r="M1046" s="28">
        <f t="shared" si="25"/>
        <v>1.0731916720326251E-3</v>
      </c>
      <c r="N1046" s="1">
        <v>86.7</v>
      </c>
      <c r="O1046" s="11">
        <v>97</v>
      </c>
      <c r="P1046" s="12">
        <v>860</v>
      </c>
      <c r="Q1046" s="12">
        <v>678</v>
      </c>
      <c r="R1046" s="13">
        <v>50</v>
      </c>
      <c r="S1046" s="19">
        <v>43092</v>
      </c>
      <c r="T1046" s="2">
        <v>15</v>
      </c>
      <c r="U1046" s="21" t="s">
        <v>6022</v>
      </c>
      <c r="V1046" s="11" t="s">
        <v>6023</v>
      </c>
      <c r="W1046" s="11" t="s">
        <v>3211</v>
      </c>
      <c r="X1046" s="11" t="s">
        <v>1246</v>
      </c>
      <c r="Y1046" s="65" t="s">
        <v>7027</v>
      </c>
      <c r="Z1046" s="67">
        <v>43073</v>
      </c>
      <c r="AC1046" s="11" t="s">
        <v>7034</v>
      </c>
      <c r="AD1046" s="11" t="s">
        <v>7035</v>
      </c>
    </row>
    <row r="1047" spans="1:31" ht="12.75" customHeight="1">
      <c r="A1047" s="21" t="s">
        <v>7023</v>
      </c>
      <c r="B1047" s="21" t="s">
        <v>4306</v>
      </c>
      <c r="C1047" s="21" t="s">
        <v>4306</v>
      </c>
      <c r="D1047" s="21" t="s">
        <v>6021</v>
      </c>
      <c r="E1047" s="21" t="s">
        <v>4371</v>
      </c>
      <c r="F1047" s="21" t="s">
        <v>3210</v>
      </c>
      <c r="H1047" s="21" t="s">
        <v>1753</v>
      </c>
      <c r="I1047" s="21" t="s">
        <v>3039</v>
      </c>
      <c r="J1047" s="82">
        <v>0</v>
      </c>
      <c r="K1047" s="13">
        <v>611</v>
      </c>
      <c r="L1047" s="11">
        <v>626</v>
      </c>
      <c r="M1047" s="28">
        <f t="shared" si="25"/>
        <v>1.0731916720326251E-3</v>
      </c>
      <c r="N1047" s="1">
        <v>86.7</v>
      </c>
      <c r="O1047" s="11">
        <v>97</v>
      </c>
      <c r="P1047" s="12">
        <v>860</v>
      </c>
      <c r="Q1047" s="12">
        <v>678</v>
      </c>
      <c r="R1047" s="13">
        <v>50</v>
      </c>
      <c r="S1047" s="19">
        <v>43092</v>
      </c>
      <c r="T1047" s="2">
        <v>15</v>
      </c>
      <c r="U1047" s="21" t="s">
        <v>6022</v>
      </c>
      <c r="V1047" s="11" t="s">
        <v>6023</v>
      </c>
      <c r="W1047" s="11" t="s">
        <v>3211</v>
      </c>
      <c r="X1047" s="11" t="s">
        <v>1246</v>
      </c>
      <c r="Y1047" s="65" t="s">
        <v>7033</v>
      </c>
      <c r="Z1047" s="67">
        <v>43079</v>
      </c>
      <c r="AC1047" s="11" t="s">
        <v>7034</v>
      </c>
      <c r="AD1047" s="11" t="s">
        <v>7035</v>
      </c>
    </row>
    <row r="1048" spans="1:31" ht="12.75" customHeight="1">
      <c r="A1048" s="21" t="s">
        <v>6847</v>
      </c>
      <c r="B1048" s="21" t="s">
        <v>4306</v>
      </c>
      <c r="C1048" s="21" t="s">
        <v>4306</v>
      </c>
      <c r="D1048" s="21" t="s">
        <v>6021</v>
      </c>
      <c r="E1048" s="21" t="s">
        <v>4371</v>
      </c>
      <c r="F1048" s="21" t="s">
        <v>3210</v>
      </c>
      <c r="H1048" s="21" t="s">
        <v>1753</v>
      </c>
      <c r="I1048" s="21" t="s">
        <v>3039</v>
      </c>
      <c r="J1048" s="82">
        <v>0</v>
      </c>
      <c r="K1048" s="13">
        <v>609</v>
      </c>
      <c r="L1048" s="11">
        <v>626</v>
      </c>
      <c r="M1048" s="28">
        <f t="shared" si="25"/>
        <v>1.216457960644007E-3</v>
      </c>
      <c r="N1048" s="1">
        <v>86.6</v>
      </c>
      <c r="O1048" s="11">
        <v>97</v>
      </c>
      <c r="P1048" s="12">
        <v>860</v>
      </c>
      <c r="Q1048" s="12">
        <v>678</v>
      </c>
      <c r="R1048" s="13">
        <v>50</v>
      </c>
      <c r="S1048" s="19">
        <v>43017</v>
      </c>
      <c r="T1048" s="2">
        <v>15</v>
      </c>
      <c r="U1048" s="21" t="s">
        <v>6022</v>
      </c>
      <c r="V1048" s="11" t="s">
        <v>6023</v>
      </c>
      <c r="W1048" s="11" t="s">
        <v>3211</v>
      </c>
      <c r="X1048" s="11" t="s">
        <v>1246</v>
      </c>
      <c r="Y1048" s="65" t="s">
        <v>6848</v>
      </c>
      <c r="Z1048" s="67">
        <v>42961</v>
      </c>
      <c r="AA1048" s="11" t="s">
        <v>6034</v>
      </c>
      <c r="AC1048" s="11" t="s">
        <v>6796</v>
      </c>
      <c r="AD1048" s="11" t="s">
        <v>6835</v>
      </c>
    </row>
    <row r="1049" spans="1:31" ht="12.75" customHeight="1">
      <c r="A1049" s="53" t="s">
        <v>6834</v>
      </c>
      <c r="B1049" s="21" t="s">
        <v>4306</v>
      </c>
      <c r="C1049" s="21" t="s">
        <v>4306</v>
      </c>
      <c r="D1049" s="21" t="s">
        <v>6021</v>
      </c>
      <c r="E1049" s="21" t="s">
        <v>4371</v>
      </c>
      <c r="F1049" s="21" t="s">
        <v>3210</v>
      </c>
      <c r="H1049" s="21" t="s">
        <v>1753</v>
      </c>
      <c r="I1049" s="21" t="s">
        <v>3039</v>
      </c>
      <c r="J1049" s="82">
        <v>0</v>
      </c>
      <c r="K1049" s="13">
        <v>622</v>
      </c>
      <c r="L1049" s="11">
        <v>635</v>
      </c>
      <c r="M1049" s="28">
        <f t="shared" si="25"/>
        <v>9.2877045081088806E-4</v>
      </c>
      <c r="N1049" s="1">
        <v>86.6</v>
      </c>
      <c r="O1049" s="11">
        <v>97.2</v>
      </c>
      <c r="P1049" s="12">
        <v>860</v>
      </c>
      <c r="Q1049" s="12">
        <v>678</v>
      </c>
      <c r="R1049" s="13">
        <v>50</v>
      </c>
      <c r="S1049" s="19">
        <v>43017</v>
      </c>
      <c r="T1049" s="2">
        <v>15</v>
      </c>
      <c r="U1049" s="21" t="s">
        <v>6022</v>
      </c>
      <c r="V1049" s="11" t="s">
        <v>6023</v>
      </c>
      <c r="W1049" s="11" t="s">
        <v>3211</v>
      </c>
      <c r="X1049" s="11" t="s">
        <v>1246</v>
      </c>
      <c r="Y1049" s="65" t="s">
        <v>6836</v>
      </c>
      <c r="Z1049" s="67">
        <v>42955</v>
      </c>
      <c r="AA1049" s="11" t="s">
        <v>6034</v>
      </c>
      <c r="AC1049" s="11" t="s">
        <v>6796</v>
      </c>
      <c r="AD1049" s="11" t="s">
        <v>6835</v>
      </c>
    </row>
    <row r="1050" spans="1:31" ht="12.75" customHeight="1">
      <c r="A1050" s="21" t="s">
        <v>7020</v>
      </c>
      <c r="B1050" s="21" t="s">
        <v>4306</v>
      </c>
      <c r="C1050" s="21" t="s">
        <v>4306</v>
      </c>
      <c r="D1050" s="21" t="s">
        <v>6021</v>
      </c>
      <c r="E1050" s="21" t="s">
        <v>4371</v>
      </c>
      <c r="F1050" s="21" t="s">
        <v>3210</v>
      </c>
      <c r="H1050" s="21" t="s">
        <v>1753</v>
      </c>
      <c r="I1050" s="21" t="s">
        <v>3039</v>
      </c>
      <c r="J1050" s="82">
        <v>0</v>
      </c>
      <c r="K1050" s="13">
        <v>610</v>
      </c>
      <c r="L1050" s="11">
        <v>626</v>
      </c>
      <c r="M1050" s="28">
        <f t="shared" si="25"/>
        <v>1.1448196908986834E-3</v>
      </c>
      <c r="N1050" s="1">
        <v>86.7</v>
      </c>
      <c r="O1050" s="11">
        <v>97</v>
      </c>
      <c r="P1050" s="12">
        <v>860</v>
      </c>
      <c r="Q1050" s="12">
        <v>678</v>
      </c>
      <c r="R1050" s="13">
        <v>50</v>
      </c>
      <c r="S1050" s="19">
        <v>43092</v>
      </c>
      <c r="T1050" s="2">
        <v>15</v>
      </c>
      <c r="U1050" s="21" t="s">
        <v>6022</v>
      </c>
      <c r="V1050" s="11" t="s">
        <v>6023</v>
      </c>
      <c r="W1050" s="11" t="s">
        <v>3211</v>
      </c>
      <c r="X1050" s="11" t="s">
        <v>1246</v>
      </c>
      <c r="Y1050" s="65" t="s">
        <v>7029</v>
      </c>
      <c r="Z1050" s="67">
        <v>43075</v>
      </c>
      <c r="AC1050" s="11" t="s">
        <v>7034</v>
      </c>
      <c r="AD1050" s="11" t="s">
        <v>7035</v>
      </c>
    </row>
    <row r="1051" spans="1:31" ht="12.75" customHeight="1">
      <c r="A1051" s="21" t="s">
        <v>7015</v>
      </c>
      <c r="B1051" s="21" t="s">
        <v>4306</v>
      </c>
      <c r="C1051" s="21" t="s">
        <v>4306</v>
      </c>
      <c r="D1051" s="21" t="s">
        <v>6021</v>
      </c>
      <c r="E1051" s="21" t="s">
        <v>4371</v>
      </c>
      <c r="F1051" s="21" t="s">
        <v>3210</v>
      </c>
      <c r="H1051" s="21" t="s">
        <v>1753</v>
      </c>
      <c r="I1051" s="21" t="s">
        <v>3039</v>
      </c>
      <c r="J1051" s="82">
        <v>0</v>
      </c>
      <c r="K1051" s="13">
        <v>610</v>
      </c>
      <c r="L1051" s="11">
        <v>626</v>
      </c>
      <c r="M1051" s="28">
        <f t="shared" si="25"/>
        <v>1.1448196908986834E-3</v>
      </c>
      <c r="N1051" s="1">
        <v>86.7</v>
      </c>
      <c r="O1051" s="11">
        <v>97</v>
      </c>
      <c r="P1051" s="12">
        <v>860</v>
      </c>
      <c r="Q1051" s="12">
        <v>678</v>
      </c>
      <c r="R1051" s="13">
        <v>50</v>
      </c>
      <c r="S1051" s="19">
        <v>43092</v>
      </c>
      <c r="T1051" s="2">
        <v>15</v>
      </c>
      <c r="U1051" s="21" t="s">
        <v>6022</v>
      </c>
      <c r="V1051" s="11" t="s">
        <v>6023</v>
      </c>
      <c r="W1051" s="11" t="s">
        <v>3211</v>
      </c>
      <c r="X1051" s="11" t="s">
        <v>1246</v>
      </c>
      <c r="Y1051" s="65" t="s">
        <v>7024</v>
      </c>
      <c r="Z1051" s="67">
        <v>43070</v>
      </c>
      <c r="AC1051" s="11" t="s">
        <v>7034</v>
      </c>
      <c r="AD1051" s="11" t="s">
        <v>7035</v>
      </c>
    </row>
    <row r="1052" spans="1:31" ht="12.75" customHeight="1">
      <c r="A1052" s="21" t="s">
        <v>6849</v>
      </c>
      <c r="B1052" s="21" t="s">
        <v>4306</v>
      </c>
      <c r="C1052" s="21" t="s">
        <v>4306</v>
      </c>
      <c r="D1052" s="21" t="s">
        <v>6021</v>
      </c>
      <c r="E1052" s="21" t="s">
        <v>4371</v>
      </c>
      <c r="F1052" s="21" t="s">
        <v>3210</v>
      </c>
      <c r="H1052" s="21" t="s">
        <v>1753</v>
      </c>
      <c r="I1052" s="21" t="s">
        <v>3039</v>
      </c>
      <c r="J1052" s="82">
        <v>0</v>
      </c>
      <c r="K1052" s="13">
        <v>609</v>
      </c>
      <c r="L1052" s="11">
        <v>626</v>
      </c>
      <c r="M1052" s="28">
        <f t="shared" si="25"/>
        <v>1.216457960644007E-3</v>
      </c>
      <c r="N1052" s="1">
        <v>86.6</v>
      </c>
      <c r="O1052" s="11">
        <v>97</v>
      </c>
      <c r="P1052" s="12">
        <v>860</v>
      </c>
      <c r="Q1052" s="12">
        <v>678</v>
      </c>
      <c r="R1052" s="13">
        <v>50</v>
      </c>
      <c r="S1052" s="19">
        <v>43017</v>
      </c>
      <c r="T1052" s="2">
        <v>15</v>
      </c>
      <c r="U1052" s="21" t="s">
        <v>6022</v>
      </c>
      <c r="V1052" s="11" t="s">
        <v>6023</v>
      </c>
      <c r="W1052" s="11" t="s">
        <v>3211</v>
      </c>
      <c r="X1052" s="11" t="s">
        <v>1246</v>
      </c>
      <c r="Y1052" s="65" t="s">
        <v>6850</v>
      </c>
      <c r="Z1052" s="67">
        <v>42962</v>
      </c>
      <c r="AA1052" s="11" t="s">
        <v>6034</v>
      </c>
      <c r="AC1052" s="11" t="s">
        <v>6796</v>
      </c>
      <c r="AD1052" s="11" t="s">
        <v>6835</v>
      </c>
    </row>
    <row r="1053" spans="1:31" ht="12.75" customHeight="1">
      <c r="A1053" s="21" t="s">
        <v>8445</v>
      </c>
      <c r="B1053" s="21" t="s">
        <v>4306</v>
      </c>
      <c r="C1053" s="21" t="s">
        <v>4306</v>
      </c>
      <c r="D1053" s="21" t="s">
        <v>6021</v>
      </c>
      <c r="E1053" s="21" t="s">
        <v>4371</v>
      </c>
      <c r="F1053" s="21" t="s">
        <v>3210</v>
      </c>
      <c r="H1053" s="21" t="s">
        <v>1753</v>
      </c>
      <c r="I1053" s="21" t="s">
        <v>3039</v>
      </c>
      <c r="J1053" s="82">
        <v>0</v>
      </c>
      <c r="K1053" s="13">
        <v>609</v>
      </c>
      <c r="L1053" s="11">
        <v>626</v>
      </c>
      <c r="M1053" s="28">
        <f t="shared" si="25"/>
        <v>1.216457960644007E-3</v>
      </c>
      <c r="N1053" s="1">
        <v>86.7</v>
      </c>
      <c r="O1053" s="11">
        <v>97</v>
      </c>
      <c r="P1053" s="12">
        <v>860</v>
      </c>
      <c r="Q1053" s="12">
        <v>678</v>
      </c>
      <c r="R1053" s="13">
        <v>50</v>
      </c>
      <c r="S1053" s="19">
        <v>43092</v>
      </c>
      <c r="T1053" s="2">
        <v>15</v>
      </c>
      <c r="U1053" s="21" t="s">
        <v>6022</v>
      </c>
      <c r="V1053" s="11" t="s">
        <v>6023</v>
      </c>
      <c r="W1053" s="11" t="s">
        <v>3211</v>
      </c>
      <c r="X1053" s="11" t="s">
        <v>1246</v>
      </c>
      <c r="Y1053" s="65" t="s">
        <v>7030</v>
      </c>
      <c r="Z1053" s="67">
        <v>43076</v>
      </c>
      <c r="AC1053" s="11" t="s">
        <v>7034</v>
      </c>
      <c r="AD1053" s="11" t="s">
        <v>7035</v>
      </c>
    </row>
    <row r="1054" spans="1:31" ht="12.75" customHeight="1">
      <c r="A1054" s="21" t="s">
        <v>7016</v>
      </c>
      <c r="B1054" s="21" t="s">
        <v>4306</v>
      </c>
      <c r="C1054" s="21" t="s">
        <v>4306</v>
      </c>
      <c r="D1054" s="21" t="s">
        <v>6021</v>
      </c>
      <c r="E1054" s="21" t="s">
        <v>4371</v>
      </c>
      <c r="F1054" s="21" t="s">
        <v>3210</v>
      </c>
      <c r="H1054" s="21" t="s">
        <v>1753</v>
      </c>
      <c r="I1054" s="21" t="s">
        <v>3039</v>
      </c>
      <c r="J1054" s="82">
        <v>0</v>
      </c>
      <c r="K1054" s="13">
        <v>609</v>
      </c>
      <c r="L1054" s="11">
        <v>626</v>
      </c>
      <c r="M1054" s="28">
        <f t="shared" si="25"/>
        <v>1.216457960644007E-3</v>
      </c>
      <c r="N1054" s="1">
        <v>86.7</v>
      </c>
      <c r="O1054" s="11">
        <v>97</v>
      </c>
      <c r="P1054" s="12">
        <v>860</v>
      </c>
      <c r="Q1054" s="12">
        <v>678</v>
      </c>
      <c r="R1054" s="13">
        <v>50</v>
      </c>
      <c r="S1054" s="19">
        <v>43092</v>
      </c>
      <c r="T1054" s="2">
        <v>15</v>
      </c>
      <c r="U1054" s="21" t="s">
        <v>6022</v>
      </c>
      <c r="V1054" s="11" t="s">
        <v>6023</v>
      </c>
      <c r="W1054" s="11" t="s">
        <v>3211</v>
      </c>
      <c r="X1054" s="11" t="s">
        <v>1246</v>
      </c>
      <c r="Y1054" s="65" t="s">
        <v>7025</v>
      </c>
      <c r="Z1054" s="67">
        <v>43071</v>
      </c>
      <c r="AC1054" s="11" t="s">
        <v>7034</v>
      </c>
      <c r="AD1054" s="11" t="s">
        <v>7035</v>
      </c>
    </row>
    <row r="1055" spans="1:31" ht="12.75" customHeight="1">
      <c r="A1055" s="21" t="s">
        <v>6851</v>
      </c>
      <c r="B1055" s="21" t="s">
        <v>4306</v>
      </c>
      <c r="C1055" s="21" t="s">
        <v>4306</v>
      </c>
      <c r="D1055" s="21" t="s">
        <v>6021</v>
      </c>
      <c r="E1055" s="21" t="s">
        <v>4371</v>
      </c>
      <c r="F1055" s="21" t="s">
        <v>3210</v>
      </c>
      <c r="H1055" s="21" t="s">
        <v>1753</v>
      </c>
      <c r="I1055" s="21" t="s">
        <v>3039</v>
      </c>
      <c r="J1055" s="82">
        <v>0</v>
      </c>
      <c r="K1055" s="13">
        <v>609</v>
      </c>
      <c r="L1055" s="11">
        <v>626</v>
      </c>
      <c r="M1055" s="28">
        <f t="shared" si="25"/>
        <v>1.216457960644007E-3</v>
      </c>
      <c r="N1055" s="1">
        <v>86.6</v>
      </c>
      <c r="O1055" s="11">
        <v>97</v>
      </c>
      <c r="P1055" s="12">
        <v>860</v>
      </c>
      <c r="Q1055" s="12">
        <v>678</v>
      </c>
      <c r="R1055" s="13">
        <v>50</v>
      </c>
      <c r="S1055" s="19">
        <v>43017</v>
      </c>
      <c r="T1055" s="2">
        <v>15</v>
      </c>
      <c r="U1055" s="21" t="s">
        <v>6022</v>
      </c>
      <c r="V1055" s="11" t="s">
        <v>6023</v>
      </c>
      <c r="W1055" s="11" t="s">
        <v>3211</v>
      </c>
      <c r="X1055" s="11" t="s">
        <v>1246</v>
      </c>
      <c r="Y1055" s="65" t="s">
        <v>6852</v>
      </c>
      <c r="Z1055" s="67">
        <v>42963</v>
      </c>
      <c r="AA1055" s="11" t="s">
        <v>6034</v>
      </c>
      <c r="AC1055" s="11" t="s">
        <v>6796</v>
      </c>
      <c r="AD1055" s="11" t="s">
        <v>6835</v>
      </c>
    </row>
    <row r="1056" spans="1:31" ht="12.75" customHeight="1">
      <c r="A1056" s="21" t="s">
        <v>8446</v>
      </c>
      <c r="B1056" s="21" t="s">
        <v>4306</v>
      </c>
      <c r="C1056" s="21" t="s">
        <v>4306</v>
      </c>
      <c r="D1056" s="21" t="s">
        <v>6021</v>
      </c>
      <c r="E1056" s="21" t="s">
        <v>4371</v>
      </c>
      <c r="F1056" s="21" t="s">
        <v>3210</v>
      </c>
      <c r="H1056" s="21" t="s">
        <v>1753</v>
      </c>
      <c r="I1056" s="21" t="s">
        <v>3039</v>
      </c>
      <c r="J1056" s="82">
        <v>0</v>
      </c>
      <c r="K1056" s="13">
        <v>607</v>
      </c>
      <c r="L1056" s="11">
        <v>626</v>
      </c>
      <c r="M1056" s="28">
        <f t="shared" si="25"/>
        <v>1.3597652615758963E-3</v>
      </c>
      <c r="N1056" s="1">
        <v>86.6</v>
      </c>
      <c r="O1056" s="11">
        <v>97</v>
      </c>
      <c r="P1056" s="12">
        <v>860</v>
      </c>
      <c r="Q1056" s="12">
        <v>678</v>
      </c>
      <c r="R1056" s="13">
        <v>50</v>
      </c>
      <c r="S1056" s="19">
        <v>43189</v>
      </c>
      <c r="T1056" s="2">
        <v>15</v>
      </c>
      <c r="U1056" s="21" t="s">
        <v>6022</v>
      </c>
      <c r="V1056" s="11" t="s">
        <v>6023</v>
      </c>
      <c r="W1056" s="11" t="s">
        <v>3211</v>
      </c>
      <c r="X1056" s="11" t="s">
        <v>1246</v>
      </c>
      <c r="Y1056" s="65" t="s">
        <v>7336</v>
      </c>
      <c r="Z1056" s="67">
        <v>43252</v>
      </c>
      <c r="AC1056" s="11" t="s">
        <v>7038</v>
      </c>
      <c r="AD1056" s="11" t="s">
        <v>7343</v>
      </c>
    </row>
    <row r="1057" spans="1:254" ht="12.75" customHeight="1">
      <c r="A1057" s="21" t="s">
        <v>7021</v>
      </c>
      <c r="B1057" s="21" t="s">
        <v>4306</v>
      </c>
      <c r="C1057" s="21" t="s">
        <v>4306</v>
      </c>
      <c r="D1057" s="21" t="s">
        <v>6021</v>
      </c>
      <c r="E1057" s="21" t="s">
        <v>4371</v>
      </c>
      <c r="F1057" s="21" t="s">
        <v>3210</v>
      </c>
      <c r="H1057" s="21" t="s">
        <v>1753</v>
      </c>
      <c r="I1057" s="21" t="s">
        <v>3039</v>
      </c>
      <c r="J1057" s="82">
        <v>0</v>
      </c>
      <c r="K1057" s="13">
        <v>609</v>
      </c>
      <c r="L1057" s="11">
        <v>625</v>
      </c>
      <c r="M1057" s="28">
        <f t="shared" si="25"/>
        <v>1.1449835408616001E-3</v>
      </c>
      <c r="N1057" s="1">
        <v>86.7</v>
      </c>
      <c r="O1057" s="11">
        <v>97</v>
      </c>
      <c r="P1057" s="12">
        <v>860</v>
      </c>
      <c r="Q1057" s="12">
        <v>678</v>
      </c>
      <c r="R1057" s="13">
        <v>50</v>
      </c>
      <c r="S1057" s="19">
        <v>43092</v>
      </c>
      <c r="T1057" s="2">
        <v>15</v>
      </c>
      <c r="U1057" s="21" t="s">
        <v>6022</v>
      </c>
      <c r="V1057" s="11" t="s">
        <v>6023</v>
      </c>
      <c r="W1057" s="11" t="s">
        <v>3211</v>
      </c>
      <c r="X1057" s="11" t="s">
        <v>1246</v>
      </c>
      <c r="Y1057" s="65" t="s">
        <v>7031</v>
      </c>
      <c r="Z1057" s="67">
        <v>43077</v>
      </c>
      <c r="AC1057" s="11" t="s">
        <v>7034</v>
      </c>
      <c r="AD1057" s="11" t="s">
        <v>7035</v>
      </c>
    </row>
    <row r="1058" spans="1:254" ht="12.75" customHeight="1">
      <c r="A1058" s="21" t="s">
        <v>8507</v>
      </c>
      <c r="B1058" s="21" t="s">
        <v>4306</v>
      </c>
      <c r="C1058" s="21" t="s">
        <v>4306</v>
      </c>
      <c r="D1058" s="21" t="s">
        <v>6021</v>
      </c>
      <c r="E1058" s="21" t="s">
        <v>4371</v>
      </c>
      <c r="F1058" s="21" t="s">
        <v>3210</v>
      </c>
      <c r="H1058" s="21" t="s">
        <v>1753</v>
      </c>
      <c r="I1058" s="21" t="s">
        <v>3039</v>
      </c>
      <c r="J1058" s="82">
        <v>0</v>
      </c>
      <c r="K1058" s="13">
        <v>608</v>
      </c>
      <c r="L1058" s="11">
        <v>626</v>
      </c>
      <c r="M1058" s="28">
        <f t="shared" si="25"/>
        <v>1.2881064834693002E-3</v>
      </c>
      <c r="N1058" s="1">
        <v>86.6</v>
      </c>
      <c r="O1058" s="11">
        <v>97</v>
      </c>
      <c r="P1058" s="12">
        <v>860</v>
      </c>
      <c r="Q1058" s="12">
        <v>678</v>
      </c>
      <c r="R1058" s="13">
        <v>50</v>
      </c>
      <c r="S1058" s="19">
        <v>43189</v>
      </c>
      <c r="T1058" s="2">
        <v>15</v>
      </c>
      <c r="U1058" s="21" t="s">
        <v>6022</v>
      </c>
      <c r="V1058" s="11" t="s">
        <v>6023</v>
      </c>
      <c r="W1058" s="11" t="s">
        <v>3211</v>
      </c>
      <c r="X1058" s="11" t="s">
        <v>1246</v>
      </c>
      <c r="Y1058" s="65" t="s">
        <v>7340</v>
      </c>
      <c r="Z1058" s="67">
        <v>43256</v>
      </c>
      <c r="AC1058" s="11" t="s">
        <v>7038</v>
      </c>
      <c r="AD1058" s="11" t="s">
        <v>7343</v>
      </c>
    </row>
    <row r="1059" spans="1:254" ht="12.75" customHeight="1">
      <c r="A1059" s="21" t="s">
        <v>7331</v>
      </c>
      <c r="B1059" s="21" t="s">
        <v>4306</v>
      </c>
      <c r="C1059" s="21" t="s">
        <v>4306</v>
      </c>
      <c r="D1059" s="21" t="s">
        <v>6021</v>
      </c>
      <c r="E1059" s="21" t="s">
        <v>4371</v>
      </c>
      <c r="F1059" s="21" t="s">
        <v>3210</v>
      </c>
      <c r="H1059" s="21" t="s">
        <v>1753</v>
      </c>
      <c r="I1059" s="21" t="s">
        <v>3039</v>
      </c>
      <c r="J1059" s="82">
        <v>0</v>
      </c>
      <c r="K1059" s="13">
        <v>608</v>
      </c>
      <c r="L1059" s="11">
        <v>626</v>
      </c>
      <c r="M1059" s="28">
        <f t="shared" si="25"/>
        <v>1.2881064834693002E-3</v>
      </c>
      <c r="N1059" s="1">
        <v>86.6</v>
      </c>
      <c r="O1059" s="11">
        <v>97</v>
      </c>
      <c r="P1059" s="12">
        <v>860</v>
      </c>
      <c r="Q1059" s="12">
        <v>678</v>
      </c>
      <c r="R1059" s="13">
        <v>50</v>
      </c>
      <c r="S1059" s="19">
        <v>43189</v>
      </c>
      <c r="T1059" s="2">
        <v>15</v>
      </c>
      <c r="U1059" s="21" t="s">
        <v>6022</v>
      </c>
      <c r="V1059" s="11" t="s">
        <v>6023</v>
      </c>
      <c r="W1059" s="11" t="s">
        <v>3211</v>
      </c>
      <c r="X1059" s="11" t="s">
        <v>1246</v>
      </c>
      <c r="Y1059" s="65" t="s">
        <v>7342</v>
      </c>
      <c r="Z1059" s="67">
        <v>43258</v>
      </c>
      <c r="AC1059" s="11" t="s">
        <v>7038</v>
      </c>
      <c r="AD1059" s="11" t="s">
        <v>7343</v>
      </c>
    </row>
    <row r="1060" spans="1:254" ht="12.75" customHeight="1">
      <c r="A1060" s="21" t="s">
        <v>8508</v>
      </c>
      <c r="B1060" s="21" t="s">
        <v>4306</v>
      </c>
      <c r="C1060" s="21" t="s">
        <v>4306</v>
      </c>
      <c r="D1060" s="21" t="s">
        <v>6021</v>
      </c>
      <c r="E1060" s="21" t="s">
        <v>4371</v>
      </c>
      <c r="F1060" s="21" t="s">
        <v>3210</v>
      </c>
      <c r="H1060" s="21" t="s">
        <v>1753</v>
      </c>
      <c r="I1060" s="21" t="s">
        <v>3039</v>
      </c>
      <c r="J1060" s="82">
        <v>0</v>
      </c>
      <c r="K1060" s="13">
        <v>606</v>
      </c>
      <c r="L1060" s="11">
        <v>625</v>
      </c>
      <c r="M1060" s="28">
        <f t="shared" si="25"/>
        <v>1.3599599169708682E-3</v>
      </c>
      <c r="N1060" s="1">
        <v>86.6</v>
      </c>
      <c r="O1060" s="11">
        <v>97</v>
      </c>
      <c r="P1060" s="12">
        <v>860</v>
      </c>
      <c r="Q1060" s="12">
        <v>678</v>
      </c>
      <c r="R1060" s="13">
        <v>50</v>
      </c>
      <c r="S1060" s="19">
        <v>43189</v>
      </c>
      <c r="T1060" s="2">
        <v>15</v>
      </c>
      <c r="U1060" s="21" t="s">
        <v>6022</v>
      </c>
      <c r="V1060" s="11" t="s">
        <v>6023</v>
      </c>
      <c r="W1060" s="11" t="s">
        <v>3211</v>
      </c>
      <c r="X1060" s="11" t="s">
        <v>1246</v>
      </c>
      <c r="Y1060" s="65" t="s">
        <v>7333</v>
      </c>
      <c r="Z1060" s="67">
        <v>43249</v>
      </c>
      <c r="AC1060" s="11" t="s">
        <v>7038</v>
      </c>
      <c r="AD1060" s="11" t="s">
        <v>7343</v>
      </c>
    </row>
    <row r="1061" spans="1:254" ht="12.75" customHeight="1">
      <c r="A1061" s="21" t="s">
        <v>7328</v>
      </c>
      <c r="B1061" s="21" t="s">
        <v>4306</v>
      </c>
      <c r="C1061" s="21" t="s">
        <v>4306</v>
      </c>
      <c r="D1061" s="21" t="s">
        <v>6021</v>
      </c>
      <c r="E1061" s="21" t="s">
        <v>4371</v>
      </c>
      <c r="F1061" s="21" t="s">
        <v>3210</v>
      </c>
      <c r="H1061" s="21" t="s">
        <v>1753</v>
      </c>
      <c r="I1061" s="21" t="s">
        <v>3039</v>
      </c>
      <c r="J1061" s="82">
        <v>0</v>
      </c>
      <c r="K1061" s="13">
        <v>607</v>
      </c>
      <c r="L1061" s="11">
        <v>626</v>
      </c>
      <c r="M1061" s="28">
        <f t="shared" si="25"/>
        <v>1.3597652615758963E-3</v>
      </c>
      <c r="N1061" s="1">
        <v>86.6</v>
      </c>
      <c r="O1061" s="11">
        <v>97</v>
      </c>
      <c r="P1061" s="12">
        <v>860</v>
      </c>
      <c r="Q1061" s="12">
        <v>678</v>
      </c>
      <c r="R1061" s="13">
        <v>50</v>
      </c>
      <c r="S1061" s="19">
        <v>43189</v>
      </c>
      <c r="T1061" s="2">
        <v>15</v>
      </c>
      <c r="U1061" s="21" t="s">
        <v>6022</v>
      </c>
      <c r="V1061" s="11" t="s">
        <v>6023</v>
      </c>
      <c r="W1061" s="11" t="s">
        <v>3211</v>
      </c>
      <c r="X1061" s="11" t="s">
        <v>1246</v>
      </c>
      <c r="Y1061" s="65" t="s">
        <v>7337</v>
      </c>
      <c r="Z1061" s="67">
        <v>43253</v>
      </c>
      <c r="AC1061" s="11" t="s">
        <v>7038</v>
      </c>
      <c r="AD1061" s="11" t="s">
        <v>7343</v>
      </c>
    </row>
    <row r="1062" spans="1:254" ht="12.75" customHeight="1">
      <c r="A1062" s="21" t="s">
        <v>7329</v>
      </c>
      <c r="B1062" s="21" t="s">
        <v>4306</v>
      </c>
      <c r="C1062" s="21" t="s">
        <v>4306</v>
      </c>
      <c r="D1062" s="21" t="s">
        <v>6021</v>
      </c>
      <c r="E1062" s="21" t="s">
        <v>4371</v>
      </c>
      <c r="F1062" s="21" t="s">
        <v>3210</v>
      </c>
      <c r="H1062" s="21" t="s">
        <v>1753</v>
      </c>
      <c r="I1062" s="21" t="s">
        <v>3039</v>
      </c>
      <c r="J1062" s="82">
        <v>0</v>
      </c>
      <c r="K1062" s="13">
        <v>608</v>
      </c>
      <c r="L1062" s="11">
        <v>627</v>
      </c>
      <c r="M1062" s="28">
        <f t="shared" si="25"/>
        <v>1.3595706618962434E-3</v>
      </c>
      <c r="N1062" s="1">
        <v>86.6</v>
      </c>
      <c r="O1062" s="11">
        <v>97</v>
      </c>
      <c r="P1062" s="12">
        <v>860</v>
      </c>
      <c r="Q1062" s="12">
        <v>678</v>
      </c>
      <c r="R1062" s="13">
        <v>50</v>
      </c>
      <c r="S1062" s="19">
        <v>43189</v>
      </c>
      <c r="T1062" s="2">
        <v>15</v>
      </c>
      <c r="U1062" s="21" t="s">
        <v>6022</v>
      </c>
      <c r="V1062" s="11" t="s">
        <v>6023</v>
      </c>
      <c r="W1062" s="11" t="s">
        <v>3211</v>
      </c>
      <c r="X1062" s="11" t="s">
        <v>1246</v>
      </c>
      <c r="Y1062" s="65" t="s">
        <v>7338</v>
      </c>
      <c r="Z1062" s="67">
        <v>43254</v>
      </c>
      <c r="AC1062" s="11" t="s">
        <v>7038</v>
      </c>
      <c r="AD1062" s="11" t="s">
        <v>7343</v>
      </c>
    </row>
    <row r="1063" spans="1:254" ht="12.75" customHeight="1">
      <c r="A1063" s="21" t="s">
        <v>7490</v>
      </c>
      <c r="B1063" s="21" t="s">
        <v>4306</v>
      </c>
      <c r="C1063" s="21" t="s">
        <v>4306</v>
      </c>
      <c r="D1063" s="21" t="s">
        <v>6021</v>
      </c>
      <c r="E1063" s="21" t="s">
        <v>4371</v>
      </c>
      <c r="F1063" s="21" t="s">
        <v>3210</v>
      </c>
      <c r="H1063" s="21" t="s">
        <v>1753</v>
      </c>
      <c r="I1063" s="21" t="s">
        <v>3039</v>
      </c>
      <c r="J1063" s="82">
        <v>0</v>
      </c>
      <c r="K1063" s="16">
        <v>489</v>
      </c>
      <c r="L1063" s="12">
        <v>714</v>
      </c>
      <c r="M1063" s="28">
        <f t="shared" si="25"/>
        <v>1.613712974252313E-2</v>
      </c>
      <c r="N1063" s="1">
        <v>86.7</v>
      </c>
      <c r="O1063" s="16">
        <v>96.7</v>
      </c>
      <c r="P1063" s="12">
        <v>860</v>
      </c>
      <c r="Q1063" s="12">
        <v>678</v>
      </c>
      <c r="R1063" s="11">
        <v>50</v>
      </c>
      <c r="S1063" s="19">
        <v>43242</v>
      </c>
      <c r="T1063" s="2">
        <v>15</v>
      </c>
      <c r="U1063" s="21" t="s">
        <v>6022</v>
      </c>
      <c r="V1063" s="11" t="s">
        <v>6023</v>
      </c>
      <c r="W1063" s="11" t="s">
        <v>3211</v>
      </c>
      <c r="X1063" s="11" t="s">
        <v>1246</v>
      </c>
      <c r="Y1063" s="65" t="s">
        <v>7495</v>
      </c>
      <c r="Z1063" s="67">
        <v>43480</v>
      </c>
      <c r="AC1063" s="18" t="s">
        <v>7468</v>
      </c>
      <c r="AD1063" s="11" t="s">
        <v>7487</v>
      </c>
    </row>
    <row r="1064" spans="1:254" ht="12.75" customHeight="1">
      <c r="A1064" s="21" t="s">
        <v>7332</v>
      </c>
      <c r="B1064" s="21" t="s">
        <v>4306</v>
      </c>
      <c r="C1064" s="21" t="s">
        <v>4306</v>
      </c>
      <c r="D1064" s="21" t="s">
        <v>6021</v>
      </c>
      <c r="E1064" s="21" t="s">
        <v>4371</v>
      </c>
      <c r="F1064" s="21" t="s">
        <v>3210</v>
      </c>
      <c r="H1064" s="21" t="s">
        <v>1753</v>
      </c>
      <c r="I1064" s="21" t="s">
        <v>3039</v>
      </c>
      <c r="J1064" s="82">
        <v>0</v>
      </c>
      <c r="K1064" s="13">
        <v>606</v>
      </c>
      <c r="L1064" s="11">
        <v>625</v>
      </c>
      <c r="M1064" s="28">
        <f t="shared" si="25"/>
        <v>1.3599599169708682E-3</v>
      </c>
      <c r="N1064" s="1">
        <v>86.6</v>
      </c>
      <c r="O1064" s="11">
        <v>97</v>
      </c>
      <c r="P1064" s="12">
        <v>860</v>
      </c>
      <c r="Q1064" s="12">
        <v>678</v>
      </c>
      <c r="R1064" s="13">
        <v>50</v>
      </c>
      <c r="S1064" s="19">
        <v>43189</v>
      </c>
      <c r="T1064" s="2">
        <v>15</v>
      </c>
      <c r="U1064" s="21" t="s">
        <v>6022</v>
      </c>
      <c r="V1064" s="11" t="s">
        <v>6023</v>
      </c>
      <c r="W1064" s="11" t="s">
        <v>3211</v>
      </c>
      <c r="X1064" s="11" t="s">
        <v>1246</v>
      </c>
      <c r="Y1064" s="65" t="s">
        <v>7339</v>
      </c>
      <c r="Z1064" s="67">
        <v>43255</v>
      </c>
      <c r="AC1064" s="11" t="s">
        <v>7038</v>
      </c>
      <c r="AD1064" s="11" t="s">
        <v>7343</v>
      </c>
    </row>
    <row r="1065" spans="1:254" ht="12.75" customHeight="1">
      <c r="A1065" s="21" t="s">
        <v>7327</v>
      </c>
      <c r="B1065" s="21" t="s">
        <v>4306</v>
      </c>
      <c r="C1065" s="21" t="s">
        <v>4306</v>
      </c>
      <c r="D1065" s="21" t="s">
        <v>6021</v>
      </c>
      <c r="E1065" s="21" t="s">
        <v>4371</v>
      </c>
      <c r="F1065" s="21" t="s">
        <v>3210</v>
      </c>
      <c r="H1065" s="21" t="s">
        <v>1753</v>
      </c>
      <c r="I1065" s="21" t="s">
        <v>3039</v>
      </c>
      <c r="J1065" s="82">
        <v>0</v>
      </c>
      <c r="K1065" s="13">
        <v>608</v>
      </c>
      <c r="L1065" s="11">
        <v>626</v>
      </c>
      <c r="M1065" s="28">
        <f t="shared" si="25"/>
        <v>1.2881064834693002E-3</v>
      </c>
      <c r="N1065" s="1">
        <v>86.6</v>
      </c>
      <c r="O1065" s="11">
        <v>97</v>
      </c>
      <c r="P1065" s="12">
        <v>860</v>
      </c>
      <c r="Q1065" s="12">
        <v>678</v>
      </c>
      <c r="R1065" s="13">
        <v>50</v>
      </c>
      <c r="S1065" s="19">
        <v>43189</v>
      </c>
      <c r="T1065" s="2">
        <v>15</v>
      </c>
      <c r="U1065" s="21" t="s">
        <v>6022</v>
      </c>
      <c r="V1065" s="11" t="s">
        <v>6023</v>
      </c>
      <c r="W1065" s="11" t="s">
        <v>3211</v>
      </c>
      <c r="X1065" s="11" t="s">
        <v>1246</v>
      </c>
      <c r="Y1065" s="65" t="s">
        <v>7334</v>
      </c>
      <c r="Z1065" s="67">
        <v>43250</v>
      </c>
      <c r="AC1065" s="11" t="s">
        <v>7038</v>
      </c>
      <c r="AD1065" s="11" t="s">
        <v>7343</v>
      </c>
    </row>
    <row r="1066" spans="1:254" ht="12.75" customHeight="1">
      <c r="A1066" s="21" t="s">
        <v>7330</v>
      </c>
      <c r="B1066" s="21" t="s">
        <v>4306</v>
      </c>
      <c r="C1066" s="21" t="s">
        <v>4306</v>
      </c>
      <c r="D1066" s="21" t="s">
        <v>6021</v>
      </c>
      <c r="E1066" s="21" t="s">
        <v>4371</v>
      </c>
      <c r="F1066" s="21" t="s">
        <v>3210</v>
      </c>
      <c r="H1066" s="21" t="s">
        <v>1753</v>
      </c>
      <c r="I1066" s="21" t="s">
        <v>3039</v>
      </c>
      <c r="J1066" s="82">
        <v>0</v>
      </c>
      <c r="K1066" s="13">
        <v>606</v>
      </c>
      <c r="L1066" s="11">
        <v>626</v>
      </c>
      <c r="M1066" s="28">
        <f t="shared" si="25"/>
        <v>1.4314342971657602E-3</v>
      </c>
      <c r="N1066" s="1">
        <v>86.6</v>
      </c>
      <c r="O1066" s="11">
        <v>97</v>
      </c>
      <c r="P1066" s="12">
        <v>860</v>
      </c>
      <c r="Q1066" s="12">
        <v>678</v>
      </c>
      <c r="R1066" s="13">
        <v>50</v>
      </c>
      <c r="S1066" s="19">
        <v>43189</v>
      </c>
      <c r="T1066" s="2">
        <v>15</v>
      </c>
      <c r="U1066" s="21" t="s">
        <v>6022</v>
      </c>
      <c r="V1066" s="11" t="s">
        <v>6023</v>
      </c>
      <c r="W1066" s="11" t="s">
        <v>3211</v>
      </c>
      <c r="X1066" s="11" t="s">
        <v>1246</v>
      </c>
      <c r="Y1066" s="65" t="s">
        <v>7341</v>
      </c>
      <c r="Z1066" s="67">
        <v>43257</v>
      </c>
      <c r="AC1066" s="11" t="s">
        <v>7038</v>
      </c>
      <c r="AD1066" s="11" t="s">
        <v>7343</v>
      </c>
    </row>
    <row r="1067" spans="1:254" ht="12.75" customHeight="1">
      <c r="A1067" s="21" t="s">
        <v>7019</v>
      </c>
      <c r="B1067" s="21" t="s">
        <v>4306</v>
      </c>
      <c r="C1067" s="21" t="s">
        <v>4306</v>
      </c>
      <c r="D1067" s="21" t="s">
        <v>6021</v>
      </c>
      <c r="E1067" s="21" t="s">
        <v>4371</v>
      </c>
      <c r="F1067" s="21" t="s">
        <v>3210</v>
      </c>
      <c r="H1067" s="21" t="s">
        <v>1753</v>
      </c>
      <c r="I1067" s="21" t="s">
        <v>3039</v>
      </c>
      <c r="J1067" s="82">
        <v>0</v>
      </c>
      <c r="K1067" s="13">
        <v>609</v>
      </c>
      <c r="L1067" s="11">
        <v>625</v>
      </c>
      <c r="M1067" s="28">
        <f t="shared" si="25"/>
        <v>1.1449835408616001E-3</v>
      </c>
      <c r="N1067" s="1">
        <v>86.7</v>
      </c>
      <c r="O1067" s="11">
        <v>97</v>
      </c>
      <c r="P1067" s="12">
        <v>860</v>
      </c>
      <c r="Q1067" s="12">
        <v>678</v>
      </c>
      <c r="R1067" s="13">
        <v>50</v>
      </c>
      <c r="S1067" s="19">
        <v>43092</v>
      </c>
      <c r="T1067" s="2">
        <v>15</v>
      </c>
      <c r="U1067" s="21" t="s">
        <v>6022</v>
      </c>
      <c r="V1067" s="11" t="s">
        <v>6023</v>
      </c>
      <c r="W1067" s="11" t="s">
        <v>3211</v>
      </c>
      <c r="X1067" s="11" t="s">
        <v>1246</v>
      </c>
      <c r="Y1067" s="65" t="s">
        <v>7028</v>
      </c>
      <c r="Z1067" s="67">
        <v>43074</v>
      </c>
      <c r="AC1067" s="11" t="s">
        <v>7034</v>
      </c>
      <c r="AD1067" s="11" t="s">
        <v>7035</v>
      </c>
    </row>
    <row r="1068" spans="1:254" ht="12.75" customHeight="1">
      <c r="A1068" s="21" t="s">
        <v>7489</v>
      </c>
      <c r="B1068" s="21" t="s">
        <v>4306</v>
      </c>
      <c r="C1068" s="21" t="s">
        <v>4306</v>
      </c>
      <c r="D1068" s="21" t="s">
        <v>6021</v>
      </c>
      <c r="E1068" s="21" t="s">
        <v>4371</v>
      </c>
      <c r="F1068" s="21" t="s">
        <v>3210</v>
      </c>
      <c r="H1068" s="21" t="s">
        <v>1753</v>
      </c>
      <c r="I1068" s="21" t="s">
        <v>3039</v>
      </c>
      <c r="J1068" s="82">
        <v>0</v>
      </c>
      <c r="K1068" s="16">
        <v>493</v>
      </c>
      <c r="L1068" s="12">
        <v>710</v>
      </c>
      <c r="M1068" s="28">
        <f t="shared" si="25"/>
        <v>1.5563365129455642E-2</v>
      </c>
      <c r="N1068" s="1">
        <v>86.7</v>
      </c>
      <c r="O1068" s="16">
        <v>96.7</v>
      </c>
      <c r="P1068" s="12">
        <v>860</v>
      </c>
      <c r="Q1068" s="12">
        <v>678</v>
      </c>
      <c r="R1068" s="11">
        <v>50</v>
      </c>
      <c r="S1068" s="19">
        <v>43242</v>
      </c>
      <c r="T1068" s="2">
        <v>15</v>
      </c>
      <c r="U1068" s="21" t="s">
        <v>6022</v>
      </c>
      <c r="V1068" s="11" t="s">
        <v>6023</v>
      </c>
      <c r="W1068" s="11" t="s">
        <v>3211</v>
      </c>
      <c r="X1068" s="11" t="s">
        <v>1246</v>
      </c>
      <c r="Y1068" s="65" t="s">
        <v>7494</v>
      </c>
      <c r="Z1068" s="67">
        <v>43479</v>
      </c>
      <c r="AC1068" s="18" t="s">
        <v>7468</v>
      </c>
      <c r="AD1068" s="11" t="s">
        <v>7487</v>
      </c>
    </row>
    <row r="1069" spans="1:254" ht="12.75" customHeight="1">
      <c r="A1069" s="21" t="s">
        <v>7022</v>
      </c>
      <c r="B1069" s="21" t="s">
        <v>4306</v>
      </c>
      <c r="C1069" s="21" t="s">
        <v>4306</v>
      </c>
      <c r="D1069" s="21" t="s">
        <v>6021</v>
      </c>
      <c r="E1069" s="21" t="s">
        <v>4371</v>
      </c>
      <c r="F1069" s="21" t="s">
        <v>3210</v>
      </c>
      <c r="H1069" s="21" t="s">
        <v>1753</v>
      </c>
      <c r="I1069" s="21" t="s">
        <v>3039</v>
      </c>
      <c r="J1069" s="82">
        <v>0</v>
      </c>
      <c r="K1069" s="13">
        <v>609</v>
      </c>
      <c r="L1069" s="11">
        <v>625</v>
      </c>
      <c r="M1069" s="28">
        <f t="shared" si="25"/>
        <v>1.1449835408616001E-3</v>
      </c>
      <c r="N1069" s="1">
        <v>86.7</v>
      </c>
      <c r="O1069" s="11">
        <v>97</v>
      </c>
      <c r="P1069" s="12">
        <v>860</v>
      </c>
      <c r="Q1069" s="12">
        <v>678</v>
      </c>
      <c r="R1069" s="13">
        <v>50</v>
      </c>
      <c r="S1069" s="19">
        <v>43092</v>
      </c>
      <c r="T1069" s="2">
        <v>15</v>
      </c>
      <c r="U1069" s="21" t="s">
        <v>6022</v>
      </c>
      <c r="V1069" s="11" t="s">
        <v>6023</v>
      </c>
      <c r="W1069" s="11" t="s">
        <v>3211</v>
      </c>
      <c r="X1069" s="11" t="s">
        <v>1246</v>
      </c>
      <c r="Y1069" s="65" t="s">
        <v>7032</v>
      </c>
      <c r="Z1069" s="67">
        <v>43078</v>
      </c>
      <c r="AC1069" s="11" t="s">
        <v>7034</v>
      </c>
      <c r="AD1069" s="11" t="s">
        <v>7035</v>
      </c>
    </row>
    <row r="1070" spans="1:254" ht="12.75" customHeight="1">
      <c r="A1070" s="53" t="s">
        <v>7575</v>
      </c>
      <c r="B1070" s="21" t="s">
        <v>4306</v>
      </c>
      <c r="C1070" s="21" t="s">
        <v>4306</v>
      </c>
      <c r="D1070" s="21" t="s">
        <v>6021</v>
      </c>
      <c r="E1070" s="21" t="s">
        <v>4371</v>
      </c>
      <c r="F1070" s="21" t="s">
        <v>3210</v>
      </c>
      <c r="H1070" s="21" t="s">
        <v>1753</v>
      </c>
      <c r="I1070" s="21" t="s">
        <v>3039</v>
      </c>
      <c r="J1070" s="82">
        <v>0</v>
      </c>
      <c r="K1070" s="13">
        <v>608</v>
      </c>
      <c r="L1070" s="11">
        <v>622</v>
      </c>
      <c r="M1070" s="28">
        <f t="shared" si="25"/>
        <v>1.0021474588403723E-3</v>
      </c>
      <c r="N1070" s="1">
        <v>86.6</v>
      </c>
      <c r="O1070" s="11">
        <v>97</v>
      </c>
      <c r="P1070" s="12">
        <v>860</v>
      </c>
      <c r="Q1070" s="12">
        <v>678</v>
      </c>
      <c r="R1070" s="13">
        <v>50</v>
      </c>
      <c r="S1070" s="19">
        <v>43306</v>
      </c>
      <c r="T1070" s="2">
        <v>15</v>
      </c>
      <c r="U1070" s="21" t="s">
        <v>6022</v>
      </c>
      <c r="V1070" s="11" t="s">
        <v>6023</v>
      </c>
      <c r="W1070" s="11" t="s">
        <v>3211</v>
      </c>
      <c r="X1070" s="11" t="s">
        <v>1246</v>
      </c>
      <c r="Y1070" s="87" t="s">
        <v>7565</v>
      </c>
      <c r="Z1070" s="67">
        <v>43574</v>
      </c>
      <c r="AC1070" s="11" t="s">
        <v>7468</v>
      </c>
      <c r="AD1070" s="11" t="s">
        <v>7580</v>
      </c>
    </row>
    <row r="1071" spans="1:254" ht="12.75" customHeight="1">
      <c r="A1071" s="53" t="s">
        <v>7574</v>
      </c>
      <c r="B1071" s="21" t="s">
        <v>4306</v>
      </c>
      <c r="C1071" s="21" t="s">
        <v>4306</v>
      </c>
      <c r="D1071" s="21" t="s">
        <v>6021</v>
      </c>
      <c r="E1071" s="21" t="s">
        <v>4371</v>
      </c>
      <c r="F1071" s="21" t="s">
        <v>3210</v>
      </c>
      <c r="H1071" s="21" t="s">
        <v>1753</v>
      </c>
      <c r="I1071" s="21" t="s">
        <v>3039</v>
      </c>
      <c r="J1071" s="82">
        <v>0</v>
      </c>
      <c r="K1071" s="13">
        <v>608</v>
      </c>
      <c r="L1071" s="11">
        <v>622</v>
      </c>
      <c r="M1071" s="28">
        <f t="shared" si="25"/>
        <v>1.0021474588403723E-3</v>
      </c>
      <c r="N1071" s="1">
        <v>86.6</v>
      </c>
      <c r="O1071" s="11">
        <v>97</v>
      </c>
      <c r="P1071" s="12">
        <v>860</v>
      </c>
      <c r="Q1071" s="12">
        <v>678</v>
      </c>
      <c r="R1071" s="13">
        <v>50</v>
      </c>
      <c r="S1071" s="19">
        <v>43306</v>
      </c>
      <c r="T1071" s="2">
        <v>15</v>
      </c>
      <c r="U1071" s="21" t="s">
        <v>6022</v>
      </c>
      <c r="V1071" s="11" t="s">
        <v>6023</v>
      </c>
      <c r="W1071" s="11" t="s">
        <v>3211</v>
      </c>
      <c r="X1071" s="11" t="s">
        <v>1246</v>
      </c>
      <c r="Y1071" s="87" t="s">
        <v>7564</v>
      </c>
      <c r="Z1071" s="67">
        <v>43573</v>
      </c>
      <c r="AC1071" s="11" t="s">
        <v>7468</v>
      </c>
      <c r="AD1071" s="11" t="s">
        <v>7580</v>
      </c>
    </row>
    <row r="1072" spans="1:254" ht="12.75" customHeight="1">
      <c r="A1072" s="53" t="s">
        <v>7577</v>
      </c>
      <c r="B1072" s="21" t="s">
        <v>4306</v>
      </c>
      <c r="C1072" s="21" t="s">
        <v>4306</v>
      </c>
      <c r="D1072" s="21" t="s">
        <v>6021</v>
      </c>
      <c r="E1072" s="21" t="s">
        <v>4371</v>
      </c>
      <c r="F1072" s="21" t="s">
        <v>3210</v>
      </c>
      <c r="H1072" s="21" t="s">
        <v>1753</v>
      </c>
      <c r="I1072" s="21" t="s">
        <v>3039</v>
      </c>
      <c r="J1072" s="82">
        <v>0</v>
      </c>
      <c r="K1072" s="13">
        <v>607</v>
      </c>
      <c r="L1072" s="11">
        <v>623</v>
      </c>
      <c r="M1072" s="28">
        <f t="shared" si="25"/>
        <v>1.1453113815318541E-3</v>
      </c>
      <c r="N1072" s="1">
        <v>86.6</v>
      </c>
      <c r="O1072" s="11">
        <v>97</v>
      </c>
      <c r="P1072" s="12">
        <v>860</v>
      </c>
      <c r="Q1072" s="12">
        <v>678</v>
      </c>
      <c r="R1072" s="13">
        <v>50</v>
      </c>
      <c r="S1072" s="19">
        <v>43306</v>
      </c>
      <c r="T1072" s="2">
        <v>15</v>
      </c>
      <c r="U1072" s="21" t="s">
        <v>6022</v>
      </c>
      <c r="V1072" s="11" t="s">
        <v>6023</v>
      </c>
      <c r="W1072" s="11" t="s">
        <v>3211</v>
      </c>
      <c r="X1072" s="11" t="s">
        <v>1246</v>
      </c>
      <c r="Y1072" s="87" t="s">
        <v>7567</v>
      </c>
      <c r="Z1072" s="67">
        <v>43576</v>
      </c>
      <c r="AC1072" s="11" t="s">
        <v>7468</v>
      </c>
      <c r="AD1072" s="11" t="s">
        <v>7580</v>
      </c>
      <c r="BM1072" s="12"/>
      <c r="BN1072" s="21"/>
      <c r="BO1072" s="21"/>
      <c r="BP1072" s="21"/>
      <c r="BQ1072" s="21"/>
      <c r="BR1072" s="21"/>
      <c r="BS1072" s="21"/>
      <c r="BT1072" s="16"/>
      <c r="BU1072" s="12"/>
      <c r="BV1072" s="21"/>
      <c r="BW1072" s="21"/>
      <c r="BX1072" s="21"/>
      <c r="BY1072" s="21"/>
      <c r="BZ1072" s="21"/>
      <c r="CA1072" s="21"/>
      <c r="CB1072" s="16"/>
      <c r="CC1072" s="12"/>
      <c r="CD1072" s="21"/>
      <c r="CE1072" s="21"/>
      <c r="CF1072" s="21"/>
      <c r="CG1072" s="21"/>
      <c r="CH1072" s="21"/>
      <c r="CI1072" s="21"/>
      <c r="CJ1072" s="16"/>
      <c r="CK1072" s="12"/>
      <c r="CL1072" s="21"/>
      <c r="CM1072" s="21"/>
      <c r="CN1072" s="21"/>
      <c r="CO1072" s="21"/>
      <c r="CP1072" s="21"/>
      <c r="CQ1072" s="21"/>
      <c r="CR1072" s="16"/>
      <c r="CS1072" s="12"/>
      <c r="CT1072" s="21"/>
      <c r="CU1072" s="21"/>
      <c r="CV1072" s="21"/>
      <c r="CW1072" s="21"/>
      <c r="CX1072" s="21"/>
      <c r="CY1072" s="21"/>
      <c r="CZ1072" s="16"/>
      <c r="DA1072" s="12"/>
      <c r="DB1072" s="21"/>
      <c r="DC1072" s="21"/>
      <c r="DD1072" s="21"/>
      <c r="DE1072" s="21"/>
      <c r="DF1072" s="21"/>
      <c r="DG1072" s="21"/>
      <c r="DH1072" s="16"/>
      <c r="DI1072" s="12"/>
      <c r="DJ1072" s="21"/>
      <c r="DK1072" s="21"/>
      <c r="DL1072" s="21"/>
      <c r="DM1072" s="21"/>
      <c r="DN1072" s="21"/>
      <c r="DO1072" s="21"/>
      <c r="DP1072" s="16"/>
      <c r="DQ1072" s="12"/>
      <c r="DR1072" s="21"/>
      <c r="DS1072" s="21"/>
      <c r="DT1072" s="21"/>
      <c r="DU1072" s="21"/>
      <c r="DV1072" s="21"/>
      <c r="DW1072" s="21"/>
      <c r="DX1072" s="16"/>
      <c r="DY1072" s="12"/>
      <c r="DZ1072" s="21"/>
      <c r="EA1072" s="21"/>
      <c r="EB1072" s="21"/>
      <c r="EC1072" s="21"/>
      <c r="ED1072" s="21"/>
      <c r="EE1072" s="21"/>
      <c r="EF1072" s="16"/>
      <c r="EG1072" s="12"/>
      <c r="EH1072" s="21"/>
      <c r="EI1072" s="21"/>
      <c r="EJ1072" s="21"/>
      <c r="EK1072" s="21"/>
      <c r="EL1072" s="21"/>
      <c r="EM1072" s="21"/>
      <c r="EN1072" s="16"/>
      <c r="EO1072" s="12"/>
      <c r="EP1072" s="21"/>
      <c r="EQ1072" s="21"/>
      <c r="ER1072" s="21"/>
      <c r="ES1072" s="21"/>
      <c r="ET1072" s="21"/>
      <c r="EU1072" s="21"/>
      <c r="EV1072" s="16"/>
      <c r="EW1072" s="12"/>
      <c r="EX1072" s="21"/>
      <c r="EY1072" s="21"/>
      <c r="EZ1072" s="21"/>
      <c r="FA1072" s="21"/>
      <c r="FB1072" s="21"/>
      <c r="FC1072" s="21"/>
      <c r="FD1072" s="16"/>
      <c r="FE1072" s="12"/>
      <c r="FF1072" s="21"/>
      <c r="FG1072" s="21"/>
      <c r="FH1072" s="21"/>
      <c r="FI1072" s="21"/>
      <c r="FJ1072" s="21"/>
      <c r="FK1072" s="21"/>
      <c r="FL1072" s="16"/>
      <c r="FM1072" s="12"/>
      <c r="FN1072" s="21"/>
      <c r="FO1072" s="21"/>
      <c r="FP1072" s="21"/>
      <c r="FQ1072" s="21"/>
      <c r="FR1072" s="21"/>
      <c r="FS1072" s="21"/>
      <c r="FT1072" s="16"/>
      <c r="FU1072" s="12"/>
      <c r="FV1072" s="21"/>
      <c r="FW1072" s="21"/>
      <c r="FX1072" s="21"/>
      <c r="FY1072" s="21"/>
      <c r="FZ1072" s="21"/>
      <c r="GA1072" s="21"/>
      <c r="GB1072" s="16"/>
      <c r="GC1072" s="12"/>
      <c r="GD1072" s="21"/>
      <c r="GE1072" s="21"/>
      <c r="GF1072" s="21"/>
      <c r="GG1072" s="21"/>
      <c r="GH1072" s="21"/>
      <c r="GI1072" s="21"/>
      <c r="GJ1072" s="16"/>
      <c r="GK1072" s="12"/>
      <c r="GL1072" s="21"/>
      <c r="GM1072" s="21"/>
      <c r="GN1072" s="21"/>
      <c r="GO1072" s="21"/>
      <c r="GP1072" s="21"/>
      <c r="GQ1072" s="21"/>
      <c r="GR1072" s="16"/>
      <c r="GS1072" s="12"/>
      <c r="GT1072" s="21"/>
      <c r="GU1072" s="21"/>
      <c r="GV1072" s="21"/>
      <c r="GW1072" s="21"/>
      <c r="GX1072" s="21"/>
      <c r="GY1072" s="21"/>
      <c r="GZ1072" s="16"/>
      <c r="HA1072" s="12"/>
      <c r="HB1072" s="21"/>
      <c r="HC1072" s="21"/>
      <c r="HD1072" s="21"/>
      <c r="HE1072" s="21"/>
      <c r="HF1072" s="21"/>
      <c r="HG1072" s="21"/>
      <c r="HH1072" s="16"/>
      <c r="HI1072" s="12"/>
      <c r="HJ1072" s="21"/>
      <c r="HK1072" s="21"/>
      <c r="HL1072" s="21"/>
      <c r="HM1072" s="21"/>
      <c r="HN1072" s="21"/>
      <c r="HO1072" s="21"/>
      <c r="HP1072" s="16"/>
      <c r="HQ1072" s="12"/>
      <c r="HR1072" s="21"/>
      <c r="HS1072" s="21"/>
      <c r="HT1072" s="21"/>
      <c r="HU1072" s="21"/>
      <c r="HV1072" s="21"/>
      <c r="HW1072" s="21"/>
      <c r="HX1072" s="16"/>
      <c r="HY1072" s="12"/>
      <c r="HZ1072" s="21"/>
      <c r="IA1072" s="21"/>
      <c r="IB1072" s="21"/>
      <c r="IC1072" s="21"/>
      <c r="ID1072" s="21"/>
      <c r="IE1072" s="21"/>
      <c r="IF1072" s="16"/>
      <c r="IG1072" s="12"/>
      <c r="IH1072" s="21"/>
      <c r="II1072" s="21"/>
      <c r="IJ1072" s="21"/>
      <c r="IK1072" s="21"/>
      <c r="IL1072" s="21"/>
      <c r="IM1072" s="21"/>
      <c r="IN1072" s="16"/>
      <c r="IO1072" s="12"/>
      <c r="IP1072" s="21"/>
      <c r="IQ1072" s="21"/>
      <c r="IR1072" s="21"/>
      <c r="IS1072" s="21"/>
      <c r="IT1072" s="21"/>
    </row>
    <row r="1073" spans="1:31" ht="12.75" customHeight="1">
      <c r="A1073" s="21" t="s">
        <v>8509</v>
      </c>
      <c r="B1073" s="21" t="s">
        <v>4306</v>
      </c>
      <c r="C1073" s="21" t="s">
        <v>4306</v>
      </c>
      <c r="D1073" s="21" t="s">
        <v>6021</v>
      </c>
      <c r="E1073" s="21" t="s">
        <v>4371</v>
      </c>
      <c r="F1073" s="21" t="s">
        <v>3210</v>
      </c>
      <c r="H1073" s="21" t="s">
        <v>1753</v>
      </c>
      <c r="I1073" s="21" t="s">
        <v>3039</v>
      </c>
      <c r="J1073" s="82">
        <v>0</v>
      </c>
      <c r="K1073" s="13">
        <v>607</v>
      </c>
      <c r="L1073" s="11">
        <v>626</v>
      </c>
      <c r="M1073" s="28">
        <f t="shared" si="25"/>
        <v>1.3597652615758963E-3</v>
      </c>
      <c r="N1073" s="1">
        <v>86.6</v>
      </c>
      <c r="O1073" s="11">
        <v>97</v>
      </c>
      <c r="P1073" s="12">
        <v>860</v>
      </c>
      <c r="Q1073" s="12">
        <v>678</v>
      </c>
      <c r="R1073" s="13">
        <v>50</v>
      </c>
      <c r="S1073" s="19">
        <v>43189</v>
      </c>
      <c r="T1073" s="2">
        <v>15</v>
      </c>
      <c r="U1073" s="21" t="s">
        <v>6022</v>
      </c>
      <c r="V1073" s="11" t="s">
        <v>6023</v>
      </c>
      <c r="W1073" s="11" t="s">
        <v>3211</v>
      </c>
      <c r="X1073" s="11" t="s">
        <v>1246</v>
      </c>
      <c r="Y1073" s="65" t="s">
        <v>7335</v>
      </c>
      <c r="Z1073" s="67">
        <v>43251</v>
      </c>
      <c r="AC1073" s="11" t="s">
        <v>7038</v>
      </c>
      <c r="AD1073" s="11" t="s">
        <v>7343</v>
      </c>
    </row>
    <row r="1074" spans="1:31" ht="12.75" customHeight="1">
      <c r="A1074" s="53" t="s">
        <v>7572</v>
      </c>
      <c r="B1074" s="21" t="s">
        <v>4306</v>
      </c>
      <c r="C1074" s="21" t="s">
        <v>4306</v>
      </c>
      <c r="D1074" s="21" t="s">
        <v>6021</v>
      </c>
      <c r="E1074" s="21" t="s">
        <v>4371</v>
      </c>
      <c r="F1074" s="21" t="s">
        <v>3210</v>
      </c>
      <c r="H1074" s="21" t="s">
        <v>1753</v>
      </c>
      <c r="I1074" s="21" t="s">
        <v>3039</v>
      </c>
      <c r="J1074" s="82">
        <v>0</v>
      </c>
      <c r="K1074" s="13">
        <v>609</v>
      </c>
      <c r="L1074" s="11">
        <v>623</v>
      </c>
      <c r="M1074" s="28">
        <f t="shared" si="25"/>
        <v>1.002004008016032E-3</v>
      </c>
      <c r="N1074" s="1">
        <v>86.6</v>
      </c>
      <c r="O1074" s="11">
        <v>97</v>
      </c>
      <c r="P1074" s="12">
        <v>860</v>
      </c>
      <c r="Q1074" s="12">
        <v>678</v>
      </c>
      <c r="R1074" s="13">
        <v>50</v>
      </c>
      <c r="S1074" s="19">
        <v>43306</v>
      </c>
      <c r="T1074" s="2">
        <v>15</v>
      </c>
      <c r="U1074" s="21" t="s">
        <v>6022</v>
      </c>
      <c r="V1074" s="11" t="s">
        <v>6023</v>
      </c>
      <c r="W1074" s="11" t="s">
        <v>3211</v>
      </c>
      <c r="X1074" s="11" t="s">
        <v>1246</v>
      </c>
      <c r="Y1074" s="87" t="s">
        <v>7562</v>
      </c>
      <c r="Z1074" s="67">
        <v>43571</v>
      </c>
      <c r="AC1074" s="11" t="s">
        <v>7468</v>
      </c>
      <c r="AD1074" s="11" t="s">
        <v>7580</v>
      </c>
    </row>
    <row r="1075" spans="1:31" ht="12.75" customHeight="1">
      <c r="A1075" s="53" t="s">
        <v>7579</v>
      </c>
      <c r="B1075" s="21" t="s">
        <v>4306</v>
      </c>
      <c r="C1075" s="21" t="s">
        <v>4306</v>
      </c>
      <c r="D1075" s="21" t="s">
        <v>6021</v>
      </c>
      <c r="E1075" s="21" t="s">
        <v>4371</v>
      </c>
      <c r="F1075" s="21" t="s">
        <v>3210</v>
      </c>
      <c r="H1075" s="21" t="s">
        <v>1753</v>
      </c>
      <c r="I1075" s="21" t="s">
        <v>3039</v>
      </c>
      <c r="J1075" s="82">
        <v>0</v>
      </c>
      <c r="K1075" s="13">
        <v>607</v>
      </c>
      <c r="L1075" s="11">
        <v>622</v>
      </c>
      <c r="M1075" s="28">
        <f t="shared" si="25"/>
        <v>1.0738062853461235E-3</v>
      </c>
      <c r="N1075" s="1">
        <v>86.6</v>
      </c>
      <c r="O1075" s="11">
        <v>97</v>
      </c>
      <c r="P1075" s="12">
        <v>860</v>
      </c>
      <c r="Q1075" s="12">
        <v>678</v>
      </c>
      <c r="R1075" s="13">
        <v>50</v>
      </c>
      <c r="S1075" s="19">
        <v>43306</v>
      </c>
      <c r="T1075" s="2">
        <v>15</v>
      </c>
      <c r="U1075" s="21" t="s">
        <v>6022</v>
      </c>
      <c r="V1075" s="11" t="s">
        <v>6023</v>
      </c>
      <c r="W1075" s="11" t="s">
        <v>3211</v>
      </c>
      <c r="X1075" s="11" t="s">
        <v>1246</v>
      </c>
      <c r="Y1075" s="87" t="s">
        <v>7569</v>
      </c>
      <c r="Z1075" s="67">
        <v>43578</v>
      </c>
      <c r="AC1075" s="11" t="s">
        <v>7468</v>
      </c>
      <c r="AD1075" s="11" t="s">
        <v>7580</v>
      </c>
    </row>
    <row r="1076" spans="1:31" ht="12.75" customHeight="1">
      <c r="A1076" s="53" t="s">
        <v>7570</v>
      </c>
      <c r="B1076" s="21" t="s">
        <v>4306</v>
      </c>
      <c r="C1076" s="21" t="s">
        <v>4306</v>
      </c>
      <c r="D1076" s="21" t="s">
        <v>6021</v>
      </c>
      <c r="E1076" s="21" t="s">
        <v>4371</v>
      </c>
      <c r="F1076" s="21" t="s">
        <v>3210</v>
      </c>
      <c r="H1076" s="21" t="s">
        <v>1753</v>
      </c>
      <c r="I1076" s="21" t="s">
        <v>3039</v>
      </c>
      <c r="J1076" s="82">
        <v>0</v>
      </c>
      <c r="K1076" s="13">
        <v>609</v>
      </c>
      <c r="L1076" s="11">
        <v>624</v>
      </c>
      <c r="M1076" s="28">
        <f t="shared" si="25"/>
        <v>1.0734988907178129E-3</v>
      </c>
      <c r="N1076" s="1">
        <v>86.6</v>
      </c>
      <c r="O1076" s="11">
        <v>97</v>
      </c>
      <c r="P1076" s="12">
        <v>860</v>
      </c>
      <c r="Q1076" s="12">
        <v>678</v>
      </c>
      <c r="R1076" s="13">
        <v>50</v>
      </c>
      <c r="S1076" s="19">
        <v>43306</v>
      </c>
      <c r="T1076" s="2">
        <v>15</v>
      </c>
      <c r="U1076" s="21" t="s">
        <v>6022</v>
      </c>
      <c r="V1076" s="11" t="s">
        <v>6023</v>
      </c>
      <c r="W1076" s="11" t="s">
        <v>3211</v>
      </c>
      <c r="X1076" s="11" t="s">
        <v>1246</v>
      </c>
      <c r="Y1076" s="87" t="s">
        <v>7560</v>
      </c>
      <c r="Z1076" s="67">
        <v>43569</v>
      </c>
      <c r="AC1076" s="11" t="s">
        <v>7468</v>
      </c>
      <c r="AD1076" s="11" t="s">
        <v>7580</v>
      </c>
    </row>
    <row r="1077" spans="1:31" ht="12.75" customHeight="1">
      <c r="A1077" s="21" t="s">
        <v>7488</v>
      </c>
      <c r="B1077" s="21" t="s">
        <v>4306</v>
      </c>
      <c r="C1077" s="21" t="s">
        <v>4306</v>
      </c>
      <c r="D1077" s="21" t="s">
        <v>6021</v>
      </c>
      <c r="E1077" s="21" t="s">
        <v>4371</v>
      </c>
      <c r="F1077" s="21" t="s">
        <v>3210</v>
      </c>
      <c r="H1077" s="21" t="s">
        <v>1753</v>
      </c>
      <c r="I1077" s="21" t="s">
        <v>3039</v>
      </c>
      <c r="J1077" s="82">
        <v>0</v>
      </c>
      <c r="K1077" s="16">
        <v>489</v>
      </c>
      <c r="L1077" s="12">
        <v>714</v>
      </c>
      <c r="M1077" s="28">
        <f t="shared" si="25"/>
        <v>1.613712974252313E-2</v>
      </c>
      <c r="N1077" s="1">
        <v>86.7</v>
      </c>
      <c r="O1077" s="16">
        <v>96.7</v>
      </c>
      <c r="P1077" s="12">
        <v>860</v>
      </c>
      <c r="Q1077" s="12">
        <v>678</v>
      </c>
      <c r="R1077" s="11">
        <v>50</v>
      </c>
      <c r="S1077" s="19">
        <v>43242</v>
      </c>
      <c r="T1077" s="2">
        <v>15</v>
      </c>
      <c r="U1077" s="21" t="s">
        <v>6022</v>
      </c>
      <c r="V1077" s="11" t="s">
        <v>6023</v>
      </c>
      <c r="W1077" s="11" t="s">
        <v>3211</v>
      </c>
      <c r="X1077" s="11" t="s">
        <v>1246</v>
      </c>
      <c r="Y1077" s="65" t="s">
        <v>7493</v>
      </c>
      <c r="Z1077" s="67">
        <v>43478</v>
      </c>
      <c r="AC1077" s="18" t="s">
        <v>7468</v>
      </c>
      <c r="AD1077" s="11" t="s">
        <v>7487</v>
      </c>
    </row>
    <row r="1078" spans="1:31" ht="12.75" customHeight="1">
      <c r="A1078" s="21" t="s">
        <v>7492</v>
      </c>
      <c r="B1078" s="21" t="s">
        <v>4306</v>
      </c>
      <c r="C1078" s="21" t="s">
        <v>4306</v>
      </c>
      <c r="D1078" s="21" t="s">
        <v>6021</v>
      </c>
      <c r="E1078" s="21" t="s">
        <v>4371</v>
      </c>
      <c r="F1078" s="21" t="s">
        <v>3210</v>
      </c>
      <c r="H1078" s="21" t="s">
        <v>1753</v>
      </c>
      <c r="I1078" s="21" t="s">
        <v>3039</v>
      </c>
      <c r="J1078" s="82">
        <v>0</v>
      </c>
      <c r="K1078" s="16">
        <v>491</v>
      </c>
      <c r="L1078" s="12">
        <v>715</v>
      </c>
      <c r="M1078" s="28">
        <f t="shared" si="25"/>
        <v>1.6061953248243225E-2</v>
      </c>
      <c r="N1078" s="1">
        <v>86.7</v>
      </c>
      <c r="O1078" s="16">
        <v>96.7</v>
      </c>
      <c r="P1078" s="12">
        <v>860</v>
      </c>
      <c r="Q1078" s="12">
        <v>678</v>
      </c>
      <c r="R1078" s="11">
        <v>50</v>
      </c>
      <c r="S1078" s="19">
        <v>43242</v>
      </c>
      <c r="T1078" s="2">
        <v>15</v>
      </c>
      <c r="U1078" s="21" t="s">
        <v>6022</v>
      </c>
      <c r="V1078" s="11" t="s">
        <v>6023</v>
      </c>
      <c r="W1078" s="11" t="s">
        <v>3211</v>
      </c>
      <c r="X1078" s="11" t="s">
        <v>1246</v>
      </c>
      <c r="Y1078" s="65" t="s">
        <v>7497</v>
      </c>
      <c r="Z1078" s="67">
        <v>43482</v>
      </c>
      <c r="AC1078" s="18" t="s">
        <v>7468</v>
      </c>
      <c r="AD1078" s="11" t="s">
        <v>7487</v>
      </c>
    </row>
    <row r="1079" spans="1:31" ht="12.75" customHeight="1">
      <c r="A1079" s="53" t="s">
        <v>7576</v>
      </c>
      <c r="B1079" s="21" t="s">
        <v>4306</v>
      </c>
      <c r="C1079" s="21" t="s">
        <v>4306</v>
      </c>
      <c r="D1079" s="21" t="s">
        <v>6021</v>
      </c>
      <c r="E1079" s="21" t="s">
        <v>4371</v>
      </c>
      <c r="F1079" s="21" t="s">
        <v>3210</v>
      </c>
      <c r="H1079" s="21" t="s">
        <v>1753</v>
      </c>
      <c r="I1079" s="21" t="s">
        <v>3039</v>
      </c>
      <c r="J1079" s="82">
        <v>0</v>
      </c>
      <c r="K1079" s="13">
        <v>607</v>
      </c>
      <c r="L1079" s="11">
        <v>623</v>
      </c>
      <c r="M1079" s="28">
        <f t="shared" si="25"/>
        <v>1.1453113815318541E-3</v>
      </c>
      <c r="N1079" s="1">
        <v>86.6</v>
      </c>
      <c r="O1079" s="11">
        <v>97</v>
      </c>
      <c r="P1079" s="12">
        <v>860</v>
      </c>
      <c r="Q1079" s="12">
        <v>678</v>
      </c>
      <c r="R1079" s="13">
        <v>50</v>
      </c>
      <c r="S1079" s="19">
        <v>43306</v>
      </c>
      <c r="T1079" s="2">
        <v>15</v>
      </c>
      <c r="U1079" s="21" t="s">
        <v>6022</v>
      </c>
      <c r="V1079" s="11" t="s">
        <v>6023</v>
      </c>
      <c r="W1079" s="11" t="s">
        <v>3211</v>
      </c>
      <c r="X1079" s="11" t="s">
        <v>1246</v>
      </c>
      <c r="Y1079" s="87" t="s">
        <v>7566</v>
      </c>
      <c r="Z1079" s="67">
        <v>43575</v>
      </c>
      <c r="AC1079" s="11" t="s">
        <v>7468</v>
      </c>
      <c r="AD1079" s="11" t="s">
        <v>7580</v>
      </c>
    </row>
    <row r="1080" spans="1:31" ht="12.75" customHeight="1">
      <c r="A1080" s="53" t="s">
        <v>7578</v>
      </c>
      <c r="B1080" s="21" t="s">
        <v>4306</v>
      </c>
      <c r="C1080" s="21" t="s">
        <v>4306</v>
      </c>
      <c r="D1080" s="21" t="s">
        <v>6021</v>
      </c>
      <c r="E1080" s="21" t="s">
        <v>4371</v>
      </c>
      <c r="F1080" s="21" t="s">
        <v>3210</v>
      </c>
      <c r="H1080" s="21" t="s">
        <v>1753</v>
      </c>
      <c r="I1080" s="21" t="s">
        <v>3039</v>
      </c>
      <c r="J1080" s="82">
        <v>0</v>
      </c>
      <c r="K1080" s="13">
        <v>607</v>
      </c>
      <c r="L1080" s="11">
        <v>623</v>
      </c>
      <c r="M1080" s="28">
        <f t="shared" si="25"/>
        <v>1.1453113815318541E-3</v>
      </c>
      <c r="N1080" s="1">
        <v>86.6</v>
      </c>
      <c r="O1080" s="11">
        <v>97</v>
      </c>
      <c r="P1080" s="12">
        <v>860</v>
      </c>
      <c r="Q1080" s="12">
        <v>678</v>
      </c>
      <c r="R1080" s="13">
        <v>50</v>
      </c>
      <c r="S1080" s="19">
        <v>43306</v>
      </c>
      <c r="T1080" s="2">
        <v>15</v>
      </c>
      <c r="U1080" s="21" t="s">
        <v>6022</v>
      </c>
      <c r="V1080" s="11" t="s">
        <v>6023</v>
      </c>
      <c r="W1080" s="11" t="s">
        <v>3211</v>
      </c>
      <c r="X1080" s="11" t="s">
        <v>1246</v>
      </c>
      <c r="Y1080" s="87" t="s">
        <v>7568</v>
      </c>
      <c r="Z1080" s="67">
        <v>43577</v>
      </c>
      <c r="AC1080" s="11" t="s">
        <v>7468</v>
      </c>
      <c r="AD1080" s="11" t="s">
        <v>7580</v>
      </c>
    </row>
    <row r="1081" spans="1:31" ht="12.75" customHeight="1">
      <c r="A1081" s="53" t="s">
        <v>7573</v>
      </c>
      <c r="B1081" s="21" t="s">
        <v>4306</v>
      </c>
      <c r="C1081" s="21" t="s">
        <v>4306</v>
      </c>
      <c r="D1081" s="21" t="s">
        <v>6021</v>
      </c>
      <c r="E1081" s="21" t="s">
        <v>4371</v>
      </c>
      <c r="F1081" s="21" t="s">
        <v>3210</v>
      </c>
      <c r="H1081" s="21" t="s">
        <v>1753</v>
      </c>
      <c r="I1081" s="21" t="s">
        <v>3039</v>
      </c>
      <c r="J1081" s="82">
        <v>0</v>
      </c>
      <c r="K1081" s="13">
        <v>609</v>
      </c>
      <c r="L1081" s="11">
        <v>623</v>
      </c>
      <c r="M1081" s="28">
        <f t="shared" si="25"/>
        <v>1.002004008016032E-3</v>
      </c>
      <c r="N1081" s="1">
        <v>86.6</v>
      </c>
      <c r="O1081" s="11">
        <v>97</v>
      </c>
      <c r="P1081" s="12">
        <v>860</v>
      </c>
      <c r="Q1081" s="12">
        <v>678</v>
      </c>
      <c r="R1081" s="13">
        <v>50</v>
      </c>
      <c r="S1081" s="19">
        <v>43306</v>
      </c>
      <c r="T1081" s="2">
        <v>15</v>
      </c>
      <c r="U1081" s="21" t="s">
        <v>6022</v>
      </c>
      <c r="V1081" s="11" t="s">
        <v>6023</v>
      </c>
      <c r="W1081" s="11" t="s">
        <v>3211</v>
      </c>
      <c r="X1081" s="11" t="s">
        <v>1246</v>
      </c>
      <c r="Y1081" s="87" t="s">
        <v>7563</v>
      </c>
      <c r="Z1081" s="67">
        <v>43572</v>
      </c>
      <c r="AC1081" s="11" t="s">
        <v>7468</v>
      </c>
      <c r="AD1081" s="11" t="s">
        <v>7580</v>
      </c>
    </row>
    <row r="1082" spans="1:31" ht="12.75" customHeight="1">
      <c r="A1082" s="53" t="s">
        <v>7571</v>
      </c>
      <c r="B1082" s="21" t="s">
        <v>4306</v>
      </c>
      <c r="C1082" s="21" t="s">
        <v>4306</v>
      </c>
      <c r="D1082" s="21" t="s">
        <v>6021</v>
      </c>
      <c r="E1082" s="21" t="s">
        <v>4371</v>
      </c>
      <c r="F1082" s="21" t="s">
        <v>3210</v>
      </c>
      <c r="H1082" s="21" t="s">
        <v>1753</v>
      </c>
      <c r="I1082" s="21" t="s">
        <v>3039</v>
      </c>
      <c r="J1082" s="82">
        <v>0</v>
      </c>
      <c r="K1082" s="13">
        <v>609</v>
      </c>
      <c r="L1082" s="11">
        <v>623</v>
      </c>
      <c r="M1082" s="28">
        <f t="shared" si="25"/>
        <v>1.002004008016032E-3</v>
      </c>
      <c r="N1082" s="1">
        <v>86.6</v>
      </c>
      <c r="O1082" s="11">
        <v>97</v>
      </c>
      <c r="P1082" s="12">
        <v>860</v>
      </c>
      <c r="Q1082" s="12">
        <v>678</v>
      </c>
      <c r="R1082" s="13">
        <v>50</v>
      </c>
      <c r="S1082" s="19">
        <v>43306</v>
      </c>
      <c r="T1082" s="2">
        <v>15</v>
      </c>
      <c r="U1082" s="21" t="s">
        <v>6022</v>
      </c>
      <c r="V1082" s="11" t="s">
        <v>6023</v>
      </c>
      <c r="W1082" s="11" t="s">
        <v>3211</v>
      </c>
      <c r="X1082" s="11" t="s">
        <v>1246</v>
      </c>
      <c r="Y1082" s="87" t="s">
        <v>7561</v>
      </c>
      <c r="Z1082" s="67">
        <v>43570</v>
      </c>
      <c r="AC1082" s="11" t="s">
        <v>7468</v>
      </c>
      <c r="AD1082" s="11" t="s">
        <v>7580</v>
      </c>
    </row>
    <row r="1083" spans="1:31" ht="12.75" customHeight="1">
      <c r="A1083" s="21" t="s">
        <v>8456</v>
      </c>
      <c r="B1083" s="21" t="s">
        <v>133</v>
      </c>
      <c r="C1083" s="21" t="s">
        <v>4306</v>
      </c>
      <c r="D1083" s="21" t="s">
        <v>6021</v>
      </c>
      <c r="E1083" s="21" t="s">
        <v>4371</v>
      </c>
      <c r="F1083" s="21" t="s">
        <v>3210</v>
      </c>
      <c r="H1083" s="21" t="s">
        <v>1753</v>
      </c>
      <c r="I1083" s="21" t="s">
        <v>3039</v>
      </c>
      <c r="J1083" s="82">
        <v>0</v>
      </c>
      <c r="K1083" s="13">
        <v>612</v>
      </c>
      <c r="L1083" s="11">
        <v>625</v>
      </c>
      <c r="M1083" s="28">
        <f t="shared" si="25"/>
        <v>9.3009944909494167E-4</v>
      </c>
      <c r="N1083" s="1">
        <v>86.7</v>
      </c>
      <c r="O1083" s="11">
        <v>97</v>
      </c>
      <c r="P1083" s="12">
        <v>860</v>
      </c>
      <c r="Q1083" s="12">
        <v>678</v>
      </c>
      <c r="R1083" s="13">
        <v>50</v>
      </c>
      <c r="S1083" s="19">
        <v>43476</v>
      </c>
      <c r="T1083" s="2">
        <v>15</v>
      </c>
      <c r="U1083" s="21" t="s">
        <v>6022</v>
      </c>
      <c r="V1083" s="11" t="s">
        <v>6023</v>
      </c>
      <c r="W1083" s="11" t="s">
        <v>3211</v>
      </c>
      <c r="X1083" s="11" t="s">
        <v>1246</v>
      </c>
      <c r="Y1083" s="65" t="s">
        <v>8466</v>
      </c>
      <c r="Z1083" s="67">
        <v>43931</v>
      </c>
      <c r="AC1083" s="11" t="s">
        <v>7961</v>
      </c>
      <c r="AD1083" s="11" t="s">
        <v>8467</v>
      </c>
      <c r="AE1083" s="11" t="s">
        <v>7968</v>
      </c>
    </row>
    <row r="1084" spans="1:31" ht="12.75" customHeight="1">
      <c r="A1084" s="21" t="s">
        <v>8450</v>
      </c>
      <c r="B1084" s="21" t="s">
        <v>133</v>
      </c>
      <c r="C1084" s="21" t="s">
        <v>4306</v>
      </c>
      <c r="D1084" s="21" t="s">
        <v>6021</v>
      </c>
      <c r="E1084" s="21" t="s">
        <v>4371</v>
      </c>
      <c r="F1084" s="21" t="s">
        <v>3210</v>
      </c>
      <c r="H1084" s="21" t="s">
        <v>1753</v>
      </c>
      <c r="I1084" s="21" t="s">
        <v>3039</v>
      </c>
      <c r="J1084" s="82">
        <v>0</v>
      </c>
      <c r="K1084" s="13">
        <v>608</v>
      </c>
      <c r="L1084" s="11">
        <v>626</v>
      </c>
      <c r="M1084" s="28">
        <f t="shared" ref="M1084:M1147" si="26">(L1084-K1084)/(L1084+K1084+12740)</f>
        <v>1.2881064834693002E-3</v>
      </c>
      <c r="N1084" s="1">
        <v>86.7</v>
      </c>
      <c r="O1084" s="11">
        <v>97</v>
      </c>
      <c r="P1084" s="12">
        <v>860</v>
      </c>
      <c r="Q1084" s="12">
        <v>678</v>
      </c>
      <c r="R1084" s="13">
        <v>50</v>
      </c>
      <c r="S1084" s="19">
        <v>43476</v>
      </c>
      <c r="T1084" s="2">
        <v>15</v>
      </c>
      <c r="U1084" s="21" t="s">
        <v>6022</v>
      </c>
      <c r="V1084" s="11" t="s">
        <v>6023</v>
      </c>
      <c r="W1084" s="11" t="s">
        <v>3211</v>
      </c>
      <c r="X1084" s="11" t="s">
        <v>1246</v>
      </c>
      <c r="Y1084" s="65" t="s">
        <v>8459</v>
      </c>
      <c r="Z1084" s="67">
        <v>43924</v>
      </c>
      <c r="AC1084" s="11" t="s">
        <v>7961</v>
      </c>
      <c r="AD1084" s="11" t="s">
        <v>8467</v>
      </c>
      <c r="AE1084" s="11" t="s">
        <v>7968</v>
      </c>
    </row>
    <row r="1085" spans="1:31" ht="12.75" customHeight="1">
      <c r="A1085" s="21" t="s">
        <v>8449</v>
      </c>
      <c r="B1085" s="21" t="s">
        <v>133</v>
      </c>
      <c r="C1085" s="21" t="s">
        <v>4306</v>
      </c>
      <c r="D1085" s="21" t="s">
        <v>6021</v>
      </c>
      <c r="E1085" s="21" t="s">
        <v>4371</v>
      </c>
      <c r="F1085" s="21" t="s">
        <v>3210</v>
      </c>
      <c r="H1085" s="21" t="s">
        <v>1753</v>
      </c>
      <c r="I1085" s="21" t="s">
        <v>3039</v>
      </c>
      <c r="J1085" s="82">
        <v>0</v>
      </c>
      <c r="K1085" s="13">
        <v>609</v>
      </c>
      <c r="L1085" s="11">
        <v>626</v>
      </c>
      <c r="M1085" s="28">
        <f t="shared" si="26"/>
        <v>1.216457960644007E-3</v>
      </c>
      <c r="N1085" s="1">
        <v>86.7</v>
      </c>
      <c r="O1085" s="11">
        <v>97</v>
      </c>
      <c r="P1085" s="12">
        <v>860</v>
      </c>
      <c r="Q1085" s="12">
        <v>678</v>
      </c>
      <c r="R1085" s="13">
        <v>50</v>
      </c>
      <c r="S1085" s="19">
        <v>43476</v>
      </c>
      <c r="T1085" s="2">
        <v>15</v>
      </c>
      <c r="U1085" s="21" t="s">
        <v>6022</v>
      </c>
      <c r="V1085" s="11" t="s">
        <v>6023</v>
      </c>
      <c r="W1085" s="11" t="s">
        <v>3211</v>
      </c>
      <c r="X1085" s="11" t="s">
        <v>1246</v>
      </c>
      <c r="Y1085" s="65" t="s">
        <v>8461</v>
      </c>
      <c r="Z1085" s="67">
        <v>43926</v>
      </c>
      <c r="AC1085" s="11" t="s">
        <v>7961</v>
      </c>
      <c r="AD1085" s="11" t="s">
        <v>8467</v>
      </c>
      <c r="AE1085" s="11" t="s">
        <v>7968</v>
      </c>
    </row>
    <row r="1086" spans="1:31" ht="12.75" customHeight="1">
      <c r="A1086" s="21" t="s">
        <v>8455</v>
      </c>
      <c r="B1086" s="21" t="s">
        <v>133</v>
      </c>
      <c r="C1086" s="21" t="s">
        <v>4306</v>
      </c>
      <c r="D1086" s="21" t="s">
        <v>6021</v>
      </c>
      <c r="E1086" s="21" t="s">
        <v>4371</v>
      </c>
      <c r="F1086" s="21" t="s">
        <v>3210</v>
      </c>
      <c r="H1086" s="21" t="s">
        <v>1753</v>
      </c>
      <c r="I1086" s="21" t="s">
        <v>3039</v>
      </c>
      <c r="J1086" s="82">
        <v>0</v>
      </c>
      <c r="K1086" s="13">
        <v>610</v>
      </c>
      <c r="L1086" s="11">
        <v>626</v>
      </c>
      <c r="M1086" s="28">
        <f t="shared" si="26"/>
        <v>1.1448196908986834E-3</v>
      </c>
      <c r="N1086" s="1">
        <v>86.7</v>
      </c>
      <c r="O1086" s="11">
        <v>97</v>
      </c>
      <c r="P1086" s="12">
        <v>860</v>
      </c>
      <c r="Q1086" s="12">
        <v>678</v>
      </c>
      <c r="R1086" s="13">
        <v>50</v>
      </c>
      <c r="S1086" s="19">
        <v>43476</v>
      </c>
      <c r="T1086" s="2">
        <v>15</v>
      </c>
      <c r="U1086" s="21" t="s">
        <v>6022</v>
      </c>
      <c r="V1086" s="11" t="s">
        <v>6023</v>
      </c>
      <c r="W1086" s="11" t="s">
        <v>3211</v>
      </c>
      <c r="X1086" s="11" t="s">
        <v>1246</v>
      </c>
      <c r="Y1086" s="65" t="s">
        <v>8465</v>
      </c>
      <c r="Z1086" s="67">
        <v>43930</v>
      </c>
      <c r="AC1086" s="11" t="s">
        <v>7961</v>
      </c>
      <c r="AD1086" s="11" t="s">
        <v>8467</v>
      </c>
      <c r="AE1086" s="11" t="s">
        <v>7968</v>
      </c>
    </row>
    <row r="1087" spans="1:31" ht="12.75" customHeight="1">
      <c r="A1087" s="21" t="s">
        <v>8454</v>
      </c>
      <c r="B1087" s="21" t="s">
        <v>133</v>
      </c>
      <c r="C1087" s="21" t="s">
        <v>4306</v>
      </c>
      <c r="D1087" s="21" t="s">
        <v>6021</v>
      </c>
      <c r="E1087" s="21" t="s">
        <v>4371</v>
      </c>
      <c r="F1087" s="21" t="s">
        <v>3210</v>
      </c>
      <c r="H1087" s="21" t="s">
        <v>1753</v>
      </c>
      <c r="I1087" s="21" t="s">
        <v>3039</v>
      </c>
      <c r="J1087" s="82">
        <v>0</v>
      </c>
      <c r="K1087" s="13">
        <v>609</v>
      </c>
      <c r="L1087" s="11">
        <v>626</v>
      </c>
      <c r="M1087" s="28">
        <f t="shared" si="26"/>
        <v>1.216457960644007E-3</v>
      </c>
      <c r="N1087" s="1">
        <v>86.7</v>
      </c>
      <c r="O1087" s="11">
        <v>97</v>
      </c>
      <c r="P1087" s="12">
        <v>860</v>
      </c>
      <c r="Q1087" s="12">
        <v>678</v>
      </c>
      <c r="R1087" s="13">
        <v>50</v>
      </c>
      <c r="S1087" s="19">
        <v>43476</v>
      </c>
      <c r="T1087" s="2">
        <v>15</v>
      </c>
      <c r="U1087" s="21" t="s">
        <v>6022</v>
      </c>
      <c r="V1087" s="11" t="s">
        <v>6023</v>
      </c>
      <c r="W1087" s="11" t="s">
        <v>3211</v>
      </c>
      <c r="X1087" s="11" t="s">
        <v>1246</v>
      </c>
      <c r="Y1087" s="65" t="s">
        <v>8464</v>
      </c>
      <c r="Z1087" s="67">
        <v>43929</v>
      </c>
      <c r="AC1087" s="11" t="s">
        <v>7961</v>
      </c>
      <c r="AD1087" s="11" t="s">
        <v>8467</v>
      </c>
      <c r="AE1087" s="11" t="s">
        <v>7968</v>
      </c>
    </row>
    <row r="1088" spans="1:31" ht="12.75" customHeight="1">
      <c r="A1088" s="21" t="s">
        <v>8452</v>
      </c>
      <c r="B1088" s="21" t="s">
        <v>133</v>
      </c>
      <c r="C1088" s="21" t="s">
        <v>4306</v>
      </c>
      <c r="D1088" s="21" t="s">
        <v>6021</v>
      </c>
      <c r="E1088" s="21" t="s">
        <v>4371</v>
      </c>
      <c r="F1088" s="21" t="s">
        <v>3210</v>
      </c>
      <c r="H1088" s="21" t="s">
        <v>1753</v>
      </c>
      <c r="I1088" s="21" t="s">
        <v>3039</v>
      </c>
      <c r="J1088" s="82">
        <v>0</v>
      </c>
      <c r="K1088" s="13">
        <v>608</v>
      </c>
      <c r="L1088" s="11">
        <v>626</v>
      </c>
      <c r="M1088" s="28">
        <f t="shared" si="26"/>
        <v>1.2881064834693002E-3</v>
      </c>
      <c r="N1088" s="1">
        <v>86.7</v>
      </c>
      <c r="O1088" s="11">
        <v>97</v>
      </c>
      <c r="P1088" s="12">
        <v>860</v>
      </c>
      <c r="Q1088" s="12">
        <v>678</v>
      </c>
      <c r="R1088" s="13">
        <v>50</v>
      </c>
      <c r="S1088" s="19">
        <v>43476</v>
      </c>
      <c r="T1088" s="2">
        <v>15</v>
      </c>
      <c r="U1088" s="21" t="s">
        <v>6022</v>
      </c>
      <c r="V1088" s="11" t="s">
        <v>6023</v>
      </c>
      <c r="W1088" s="11" t="s">
        <v>3211</v>
      </c>
      <c r="X1088" s="11" t="s">
        <v>1246</v>
      </c>
      <c r="Y1088" s="65" t="s">
        <v>8462</v>
      </c>
      <c r="Z1088" s="67">
        <v>43927</v>
      </c>
      <c r="AC1088" s="11" t="s">
        <v>7961</v>
      </c>
      <c r="AD1088" s="11" t="s">
        <v>8467</v>
      </c>
      <c r="AE1088" s="11" t="s">
        <v>7968</v>
      </c>
    </row>
    <row r="1089" spans="1:32" ht="12.75" customHeight="1">
      <c r="A1089" s="21" t="s">
        <v>8451</v>
      </c>
      <c r="B1089" s="21" t="s">
        <v>133</v>
      </c>
      <c r="C1089" s="21" t="s">
        <v>4306</v>
      </c>
      <c r="D1089" s="21" t="s">
        <v>6021</v>
      </c>
      <c r="E1089" s="21" t="s">
        <v>4371</v>
      </c>
      <c r="F1089" s="21" t="s">
        <v>3210</v>
      </c>
      <c r="H1089" s="21" t="s">
        <v>1753</v>
      </c>
      <c r="I1089" s="21" t="s">
        <v>3039</v>
      </c>
      <c r="J1089" s="82">
        <v>0</v>
      </c>
      <c r="K1089" s="13">
        <v>608</v>
      </c>
      <c r="L1089" s="11">
        <v>626</v>
      </c>
      <c r="M1089" s="28">
        <f t="shared" si="26"/>
        <v>1.2881064834693002E-3</v>
      </c>
      <c r="N1089" s="1">
        <v>86.7</v>
      </c>
      <c r="O1089" s="11">
        <v>97</v>
      </c>
      <c r="P1089" s="12">
        <v>860</v>
      </c>
      <c r="Q1089" s="12">
        <v>678</v>
      </c>
      <c r="R1089" s="13">
        <v>50</v>
      </c>
      <c r="S1089" s="19">
        <v>43476</v>
      </c>
      <c r="T1089" s="2">
        <v>15</v>
      </c>
      <c r="U1089" s="21" t="s">
        <v>6022</v>
      </c>
      <c r="V1089" s="11" t="s">
        <v>6023</v>
      </c>
      <c r="W1089" s="11" t="s">
        <v>3211</v>
      </c>
      <c r="X1089" s="11" t="s">
        <v>1246</v>
      </c>
      <c r="Y1089" s="65" t="s">
        <v>8460</v>
      </c>
      <c r="Z1089" s="67">
        <v>43925</v>
      </c>
      <c r="AC1089" s="11" t="s">
        <v>7961</v>
      </c>
      <c r="AD1089" s="11" t="s">
        <v>8467</v>
      </c>
      <c r="AE1089" s="11" t="s">
        <v>7968</v>
      </c>
    </row>
    <row r="1090" spans="1:32" ht="12.75" customHeight="1">
      <c r="A1090" s="21" t="s">
        <v>8453</v>
      </c>
      <c r="B1090" s="21" t="s">
        <v>133</v>
      </c>
      <c r="C1090" s="21" t="s">
        <v>4306</v>
      </c>
      <c r="D1090" s="21" t="s">
        <v>6021</v>
      </c>
      <c r="E1090" s="21" t="s">
        <v>4371</v>
      </c>
      <c r="F1090" s="21" t="s">
        <v>3210</v>
      </c>
      <c r="H1090" s="21" t="s">
        <v>1753</v>
      </c>
      <c r="I1090" s="21" t="s">
        <v>3039</v>
      </c>
      <c r="J1090" s="82">
        <v>0</v>
      </c>
      <c r="K1090" s="13">
        <v>611</v>
      </c>
      <c r="L1090" s="11">
        <v>625</v>
      </c>
      <c r="M1090" s="28">
        <f t="shared" si="26"/>
        <v>1.0017172295363481E-3</v>
      </c>
      <c r="N1090" s="1">
        <v>86.7</v>
      </c>
      <c r="O1090" s="11">
        <v>97</v>
      </c>
      <c r="P1090" s="12">
        <v>860</v>
      </c>
      <c r="Q1090" s="12">
        <v>678</v>
      </c>
      <c r="R1090" s="13">
        <v>50</v>
      </c>
      <c r="S1090" s="19">
        <v>43476</v>
      </c>
      <c r="T1090" s="2">
        <v>15</v>
      </c>
      <c r="U1090" s="21" t="s">
        <v>6022</v>
      </c>
      <c r="V1090" s="11" t="s">
        <v>6023</v>
      </c>
      <c r="W1090" s="11" t="s">
        <v>3211</v>
      </c>
      <c r="X1090" s="11" t="s">
        <v>1246</v>
      </c>
      <c r="Y1090" s="65" t="s">
        <v>8463</v>
      </c>
      <c r="Z1090" s="67">
        <v>43928</v>
      </c>
      <c r="AC1090" s="11" t="s">
        <v>7961</v>
      </c>
      <c r="AD1090" s="11" t="s">
        <v>8467</v>
      </c>
      <c r="AE1090" s="11" t="s">
        <v>7968</v>
      </c>
    </row>
    <row r="1091" spans="1:32" ht="12.75" customHeight="1">
      <c r="A1091" s="21" t="s">
        <v>8448</v>
      </c>
      <c r="B1091" s="21" t="s">
        <v>133</v>
      </c>
      <c r="C1091" s="21" t="s">
        <v>4306</v>
      </c>
      <c r="D1091" s="21" t="s">
        <v>6021</v>
      </c>
      <c r="E1091" s="21" t="s">
        <v>4371</v>
      </c>
      <c r="F1091" s="21" t="s">
        <v>3210</v>
      </c>
      <c r="H1091" s="21" t="s">
        <v>1753</v>
      </c>
      <c r="I1091" s="21" t="s">
        <v>3039</v>
      </c>
      <c r="J1091" s="82">
        <v>0</v>
      </c>
      <c r="K1091" s="13">
        <v>611</v>
      </c>
      <c r="L1091" s="11">
        <v>626</v>
      </c>
      <c r="M1091" s="28">
        <f t="shared" si="26"/>
        <v>1.0731916720326251E-3</v>
      </c>
      <c r="N1091" s="1">
        <v>86.7</v>
      </c>
      <c r="O1091" s="11">
        <v>97</v>
      </c>
      <c r="P1091" s="12">
        <v>860</v>
      </c>
      <c r="Q1091" s="12">
        <v>678</v>
      </c>
      <c r="R1091" s="13">
        <v>50</v>
      </c>
      <c r="S1091" s="19">
        <v>43476</v>
      </c>
      <c r="T1091" s="2">
        <v>15</v>
      </c>
      <c r="U1091" s="21" t="s">
        <v>6022</v>
      </c>
      <c r="V1091" s="11" t="s">
        <v>6023</v>
      </c>
      <c r="W1091" s="11" t="s">
        <v>3211</v>
      </c>
      <c r="X1091" s="11" t="s">
        <v>1246</v>
      </c>
      <c r="Y1091" s="65" t="s">
        <v>8458</v>
      </c>
      <c r="Z1091" s="67">
        <v>43923</v>
      </c>
      <c r="AC1091" s="11" t="s">
        <v>7961</v>
      </c>
      <c r="AD1091" s="11" t="s">
        <v>8467</v>
      </c>
      <c r="AE1091" s="11" t="s">
        <v>7968</v>
      </c>
    </row>
    <row r="1092" spans="1:32" ht="12.75" customHeight="1">
      <c r="A1092" s="21" t="s">
        <v>8447</v>
      </c>
      <c r="B1092" s="21" t="s">
        <v>133</v>
      </c>
      <c r="C1092" s="21" t="s">
        <v>4306</v>
      </c>
      <c r="D1092" s="21" t="s">
        <v>6021</v>
      </c>
      <c r="E1092" s="21" t="s">
        <v>4371</v>
      </c>
      <c r="F1092" s="21" t="s">
        <v>3210</v>
      </c>
      <c r="H1092" s="21" t="s">
        <v>1753</v>
      </c>
      <c r="I1092" s="21" t="s">
        <v>3039</v>
      </c>
      <c r="J1092" s="82">
        <v>0</v>
      </c>
      <c r="K1092" s="13">
        <v>611</v>
      </c>
      <c r="L1092" s="11">
        <v>626</v>
      </c>
      <c r="M1092" s="28">
        <f t="shared" si="26"/>
        <v>1.0731916720326251E-3</v>
      </c>
      <c r="N1092" s="1">
        <v>86.7</v>
      </c>
      <c r="O1092" s="11">
        <v>97</v>
      </c>
      <c r="P1092" s="12">
        <v>860</v>
      </c>
      <c r="Q1092" s="12">
        <v>678</v>
      </c>
      <c r="R1092" s="13">
        <v>50</v>
      </c>
      <c r="S1092" s="19">
        <v>43476</v>
      </c>
      <c r="T1092" s="2">
        <v>15</v>
      </c>
      <c r="U1092" s="21" t="s">
        <v>6022</v>
      </c>
      <c r="V1092" s="11" t="s">
        <v>6023</v>
      </c>
      <c r="W1092" s="11" t="s">
        <v>3211</v>
      </c>
      <c r="X1092" s="11" t="s">
        <v>1246</v>
      </c>
      <c r="Y1092" s="65" t="s">
        <v>8457</v>
      </c>
      <c r="Z1092" s="67">
        <v>43922</v>
      </c>
      <c r="AC1092" s="11" t="s">
        <v>7961</v>
      </c>
      <c r="AD1092" s="11" t="s">
        <v>8467</v>
      </c>
      <c r="AE1092" s="11" t="s">
        <v>7968</v>
      </c>
    </row>
    <row r="1093" spans="1:32" ht="12.75" customHeight="1">
      <c r="A1093" s="21" t="s">
        <v>1124</v>
      </c>
      <c r="B1093" s="21" t="s">
        <v>4306</v>
      </c>
      <c r="C1093" s="21" t="s">
        <v>4306</v>
      </c>
      <c r="D1093" s="21" t="s">
        <v>2289</v>
      </c>
      <c r="E1093" s="21" t="s">
        <v>3523</v>
      </c>
      <c r="F1093" s="21" t="s">
        <v>3974</v>
      </c>
      <c r="H1093" s="21" t="s">
        <v>1753</v>
      </c>
      <c r="I1093" s="21" t="s">
        <v>3871</v>
      </c>
      <c r="J1093" s="82">
        <v>0</v>
      </c>
      <c r="K1093" s="13">
        <v>620</v>
      </c>
      <c r="L1093" s="11">
        <v>664</v>
      </c>
      <c r="M1093" s="28">
        <f t="shared" si="26"/>
        <v>3.1374786081003994E-3</v>
      </c>
      <c r="N1093" s="1">
        <v>97.9</v>
      </c>
      <c r="O1093" s="11">
        <v>97.5</v>
      </c>
      <c r="P1093" s="12">
        <v>236</v>
      </c>
      <c r="Q1093" s="12">
        <v>678</v>
      </c>
      <c r="R1093" s="13">
        <v>50</v>
      </c>
      <c r="S1093" s="19">
        <v>41453</v>
      </c>
      <c r="T1093" s="2">
        <v>2</v>
      </c>
      <c r="U1093" s="21" t="s">
        <v>1125</v>
      </c>
      <c r="V1093" s="11" t="s">
        <v>4306</v>
      </c>
      <c r="W1093" s="11" t="s">
        <v>3211</v>
      </c>
      <c r="X1093" s="11" t="s">
        <v>1126</v>
      </c>
      <c r="Y1093" s="65" t="s">
        <v>1127</v>
      </c>
      <c r="Z1093" s="67">
        <v>39197</v>
      </c>
      <c r="AA1093" s="11" t="s">
        <v>1128</v>
      </c>
      <c r="AC1093" s="11" t="s">
        <v>947</v>
      </c>
      <c r="AD1093" s="11" t="s">
        <v>1136</v>
      </c>
      <c r="AE1093" s="11" t="s">
        <v>1129</v>
      </c>
      <c r="AF1093" s="11" t="s">
        <v>1137</v>
      </c>
    </row>
    <row r="1094" spans="1:32" ht="12.75" customHeight="1">
      <c r="A1094" s="21" t="s">
        <v>1138</v>
      </c>
      <c r="B1094" s="21" t="s">
        <v>4140</v>
      </c>
      <c r="C1094" s="21" t="s">
        <v>4140</v>
      </c>
      <c r="D1094" s="21" t="s">
        <v>2773</v>
      </c>
      <c r="E1094" s="21" t="s">
        <v>3523</v>
      </c>
      <c r="F1094" s="21" t="s">
        <v>4839</v>
      </c>
      <c r="H1094" s="21" t="s">
        <v>3209</v>
      </c>
      <c r="J1094" s="82">
        <v>55</v>
      </c>
      <c r="K1094" s="16">
        <v>35712</v>
      </c>
      <c r="L1094" s="12">
        <v>35872</v>
      </c>
      <c r="M1094" s="28">
        <f t="shared" si="26"/>
        <v>1.8974431952943408E-3</v>
      </c>
      <c r="N1094" s="1">
        <v>27.1</v>
      </c>
      <c r="O1094" s="11">
        <v>1436</v>
      </c>
      <c r="P1094" s="12">
        <v>1425</v>
      </c>
      <c r="Q1094" s="12">
        <v>614</v>
      </c>
      <c r="R1094" s="16">
        <v>1660</v>
      </c>
      <c r="S1094" s="19">
        <v>41456</v>
      </c>
      <c r="T1094" s="2">
        <v>12</v>
      </c>
      <c r="U1094" s="21" t="s">
        <v>2977</v>
      </c>
      <c r="V1094" s="11" t="s">
        <v>4140</v>
      </c>
      <c r="W1094" s="11" t="s">
        <v>2923</v>
      </c>
      <c r="X1094" s="11" t="s">
        <v>3682</v>
      </c>
      <c r="Y1094" s="65" t="s">
        <v>1139</v>
      </c>
      <c r="Z1094" s="67">
        <v>39199</v>
      </c>
      <c r="AA1094" s="11" t="s">
        <v>1140</v>
      </c>
      <c r="AC1094" s="18" t="s">
        <v>947</v>
      </c>
      <c r="AD1094" s="11" t="s">
        <v>918</v>
      </c>
      <c r="AE1094" s="11" t="s">
        <v>1142</v>
      </c>
      <c r="AF1094" s="11" t="s">
        <v>5103</v>
      </c>
    </row>
    <row r="1095" spans="1:32" ht="12.75" customHeight="1">
      <c r="A1095" s="21" t="s">
        <v>687</v>
      </c>
      <c r="B1095" s="21" t="s">
        <v>4140</v>
      </c>
      <c r="C1095" s="21" t="s">
        <v>4140</v>
      </c>
      <c r="D1095" s="21" t="s">
        <v>2773</v>
      </c>
      <c r="E1095" s="21" t="s">
        <v>3523</v>
      </c>
      <c r="F1095" s="21" t="s">
        <v>4839</v>
      </c>
      <c r="H1095" s="21" t="s">
        <v>3209</v>
      </c>
      <c r="J1095" s="82">
        <v>55</v>
      </c>
      <c r="K1095" s="16">
        <v>35695</v>
      </c>
      <c r="L1095" s="12">
        <v>35880</v>
      </c>
      <c r="M1095" s="28">
        <f t="shared" si="26"/>
        <v>2.194152879084386E-3</v>
      </c>
      <c r="N1095" s="1">
        <v>30.97</v>
      </c>
      <c r="O1095" s="11">
        <v>1436.14</v>
      </c>
      <c r="P1095" s="12">
        <v>1432</v>
      </c>
      <c r="Q1095" s="12">
        <v>615</v>
      </c>
      <c r="R1095" s="16">
        <v>1660</v>
      </c>
      <c r="S1095" s="19">
        <v>41733</v>
      </c>
      <c r="T1095" s="2">
        <v>12</v>
      </c>
      <c r="U1095" s="21" t="s">
        <v>2977</v>
      </c>
      <c r="V1095" s="11" t="s">
        <v>4140</v>
      </c>
      <c r="W1095" s="11" t="s">
        <v>2923</v>
      </c>
      <c r="X1095" s="11" t="s">
        <v>3682</v>
      </c>
      <c r="Y1095" s="65" t="s">
        <v>688</v>
      </c>
      <c r="Z1095" s="67">
        <v>39635</v>
      </c>
      <c r="AC1095" s="18" t="s">
        <v>3115</v>
      </c>
      <c r="AD1095" s="11" t="s">
        <v>626</v>
      </c>
    </row>
    <row r="1096" spans="1:32" ht="12.75" customHeight="1">
      <c r="A1096" s="21" t="s">
        <v>4687</v>
      </c>
      <c r="B1096" s="21" t="s">
        <v>133</v>
      </c>
      <c r="C1096" s="21" t="s">
        <v>4140</v>
      </c>
      <c r="D1096" s="21" t="s">
        <v>2773</v>
      </c>
      <c r="E1096" s="21" t="s">
        <v>3523</v>
      </c>
      <c r="F1096" s="21" t="s">
        <v>4839</v>
      </c>
      <c r="H1096" s="21" t="s">
        <v>3209</v>
      </c>
      <c r="J1096" s="82">
        <v>83</v>
      </c>
      <c r="K1096" s="16">
        <v>35690</v>
      </c>
      <c r="L1096" s="12">
        <v>35871</v>
      </c>
      <c r="M1096" s="28">
        <f t="shared" si="26"/>
        <v>2.1470682435558298E-3</v>
      </c>
      <c r="N1096" s="1">
        <v>4.96</v>
      </c>
      <c r="O1096" s="11">
        <v>1435.8</v>
      </c>
      <c r="P1096" s="12">
        <v>1425</v>
      </c>
      <c r="Q1096" s="12">
        <v>598</v>
      </c>
      <c r="R1096" s="16">
        <v>1660</v>
      </c>
      <c r="S1096" s="19">
        <v>41927</v>
      </c>
      <c r="T1096" s="2">
        <v>12</v>
      </c>
      <c r="U1096" s="21" t="s">
        <v>2977</v>
      </c>
      <c r="V1096" s="11" t="s">
        <v>4140</v>
      </c>
      <c r="W1096" s="11" t="s">
        <v>2923</v>
      </c>
      <c r="X1096" s="11" t="s">
        <v>4688</v>
      </c>
      <c r="Y1096" s="65" t="s">
        <v>4689</v>
      </c>
      <c r="Z1096" s="67">
        <v>40269</v>
      </c>
      <c r="AC1096" s="18" t="s">
        <v>947</v>
      </c>
      <c r="AD1096" s="10" t="s">
        <v>626</v>
      </c>
      <c r="AE1096" s="11" t="s">
        <v>4690</v>
      </c>
    </row>
    <row r="1097" spans="1:32" ht="12.75" customHeight="1">
      <c r="A1097" s="21" t="s">
        <v>4941</v>
      </c>
      <c r="B1097" s="21" t="s">
        <v>133</v>
      </c>
      <c r="C1097" s="21" t="s">
        <v>4140</v>
      </c>
      <c r="D1097" s="21" t="s">
        <v>2773</v>
      </c>
      <c r="E1097" s="21" t="s">
        <v>3523</v>
      </c>
      <c r="F1097" s="21" t="s">
        <v>4839</v>
      </c>
      <c r="H1097" s="21" t="s">
        <v>3209</v>
      </c>
      <c r="J1097" s="82">
        <v>111.7</v>
      </c>
      <c r="K1097" s="16">
        <v>35699</v>
      </c>
      <c r="L1097" s="12">
        <v>35834</v>
      </c>
      <c r="M1097" s="28">
        <f t="shared" si="26"/>
        <v>1.6019365633120929E-3</v>
      </c>
      <c r="N1097" s="1">
        <v>30.04</v>
      </c>
      <c r="O1097" s="11">
        <v>1435.06</v>
      </c>
      <c r="P1097" s="12">
        <v>1425</v>
      </c>
      <c r="Q1097" s="12">
        <v>598</v>
      </c>
      <c r="R1097" s="16">
        <v>1600</v>
      </c>
      <c r="S1097" s="19">
        <v>42093</v>
      </c>
      <c r="T1097" s="2">
        <v>12</v>
      </c>
      <c r="U1097" s="21" t="s">
        <v>2977</v>
      </c>
      <c r="V1097" s="11" t="s">
        <v>4140</v>
      </c>
      <c r="W1097" s="11" t="s">
        <v>2923</v>
      </c>
      <c r="X1097" s="11" t="s">
        <v>4944</v>
      </c>
      <c r="Y1097" s="65" t="s">
        <v>4943</v>
      </c>
      <c r="Z1097" s="67">
        <v>40547</v>
      </c>
      <c r="AC1097" s="18" t="s">
        <v>4865</v>
      </c>
      <c r="AD1097" s="10" t="s">
        <v>4942</v>
      </c>
      <c r="AE1097" s="11" t="s">
        <v>4945</v>
      </c>
    </row>
    <row r="1098" spans="1:32" ht="12.75" customHeight="1">
      <c r="A1098" s="21" t="s">
        <v>5446</v>
      </c>
      <c r="B1098" s="21" t="s">
        <v>133</v>
      </c>
      <c r="C1098" s="21" t="s">
        <v>4140</v>
      </c>
      <c r="D1098" s="21" t="s">
        <v>2773</v>
      </c>
      <c r="E1098" s="21" t="s">
        <v>3523</v>
      </c>
      <c r="F1098" s="21" t="s">
        <v>4839</v>
      </c>
      <c r="H1098" s="21" t="s">
        <v>3209</v>
      </c>
      <c r="J1098" s="82">
        <v>111.7</v>
      </c>
      <c r="K1098" s="16">
        <v>35695</v>
      </c>
      <c r="L1098" s="12">
        <v>35874</v>
      </c>
      <c r="M1098" s="28">
        <f t="shared" si="26"/>
        <v>2.1231422505307855E-3</v>
      </c>
      <c r="N1098" s="1">
        <v>28.09</v>
      </c>
      <c r="O1098" s="11">
        <v>1436.01</v>
      </c>
      <c r="P1098" s="12">
        <v>1425</v>
      </c>
      <c r="Q1098" s="12">
        <v>598</v>
      </c>
      <c r="R1098" s="16">
        <v>1600</v>
      </c>
      <c r="S1098" s="19">
        <v>42389</v>
      </c>
      <c r="T1098" s="2">
        <v>12</v>
      </c>
      <c r="U1098" s="21" t="s">
        <v>2977</v>
      </c>
      <c r="V1098" s="11" t="s">
        <v>4140</v>
      </c>
      <c r="W1098" s="11" t="s">
        <v>2923</v>
      </c>
      <c r="X1098" s="11" t="s">
        <v>4688</v>
      </c>
      <c r="Y1098" s="65" t="s">
        <v>5448</v>
      </c>
      <c r="Z1098" s="67">
        <v>41241</v>
      </c>
      <c r="AC1098" s="18" t="s">
        <v>5439</v>
      </c>
      <c r="AD1098" s="10" t="s">
        <v>5447</v>
      </c>
      <c r="AE1098" s="11" t="s">
        <v>2286</v>
      </c>
    </row>
    <row r="1099" spans="1:32" ht="12.75" customHeight="1">
      <c r="A1099" s="21" t="s">
        <v>5498</v>
      </c>
      <c r="B1099" s="21" t="s">
        <v>4140</v>
      </c>
      <c r="C1099" s="21" t="s">
        <v>4140</v>
      </c>
      <c r="D1099" s="21" t="s">
        <v>2773</v>
      </c>
      <c r="E1099" s="21" t="s">
        <v>3523</v>
      </c>
      <c r="F1099" s="21" t="s">
        <v>4839</v>
      </c>
      <c r="H1099" s="21" t="s">
        <v>3209</v>
      </c>
      <c r="J1099" s="82">
        <v>32.5</v>
      </c>
      <c r="K1099" s="16">
        <v>35700</v>
      </c>
      <c r="L1099" s="12">
        <v>35874</v>
      </c>
      <c r="M1099" s="28">
        <f t="shared" si="26"/>
        <v>2.0637142111630336E-3</v>
      </c>
      <c r="N1099" s="1">
        <v>5.09</v>
      </c>
      <c r="O1099" s="11">
        <v>1436.13</v>
      </c>
      <c r="P1099" s="12">
        <v>1425</v>
      </c>
      <c r="Q1099" s="12">
        <v>598</v>
      </c>
      <c r="R1099" s="16">
        <v>1600</v>
      </c>
      <c r="S1099" s="19">
        <v>42439</v>
      </c>
      <c r="T1099" s="2">
        <v>12</v>
      </c>
      <c r="U1099" s="21" t="s">
        <v>5499</v>
      </c>
      <c r="V1099" s="11" t="s">
        <v>4140</v>
      </c>
      <c r="W1099" s="11" t="s">
        <v>2923</v>
      </c>
      <c r="X1099" s="11" t="s">
        <v>4688</v>
      </c>
      <c r="Y1099" s="65" t="s">
        <v>5500</v>
      </c>
      <c r="Z1099" s="67">
        <v>41384</v>
      </c>
      <c r="AC1099" s="18" t="s">
        <v>5450</v>
      </c>
      <c r="AD1099" s="10" t="s">
        <v>5501</v>
      </c>
      <c r="AE1099" s="11" t="s">
        <v>5502</v>
      </c>
    </row>
    <row r="1100" spans="1:32" ht="12.75" customHeight="1">
      <c r="A1100" s="21" t="s">
        <v>5546</v>
      </c>
      <c r="B1100" s="21" t="s">
        <v>4140</v>
      </c>
      <c r="C1100" s="21" t="s">
        <v>4140</v>
      </c>
      <c r="D1100" s="21" t="s">
        <v>2773</v>
      </c>
      <c r="E1100" s="21" t="s">
        <v>3523</v>
      </c>
      <c r="F1100" s="21" t="s">
        <v>4839</v>
      </c>
      <c r="H1100" s="21" t="s">
        <v>3209</v>
      </c>
      <c r="J1100" s="82">
        <v>129.5</v>
      </c>
      <c r="K1100" s="16">
        <v>35774</v>
      </c>
      <c r="L1100" s="12">
        <v>35797</v>
      </c>
      <c r="M1100" s="28">
        <f t="shared" si="26"/>
        <v>2.7279951607738016E-4</v>
      </c>
      <c r="N1100" s="1">
        <v>5.0599999999999996</v>
      </c>
      <c r="O1100" s="11">
        <v>1436.05</v>
      </c>
      <c r="P1100" s="12">
        <v>1425</v>
      </c>
      <c r="Q1100" s="12">
        <v>598</v>
      </c>
      <c r="R1100" s="16">
        <v>1600</v>
      </c>
      <c r="S1100" s="19">
        <v>42488</v>
      </c>
      <c r="T1100" s="2">
        <v>12</v>
      </c>
      <c r="U1100" s="21" t="s">
        <v>5499</v>
      </c>
      <c r="V1100" s="11" t="s">
        <v>4140</v>
      </c>
      <c r="W1100" s="11" t="s">
        <v>2923</v>
      </c>
      <c r="X1100" s="11" t="s">
        <v>3682</v>
      </c>
      <c r="Y1100" s="65" t="s">
        <v>5547</v>
      </c>
      <c r="Z1100" s="67">
        <v>41469</v>
      </c>
      <c r="AA1100" s="11" t="s">
        <v>5548</v>
      </c>
      <c r="AC1100" s="18" t="s">
        <v>5450</v>
      </c>
      <c r="AD1100" s="10" t="s">
        <v>5549</v>
      </c>
      <c r="AE1100" s="11" t="s">
        <v>5550</v>
      </c>
    </row>
    <row r="1101" spans="1:32" ht="12.75" customHeight="1">
      <c r="A1101" s="21" t="s">
        <v>7369</v>
      </c>
      <c r="B1101" s="21" t="s">
        <v>4140</v>
      </c>
      <c r="C1101" s="21" t="s">
        <v>4140</v>
      </c>
      <c r="D1101" s="21" t="s">
        <v>2773</v>
      </c>
      <c r="E1101" s="21" t="s">
        <v>3523</v>
      </c>
      <c r="F1101" s="21" t="s">
        <v>4839</v>
      </c>
      <c r="H1101" s="21" t="s">
        <v>3209</v>
      </c>
      <c r="J1101" s="82">
        <v>55</v>
      </c>
      <c r="K1101" s="16">
        <v>35702</v>
      </c>
      <c r="L1101" s="12">
        <v>35872</v>
      </c>
      <c r="M1101" s="28">
        <f t="shared" si="26"/>
        <v>2.0162725051592854E-3</v>
      </c>
      <c r="N1101" s="1">
        <v>28.5</v>
      </c>
      <c r="O1101" s="11">
        <v>1436.1</v>
      </c>
      <c r="P1101" s="12">
        <v>1425</v>
      </c>
      <c r="Q1101" s="12">
        <v>598</v>
      </c>
      <c r="R1101" s="16">
        <v>1600</v>
      </c>
      <c r="S1101" s="19">
        <v>43201</v>
      </c>
      <c r="T1101" s="2">
        <v>10</v>
      </c>
      <c r="U1101" s="21" t="s">
        <v>5499</v>
      </c>
      <c r="V1101" s="11" t="s">
        <v>4140</v>
      </c>
      <c r="W1101" s="11" t="s">
        <v>2923</v>
      </c>
      <c r="X1101" s="11" t="s">
        <v>3682</v>
      </c>
      <c r="Y1101" s="65" t="s">
        <v>7370</v>
      </c>
      <c r="Z1101" s="67">
        <v>43286</v>
      </c>
      <c r="AC1101" s="18" t="s">
        <v>7371</v>
      </c>
      <c r="AD1101" s="10" t="s">
        <v>7372</v>
      </c>
    </row>
    <row r="1102" spans="1:32" ht="12.75" customHeight="1">
      <c r="A1102" s="21" t="s">
        <v>3619</v>
      </c>
      <c r="B1102" s="21" t="s">
        <v>4140</v>
      </c>
      <c r="C1102" s="21" t="s">
        <v>4140</v>
      </c>
      <c r="D1102" s="21" t="s">
        <v>2773</v>
      </c>
      <c r="E1102" s="21" t="s">
        <v>3523</v>
      </c>
      <c r="F1102" s="21" t="s">
        <v>1761</v>
      </c>
      <c r="G1102" s="21" t="s">
        <v>4831</v>
      </c>
      <c r="H1102" s="21" t="s">
        <v>1753</v>
      </c>
      <c r="I1102" s="21" t="s">
        <v>3871</v>
      </c>
      <c r="J1102" s="82">
        <v>0</v>
      </c>
      <c r="K1102" s="13">
        <v>817</v>
      </c>
      <c r="L1102" s="11">
        <v>823</v>
      </c>
      <c r="M1102" s="28">
        <f t="shared" si="26"/>
        <v>4.172461752433936E-4</v>
      </c>
      <c r="N1102" s="1">
        <v>98.8</v>
      </c>
      <c r="O1102" s="11">
        <v>101.3</v>
      </c>
      <c r="P1102" s="12">
        <v>1360</v>
      </c>
      <c r="R1102" s="16">
        <v>1200</v>
      </c>
      <c r="S1102" s="19">
        <v>37911</v>
      </c>
      <c r="T1102" s="2">
        <v>5</v>
      </c>
      <c r="U1102" s="21" t="s">
        <v>2977</v>
      </c>
      <c r="V1102" s="11" t="s">
        <v>4140</v>
      </c>
      <c r="W1102" s="11" t="s">
        <v>2923</v>
      </c>
      <c r="X1102" s="11" t="s">
        <v>4392</v>
      </c>
      <c r="Y1102" s="65" t="s">
        <v>1790</v>
      </c>
      <c r="Z1102" s="67">
        <v>28051</v>
      </c>
      <c r="AA1102" s="11" t="s">
        <v>1791</v>
      </c>
      <c r="AC1102" s="11" t="s">
        <v>1449</v>
      </c>
      <c r="AD1102" s="11" t="s">
        <v>2168</v>
      </c>
      <c r="AE1102" s="11" t="s">
        <v>4114</v>
      </c>
      <c r="AF1102" s="11" t="s">
        <v>1505</v>
      </c>
    </row>
    <row r="1103" spans="1:32" ht="12.75" customHeight="1">
      <c r="A1103" s="21" t="s">
        <v>7765</v>
      </c>
      <c r="B1103" s="21" t="s">
        <v>133</v>
      </c>
      <c r="C1103" s="21" t="s">
        <v>4306</v>
      </c>
      <c r="D1103" s="21" t="s">
        <v>7766</v>
      </c>
      <c r="E1103" s="21" t="s">
        <v>2239</v>
      </c>
      <c r="F1103" s="21" t="s">
        <v>1920</v>
      </c>
      <c r="H1103" s="21" t="s">
        <v>1753</v>
      </c>
      <c r="I1103" s="21" t="s">
        <v>3039</v>
      </c>
      <c r="J1103" s="82">
        <v>0</v>
      </c>
      <c r="K1103" s="13">
        <v>493</v>
      </c>
      <c r="L1103" s="11">
        <v>506</v>
      </c>
      <c r="M1103" s="28">
        <f t="shared" si="26"/>
        <v>9.4621151466627842E-4</v>
      </c>
      <c r="N1103" s="1">
        <v>85</v>
      </c>
      <c r="O1103" s="11">
        <v>95</v>
      </c>
      <c r="P1103" s="12">
        <v>2</v>
      </c>
      <c r="R1103" s="16"/>
      <c r="S1103" s="19">
        <v>43415</v>
      </c>
      <c r="U1103" s="21" t="s">
        <v>7767</v>
      </c>
      <c r="V1103" s="11" t="s">
        <v>4306</v>
      </c>
      <c r="W1103" s="11" t="s">
        <v>7180</v>
      </c>
      <c r="X1103" s="11" t="s">
        <v>7181</v>
      </c>
      <c r="Y1103" s="65" t="s">
        <v>7768</v>
      </c>
      <c r="Z1103" s="67">
        <v>43693</v>
      </c>
      <c r="AA1103" s="11" t="s">
        <v>6040</v>
      </c>
      <c r="AC1103" s="11" t="s">
        <v>7607</v>
      </c>
      <c r="AD1103" s="11" t="s">
        <v>7730</v>
      </c>
      <c r="AE1103" s="11" t="s">
        <v>7731</v>
      </c>
    </row>
    <row r="1104" spans="1:32" ht="12.75" customHeight="1">
      <c r="A1104" s="21" t="s">
        <v>8293</v>
      </c>
      <c r="B1104" s="21" t="s">
        <v>2471</v>
      </c>
      <c r="C1104" s="21" t="s">
        <v>6314</v>
      </c>
      <c r="D1104" s="21" t="s">
        <v>8288</v>
      </c>
      <c r="E1104" s="21" t="s">
        <v>4250</v>
      </c>
      <c r="F1104" s="21" t="s">
        <v>3210</v>
      </c>
      <c r="G1104" s="21" t="s">
        <v>8289</v>
      </c>
      <c r="H1104" s="21" t="s">
        <v>1753</v>
      </c>
      <c r="I1104" s="21" t="s">
        <v>3871</v>
      </c>
      <c r="J1104" s="82">
        <v>0</v>
      </c>
      <c r="K1104" s="13">
        <v>571</v>
      </c>
      <c r="L1104" s="11">
        <v>586</v>
      </c>
      <c r="M1104" s="28">
        <f t="shared" si="26"/>
        <v>1.0793696481254946E-3</v>
      </c>
      <c r="N1104" s="1">
        <v>97.7</v>
      </c>
      <c r="O1104" s="11">
        <v>96.2</v>
      </c>
      <c r="P1104" s="12">
        <v>4</v>
      </c>
      <c r="R1104" s="16"/>
      <c r="S1104" s="19">
        <v>43461</v>
      </c>
      <c r="U1104" s="21" t="s">
        <v>8290</v>
      </c>
      <c r="V1104" s="11" t="s">
        <v>2471</v>
      </c>
      <c r="W1104" s="11" t="s">
        <v>5536</v>
      </c>
      <c r="X1104" s="11" t="s">
        <v>2329</v>
      </c>
      <c r="Y1104" s="65" t="s">
        <v>8291</v>
      </c>
      <c r="Z1104" s="67">
        <v>43879</v>
      </c>
      <c r="AA1104" s="11" t="s">
        <v>8292</v>
      </c>
      <c r="AC1104" s="11" t="s">
        <v>7961</v>
      </c>
      <c r="AD1104" s="11" t="s">
        <v>8283</v>
      </c>
      <c r="AE1104" s="11" t="s">
        <v>7968</v>
      </c>
    </row>
    <row r="1105" spans="1:35" ht="12.75" customHeight="1">
      <c r="A1105" s="21" t="s">
        <v>8229</v>
      </c>
      <c r="B1105" s="21" t="s">
        <v>133</v>
      </c>
      <c r="C1105" s="21" t="s">
        <v>4306</v>
      </c>
      <c r="D1105" s="21" t="s">
        <v>8227</v>
      </c>
      <c r="E1105" s="21" t="s">
        <v>2957</v>
      </c>
      <c r="F1105" s="21" t="s">
        <v>3974</v>
      </c>
      <c r="H1105" s="21" t="s">
        <v>1753</v>
      </c>
      <c r="I1105" s="21" t="s">
        <v>3039</v>
      </c>
      <c r="J1105" s="82">
        <v>0</v>
      </c>
      <c r="K1105" s="13">
        <v>489</v>
      </c>
      <c r="L1105" s="11">
        <v>510</v>
      </c>
      <c r="M1105" s="28">
        <f t="shared" si="26"/>
        <v>1.5284955236916807E-3</v>
      </c>
      <c r="N1105" s="1">
        <v>85.03</v>
      </c>
      <c r="O1105" s="11">
        <v>94.6</v>
      </c>
      <c r="P1105" s="12">
        <v>4</v>
      </c>
      <c r="R1105" s="16"/>
      <c r="S1105" s="19">
        <v>43450</v>
      </c>
      <c r="U1105" s="21" t="s">
        <v>8230</v>
      </c>
      <c r="V1105" s="11" t="s">
        <v>4306</v>
      </c>
      <c r="W1105" s="11" t="s">
        <v>7180</v>
      </c>
      <c r="X1105" s="11" t="s">
        <v>7181</v>
      </c>
      <c r="Y1105" s="65" t="s">
        <v>8228</v>
      </c>
      <c r="Z1105" s="67">
        <v>43856</v>
      </c>
      <c r="AA1105" s="11" t="s">
        <v>8231</v>
      </c>
      <c r="AC1105" s="11" t="s">
        <v>7961</v>
      </c>
      <c r="AD1105" s="11" t="s">
        <v>8205</v>
      </c>
      <c r="AE1105" s="11" t="s">
        <v>7968</v>
      </c>
    </row>
    <row r="1106" spans="1:35" ht="12.75" customHeight="1">
      <c r="A1106" s="21" t="s">
        <v>4124</v>
      </c>
      <c r="B1106" s="21" t="s">
        <v>133</v>
      </c>
      <c r="C1106" s="21" t="s">
        <v>3836</v>
      </c>
      <c r="D1106" s="21" t="s">
        <v>2429</v>
      </c>
      <c r="E1106" s="21" t="s">
        <v>2239</v>
      </c>
      <c r="F1106" s="21" t="s">
        <v>1920</v>
      </c>
      <c r="H1106" s="21" t="s">
        <v>1753</v>
      </c>
      <c r="I1106" s="21" t="s">
        <v>3871</v>
      </c>
      <c r="J1106" s="82">
        <v>0</v>
      </c>
      <c r="K1106" s="13">
        <v>710</v>
      </c>
      <c r="L1106" s="11">
        <v>721</v>
      </c>
      <c r="M1106" s="28">
        <f t="shared" si="26"/>
        <v>7.7623315221226447E-4</v>
      </c>
      <c r="N1106" s="1">
        <v>98.4</v>
      </c>
      <c r="O1106" s="11">
        <v>99.1</v>
      </c>
      <c r="P1106" s="12">
        <v>1</v>
      </c>
      <c r="R1106" s="16"/>
      <c r="S1106" s="19">
        <v>40079</v>
      </c>
      <c r="T1106" s="2">
        <v>1</v>
      </c>
      <c r="U1106" s="21" t="s">
        <v>2429</v>
      </c>
      <c r="V1106" s="11" t="s">
        <v>3836</v>
      </c>
      <c r="W1106" s="11" t="s">
        <v>2923</v>
      </c>
      <c r="X1106" s="11" t="s">
        <v>3682</v>
      </c>
      <c r="Y1106" s="65" t="s">
        <v>2426</v>
      </c>
      <c r="Z1106" s="67">
        <v>35935</v>
      </c>
      <c r="AA1106" s="11" t="s">
        <v>4122</v>
      </c>
      <c r="AC1106" s="11" t="s">
        <v>1449</v>
      </c>
      <c r="AD1106" s="11" t="s">
        <v>2428</v>
      </c>
      <c r="AE1106" s="11" t="s">
        <v>2427</v>
      </c>
      <c r="AF1106" s="11" t="s">
        <v>4123</v>
      </c>
    </row>
    <row r="1107" spans="1:35" ht="12.75" customHeight="1">
      <c r="A1107" s="21" t="s">
        <v>9080</v>
      </c>
      <c r="B1107" s="21" t="s">
        <v>8635</v>
      </c>
      <c r="C1107" s="21" t="s">
        <v>1709</v>
      </c>
      <c r="D1107" s="21" t="s">
        <v>9081</v>
      </c>
      <c r="E1107" s="21" t="s">
        <v>2239</v>
      </c>
      <c r="F1107" s="21" t="s">
        <v>3210</v>
      </c>
      <c r="H1107" s="21" t="s">
        <v>1753</v>
      </c>
      <c r="I1107" s="21" t="s">
        <v>3871</v>
      </c>
      <c r="J1107" s="82">
        <v>0</v>
      </c>
      <c r="K1107" s="13">
        <v>514</v>
      </c>
      <c r="L1107" s="11">
        <v>547</v>
      </c>
      <c r="M1107" s="28">
        <f t="shared" si="26"/>
        <v>2.3911310774581552E-3</v>
      </c>
      <c r="N1107" s="1">
        <v>97.5</v>
      </c>
      <c r="O1107" s="11">
        <v>95.2</v>
      </c>
      <c r="P1107" s="12">
        <v>1</v>
      </c>
      <c r="R1107" s="16"/>
      <c r="S1107" s="19">
        <v>43651</v>
      </c>
      <c r="U1107" s="21" t="s">
        <v>8290</v>
      </c>
      <c r="V1107" s="11" t="s">
        <v>2471</v>
      </c>
      <c r="W1107" s="11" t="s">
        <v>5536</v>
      </c>
      <c r="X1107" s="11" t="s">
        <v>1096</v>
      </c>
      <c r="Y1107" s="65" t="s">
        <v>9082</v>
      </c>
      <c r="Z1107" s="67">
        <v>44419</v>
      </c>
      <c r="AA1107" s="11" t="s">
        <v>9083</v>
      </c>
      <c r="AC1107" s="11" t="s">
        <v>7961</v>
      </c>
      <c r="AD1107" s="11" t="s">
        <v>9050</v>
      </c>
      <c r="AE1107" s="11" t="s">
        <v>7968</v>
      </c>
    </row>
    <row r="1108" spans="1:35" ht="12.75" customHeight="1">
      <c r="A1108" s="21" t="s">
        <v>2201</v>
      </c>
      <c r="B1108" s="21" t="s">
        <v>4489</v>
      </c>
      <c r="C1108" s="21" t="s">
        <v>4252</v>
      </c>
      <c r="D1108" s="21" t="s">
        <v>6774</v>
      </c>
      <c r="E1108" s="21" t="s">
        <v>3523</v>
      </c>
      <c r="F1108" s="21" t="s">
        <v>1761</v>
      </c>
      <c r="G1108" s="21" t="s">
        <v>1754</v>
      </c>
      <c r="H1108" s="21" t="s">
        <v>1753</v>
      </c>
      <c r="I1108" s="21" t="s">
        <v>5349</v>
      </c>
      <c r="J1108" s="82">
        <v>0</v>
      </c>
      <c r="K1108" s="16">
        <v>1332</v>
      </c>
      <c r="L1108" s="12">
        <v>1344</v>
      </c>
      <c r="M1108" s="28">
        <f t="shared" si="26"/>
        <v>7.7841203943954335E-4</v>
      </c>
      <c r="N1108" s="1">
        <v>66</v>
      </c>
      <c r="O1108" s="11">
        <v>112.4</v>
      </c>
      <c r="P1108" s="12">
        <v>553</v>
      </c>
      <c r="Q1108" s="12">
        <v>510</v>
      </c>
      <c r="R1108" s="13">
        <v>500</v>
      </c>
      <c r="S1108" s="19">
        <v>39619</v>
      </c>
      <c r="T1108" s="2">
        <v>5</v>
      </c>
      <c r="U1108" s="21" t="s">
        <v>4647</v>
      </c>
      <c r="V1108" s="11" t="s">
        <v>4489</v>
      </c>
      <c r="W1108" s="11" t="s">
        <v>3211</v>
      </c>
      <c r="X1108" s="11" t="s">
        <v>1023</v>
      </c>
      <c r="Y1108" s="65" t="s">
        <v>2202</v>
      </c>
      <c r="Z1108" s="67">
        <v>33105</v>
      </c>
      <c r="AA1108" s="31" t="s">
        <v>4253</v>
      </c>
      <c r="AC1108" s="11" t="s">
        <v>1449</v>
      </c>
      <c r="AD1108" s="11" t="s">
        <v>2203</v>
      </c>
      <c r="AE1108" s="11" t="s">
        <v>2236</v>
      </c>
    </row>
    <row r="1109" spans="1:35" ht="12.75" customHeight="1">
      <c r="A1109" s="21" t="s">
        <v>5442</v>
      </c>
      <c r="B1109" s="21" t="s">
        <v>4306</v>
      </c>
      <c r="C1109" s="21" t="s">
        <v>4252</v>
      </c>
      <c r="D1109" s="21" t="s">
        <v>6774</v>
      </c>
      <c r="E1109" s="21" t="s">
        <v>3523</v>
      </c>
      <c r="F1109" s="21" t="s">
        <v>1761</v>
      </c>
      <c r="G1109" s="21" t="s">
        <v>1754</v>
      </c>
      <c r="H1109" s="21" t="s">
        <v>1753</v>
      </c>
      <c r="I1109" s="21" t="s">
        <v>5349</v>
      </c>
      <c r="J1109" s="82">
        <v>0</v>
      </c>
      <c r="K1109" s="16">
        <v>1301</v>
      </c>
      <c r="L1109" s="12">
        <v>1324</v>
      </c>
      <c r="M1109" s="28">
        <f t="shared" si="26"/>
        <v>1.4969085584119752E-3</v>
      </c>
      <c r="N1109" s="1">
        <v>66</v>
      </c>
      <c r="O1109" s="11">
        <v>111.8</v>
      </c>
      <c r="P1109" s="12">
        <v>553</v>
      </c>
      <c r="Q1109" s="12">
        <v>510</v>
      </c>
      <c r="R1109" s="13">
        <v>500</v>
      </c>
      <c r="S1109" s="19">
        <v>42386</v>
      </c>
      <c r="T1109" s="2">
        <v>5</v>
      </c>
      <c r="U1109" s="21" t="s">
        <v>4647</v>
      </c>
      <c r="V1109" s="11" t="s">
        <v>4489</v>
      </c>
      <c r="W1109" s="11" t="s">
        <v>3211</v>
      </c>
      <c r="X1109" s="11" t="s">
        <v>1246</v>
      </c>
      <c r="Y1109" s="65" t="s">
        <v>5443</v>
      </c>
      <c r="Z1109" s="67">
        <v>41240</v>
      </c>
      <c r="AA1109" s="31" t="s">
        <v>4253</v>
      </c>
      <c r="AC1109" s="11" t="s">
        <v>5351</v>
      </c>
      <c r="AD1109" s="11" t="s">
        <v>5444</v>
      </c>
      <c r="AE1109" s="11" t="s">
        <v>5445</v>
      </c>
    </row>
    <row r="1110" spans="1:35" ht="12.75" customHeight="1">
      <c r="A1110" s="21" t="s">
        <v>3200</v>
      </c>
      <c r="B1110" s="21" t="s">
        <v>4307</v>
      </c>
      <c r="C1110" s="21" t="s">
        <v>4307</v>
      </c>
      <c r="D1110" s="21" t="s">
        <v>2387</v>
      </c>
      <c r="E1110" s="21" t="s">
        <v>4250</v>
      </c>
      <c r="F1110" s="21" t="s">
        <v>3210</v>
      </c>
      <c r="H1110" s="21" t="s">
        <v>3209</v>
      </c>
      <c r="J1110" s="82">
        <v>127.51</v>
      </c>
      <c r="K1110" s="16">
        <v>35772</v>
      </c>
      <c r="L1110" s="12">
        <v>35801</v>
      </c>
      <c r="M1110" s="28">
        <f t="shared" si="26"/>
        <v>3.4395644799734324E-4</v>
      </c>
      <c r="N1110" s="1">
        <v>1.19</v>
      </c>
      <c r="O1110" s="11">
        <v>1436.1</v>
      </c>
      <c r="P1110" s="12">
        <v>4400</v>
      </c>
      <c r="Q1110" s="12">
        <v>1858</v>
      </c>
      <c r="R1110" s="16"/>
      <c r="S1110" s="19">
        <v>38940</v>
      </c>
      <c r="T1110" s="2">
        <v>15</v>
      </c>
      <c r="U1110" s="21" t="s">
        <v>2460</v>
      </c>
      <c r="V1110" s="11" t="s">
        <v>4306</v>
      </c>
      <c r="W1110" s="11" t="s">
        <v>4131</v>
      </c>
      <c r="X1110" s="11" t="s">
        <v>4239</v>
      </c>
      <c r="Y1110" s="65" t="s">
        <v>1056</v>
      </c>
      <c r="Z1110" s="67">
        <v>29272</v>
      </c>
      <c r="AA1110" s="11" t="s">
        <v>1057</v>
      </c>
      <c r="AC1110" s="18" t="s">
        <v>4000</v>
      </c>
      <c r="AD1110" s="11" t="s">
        <v>1059</v>
      </c>
      <c r="AE1110" s="11" t="s">
        <v>1058</v>
      </c>
      <c r="AF1110" s="11" t="s">
        <v>1060</v>
      </c>
      <c r="AG1110" s="11" t="s">
        <v>5090</v>
      </c>
    </row>
    <row r="1111" spans="1:35" ht="12.75" customHeight="1">
      <c r="A1111" s="21" t="s">
        <v>3322</v>
      </c>
      <c r="B1111" s="21" t="s">
        <v>4307</v>
      </c>
      <c r="C1111" s="21" t="s">
        <v>4307</v>
      </c>
      <c r="D1111" s="21" t="s">
        <v>2387</v>
      </c>
      <c r="E1111" s="21" t="s">
        <v>4250</v>
      </c>
      <c r="F1111" s="21" t="s">
        <v>3210</v>
      </c>
      <c r="H1111" s="21" t="s">
        <v>3209</v>
      </c>
      <c r="J1111" s="82">
        <v>110.1</v>
      </c>
      <c r="K1111" s="16">
        <v>35784</v>
      </c>
      <c r="L1111" s="12">
        <v>35789</v>
      </c>
      <c r="M1111" s="28">
        <f t="shared" si="26"/>
        <v>5.9302835861610899E-5</v>
      </c>
      <c r="N1111" s="1">
        <v>0.01</v>
      </c>
      <c r="O1111" s="11">
        <v>1436.11</v>
      </c>
      <c r="P1111" s="12">
        <v>3531</v>
      </c>
      <c r="Q1111" s="12">
        <v>1669</v>
      </c>
      <c r="R1111" s="13" t="s">
        <v>1033</v>
      </c>
      <c r="S1111" s="19">
        <v>36806</v>
      </c>
      <c r="T1111" s="2">
        <v>15</v>
      </c>
      <c r="U1111" s="21" t="s">
        <v>2460</v>
      </c>
      <c r="V1111" s="11" t="s">
        <v>4306</v>
      </c>
      <c r="W1111" s="11" t="s">
        <v>4131</v>
      </c>
      <c r="X1111" s="11" t="s">
        <v>3208</v>
      </c>
      <c r="Y1111" s="65" t="s">
        <v>2458</v>
      </c>
      <c r="Z1111" s="67">
        <v>26559</v>
      </c>
      <c r="AA1111" s="11" t="s">
        <v>2459</v>
      </c>
      <c r="AC1111" s="18" t="s">
        <v>4000</v>
      </c>
      <c r="AD1111" s="11" t="s">
        <v>1507</v>
      </c>
      <c r="AE1111" s="11" t="s">
        <v>4417</v>
      </c>
      <c r="AF1111" s="11" t="s">
        <v>2457</v>
      </c>
      <c r="AG1111" s="11" t="s">
        <v>1702</v>
      </c>
      <c r="AH1111" s="11" t="s">
        <v>1419</v>
      </c>
      <c r="AI1111" s="11" t="s">
        <v>5090</v>
      </c>
    </row>
    <row r="1112" spans="1:35" ht="12.75" customHeight="1">
      <c r="A1112" s="21" t="s">
        <v>1922</v>
      </c>
      <c r="B1112" s="21" t="s">
        <v>4307</v>
      </c>
      <c r="C1112" s="21" t="s">
        <v>4307</v>
      </c>
      <c r="D1112" s="21" t="s">
        <v>2387</v>
      </c>
      <c r="E1112" s="21" t="s">
        <v>4250</v>
      </c>
      <c r="F1112" s="21" t="s">
        <v>3210</v>
      </c>
      <c r="H1112" s="21" t="s">
        <v>3209</v>
      </c>
      <c r="J1112" s="82">
        <v>124</v>
      </c>
      <c r="K1112" s="16">
        <v>35780</v>
      </c>
      <c r="L1112" s="12">
        <v>35791</v>
      </c>
      <c r="M1112" s="28">
        <f t="shared" si="26"/>
        <v>1.3046933377613835E-4</v>
      </c>
      <c r="N1112" s="1">
        <v>0.05</v>
      </c>
      <c r="O1112" s="11">
        <v>1436.03</v>
      </c>
      <c r="P1112" s="12">
        <v>4500</v>
      </c>
      <c r="R1112" s="13"/>
      <c r="S1112" s="19">
        <v>41044</v>
      </c>
      <c r="T1112" s="2">
        <v>15</v>
      </c>
      <c r="U1112" s="21" t="s">
        <v>2460</v>
      </c>
      <c r="V1112" s="11" t="s">
        <v>4306</v>
      </c>
      <c r="W1112" s="11" t="s">
        <v>4131</v>
      </c>
      <c r="X1112" s="11" t="s">
        <v>2250</v>
      </c>
      <c r="Y1112" s="65" t="s">
        <v>1923</v>
      </c>
      <c r="Z1112" s="67">
        <v>38331</v>
      </c>
      <c r="AA1112" s="31" t="s">
        <v>1924</v>
      </c>
      <c r="AC1112" s="18" t="s">
        <v>947</v>
      </c>
      <c r="AD1112" s="11" t="s">
        <v>1925</v>
      </c>
      <c r="AE1112" s="11" t="s">
        <v>1401</v>
      </c>
    </row>
    <row r="1113" spans="1:35" ht="12.75" customHeight="1">
      <c r="A1113" s="21" t="s">
        <v>5554</v>
      </c>
      <c r="B1113" s="21" t="s">
        <v>4307</v>
      </c>
      <c r="C1113" s="21" t="s">
        <v>4307</v>
      </c>
      <c r="D1113" s="21" t="s">
        <v>2387</v>
      </c>
      <c r="E1113" s="21" t="s">
        <v>4250</v>
      </c>
      <c r="F1113" s="21" t="s">
        <v>3210</v>
      </c>
      <c r="H1113" s="21" t="s">
        <v>3209</v>
      </c>
      <c r="J1113" s="82">
        <v>154</v>
      </c>
      <c r="K1113" s="16">
        <v>35861</v>
      </c>
      <c r="L1113" s="12">
        <v>35924</v>
      </c>
      <c r="M1113" s="28">
        <f t="shared" si="26"/>
        <v>7.4534161490683233E-4</v>
      </c>
      <c r="N1113" s="1">
        <v>0.02</v>
      </c>
      <c r="O1113" s="11">
        <v>1441.5</v>
      </c>
      <c r="P1113" s="12">
        <v>4500</v>
      </c>
      <c r="R1113" s="13"/>
      <c r="S1113" s="19">
        <v>42496</v>
      </c>
      <c r="T1113" s="2">
        <v>15</v>
      </c>
      <c r="U1113" s="21" t="s">
        <v>1506</v>
      </c>
      <c r="V1113" s="11" t="s">
        <v>4306</v>
      </c>
      <c r="W1113" s="11" t="s">
        <v>4241</v>
      </c>
      <c r="X1113" s="11" t="s">
        <v>1246</v>
      </c>
      <c r="Y1113" s="65" t="s">
        <v>5551</v>
      </c>
      <c r="Z1113" s="67">
        <v>41471</v>
      </c>
      <c r="AC1113" s="18" t="s">
        <v>5450</v>
      </c>
      <c r="AD1113" s="11" t="s">
        <v>5552</v>
      </c>
      <c r="AE1113" s="11" t="s">
        <v>5553</v>
      </c>
    </row>
    <row r="1114" spans="1:35" ht="12.75" customHeight="1">
      <c r="A1114" s="21" t="s">
        <v>5980</v>
      </c>
      <c r="B1114" s="21" t="s">
        <v>4307</v>
      </c>
      <c r="C1114" s="21" t="s">
        <v>4307</v>
      </c>
      <c r="D1114" s="21" t="s">
        <v>2387</v>
      </c>
      <c r="E1114" s="21" t="s">
        <v>4250</v>
      </c>
      <c r="F1114" s="21" t="s">
        <v>3210</v>
      </c>
      <c r="H1114" s="21" t="s">
        <v>3209</v>
      </c>
      <c r="J1114" s="82">
        <v>110</v>
      </c>
      <c r="K1114" s="16">
        <v>35721</v>
      </c>
      <c r="L1114" s="12">
        <v>35774</v>
      </c>
      <c r="M1114" s="28">
        <f t="shared" si="26"/>
        <v>6.2919214103401204E-4</v>
      </c>
      <c r="N1114" s="1">
        <v>0</v>
      </c>
      <c r="O1114" s="11">
        <v>1434.1</v>
      </c>
      <c r="P1114" s="12">
        <v>3400</v>
      </c>
      <c r="R1114" s="13"/>
      <c r="S1114" s="19">
        <v>42725</v>
      </c>
      <c r="T1114" s="2">
        <v>15</v>
      </c>
      <c r="U1114" s="21" t="s">
        <v>1506</v>
      </c>
      <c r="V1114" s="11" t="s">
        <v>4306</v>
      </c>
      <c r="W1114" s="11" t="s">
        <v>4131</v>
      </c>
      <c r="X1114" s="11" t="s">
        <v>4239</v>
      </c>
      <c r="Y1114" s="65" t="s">
        <v>5981</v>
      </c>
      <c r="Z1114" s="67">
        <v>41903</v>
      </c>
      <c r="AA1114" s="31" t="s">
        <v>5982</v>
      </c>
      <c r="AC1114" s="18" t="s">
        <v>5919</v>
      </c>
      <c r="AD1114" s="11" t="s">
        <v>5979</v>
      </c>
      <c r="AE1114" s="11" t="s">
        <v>2286</v>
      </c>
    </row>
    <row r="1115" spans="1:35" ht="12.75" customHeight="1">
      <c r="A1115" s="21" t="s">
        <v>5731</v>
      </c>
      <c r="B1115" s="21" t="s">
        <v>4307</v>
      </c>
      <c r="C1115" s="21" t="s">
        <v>4307</v>
      </c>
      <c r="D1115" s="21" t="s">
        <v>2387</v>
      </c>
      <c r="E1115" s="21" t="s">
        <v>4250</v>
      </c>
      <c r="F1115" s="21" t="s">
        <v>3210</v>
      </c>
      <c r="H1115" s="21" t="s">
        <v>3209</v>
      </c>
      <c r="J1115" s="82">
        <v>162</v>
      </c>
      <c r="K1115" s="16">
        <v>35786</v>
      </c>
      <c r="L1115" s="12">
        <v>35801</v>
      </c>
      <c r="M1115" s="28">
        <f t="shared" si="26"/>
        <v>1.7787897114803088E-4</v>
      </c>
      <c r="N1115" s="1">
        <v>0</v>
      </c>
      <c r="O1115" s="11">
        <v>1436.01</v>
      </c>
      <c r="P1115" s="12">
        <v>4500</v>
      </c>
      <c r="R1115" s="13"/>
      <c r="S1115" s="19">
        <v>42596</v>
      </c>
      <c r="T1115" s="2">
        <v>15</v>
      </c>
      <c r="U1115" s="21" t="s">
        <v>1506</v>
      </c>
      <c r="V1115" s="11" t="s">
        <v>4306</v>
      </c>
      <c r="W1115" s="11" t="s">
        <v>4241</v>
      </c>
      <c r="X1115" s="11" t="s">
        <v>1246</v>
      </c>
      <c r="Y1115" s="65" t="s">
        <v>5732</v>
      </c>
      <c r="Z1115" s="67">
        <v>41729</v>
      </c>
      <c r="AC1115" s="18" t="s">
        <v>5733</v>
      </c>
      <c r="AD1115" s="11" t="s">
        <v>5734</v>
      </c>
      <c r="AE1115" s="11" t="s">
        <v>2286</v>
      </c>
    </row>
    <row r="1116" spans="1:35" ht="12.75" customHeight="1">
      <c r="A1116" s="21" t="s">
        <v>2916</v>
      </c>
      <c r="B1116" s="21" t="s">
        <v>4307</v>
      </c>
      <c r="C1116" s="21" t="s">
        <v>4307</v>
      </c>
      <c r="D1116" s="21" t="s">
        <v>2387</v>
      </c>
      <c r="E1116" s="21" t="s">
        <v>4250</v>
      </c>
      <c r="F1116" s="21" t="s">
        <v>3210</v>
      </c>
      <c r="H1116" s="21" t="s">
        <v>3209</v>
      </c>
      <c r="J1116" s="82">
        <v>154</v>
      </c>
      <c r="K1116" s="16">
        <v>35788</v>
      </c>
      <c r="L1116" s="12">
        <v>35794</v>
      </c>
      <c r="M1116" s="28">
        <f t="shared" si="26"/>
        <v>7.1155807499822114E-5</v>
      </c>
      <c r="N1116" s="1">
        <v>0.01</v>
      </c>
      <c r="O1116" s="11">
        <v>1436.1</v>
      </c>
      <c r="P1116" s="12">
        <v>2500</v>
      </c>
      <c r="Q1116" s="12">
        <v>1460</v>
      </c>
      <c r="R1116" s="16">
        <v>3500</v>
      </c>
      <c r="S1116" s="19">
        <v>37344</v>
      </c>
      <c r="T1116" s="2">
        <v>11</v>
      </c>
      <c r="U1116" s="21" t="s">
        <v>4142</v>
      </c>
      <c r="V1116" s="11" t="s">
        <v>4306</v>
      </c>
      <c r="W1116" s="11" t="s">
        <v>4131</v>
      </c>
      <c r="X1116" s="11" t="s">
        <v>3208</v>
      </c>
      <c r="Y1116" s="65" t="s">
        <v>4292</v>
      </c>
      <c r="Z1116" s="67">
        <v>27399</v>
      </c>
      <c r="AA1116" s="11" t="s">
        <v>1637</v>
      </c>
      <c r="AC1116" s="18" t="s">
        <v>4000</v>
      </c>
      <c r="AD1116" s="11" t="s">
        <v>4499</v>
      </c>
      <c r="AE1116" s="11" t="s">
        <v>1636</v>
      </c>
      <c r="AF1116" s="11" t="s">
        <v>4302</v>
      </c>
      <c r="AG1116" s="11" t="s">
        <v>1702</v>
      </c>
    </row>
    <row r="1117" spans="1:35" ht="12.75" customHeight="1">
      <c r="A1117" s="21" t="s">
        <v>2143</v>
      </c>
      <c r="B1117" s="21" t="s">
        <v>4307</v>
      </c>
      <c r="C1117" s="21" t="s">
        <v>4307</v>
      </c>
      <c r="D1117" s="21" t="s">
        <v>2387</v>
      </c>
      <c r="E1117" s="21" t="s">
        <v>4250</v>
      </c>
      <c r="F1117" s="21" t="s">
        <v>3210</v>
      </c>
      <c r="H1117" s="21" t="s">
        <v>3209</v>
      </c>
      <c r="J1117" s="82">
        <v>123.85</v>
      </c>
      <c r="K1117" s="16">
        <v>33782</v>
      </c>
      <c r="L1117" s="12">
        <v>37768</v>
      </c>
      <c r="M1117" s="28">
        <f t="shared" si="26"/>
        <v>4.7289120892158025E-2</v>
      </c>
      <c r="N1117" s="1">
        <v>7.0000000000000007E-2</v>
      </c>
      <c r="O1117" s="11">
        <v>1435.52</v>
      </c>
      <c r="P1117" s="12">
        <v>2900</v>
      </c>
      <c r="Q1117" s="12">
        <v>1230</v>
      </c>
      <c r="R1117" s="16">
        <v>5200</v>
      </c>
      <c r="S1117" s="19">
        <v>36206</v>
      </c>
      <c r="T1117" s="2">
        <v>14.5</v>
      </c>
      <c r="U1117" s="21" t="s">
        <v>4142</v>
      </c>
      <c r="V1117" s="11" t="s">
        <v>4306</v>
      </c>
      <c r="W1117" s="11" t="s">
        <v>4241</v>
      </c>
      <c r="X1117" s="11" t="s">
        <v>1714</v>
      </c>
      <c r="Y1117" s="65" t="s">
        <v>2316</v>
      </c>
      <c r="Z1117" s="67">
        <v>25630</v>
      </c>
      <c r="AA1117" s="11" t="s">
        <v>4301</v>
      </c>
      <c r="AC1117" s="18" t="s">
        <v>4000</v>
      </c>
      <c r="AD1117" s="11" t="s">
        <v>4500</v>
      </c>
      <c r="AE1117" s="11" t="s">
        <v>2518</v>
      </c>
      <c r="AF1117" s="11" t="s">
        <v>2315</v>
      </c>
      <c r="AG1117" s="11" t="s">
        <v>1702</v>
      </c>
    </row>
    <row r="1118" spans="1:35" ht="12.75" customHeight="1">
      <c r="A1118" s="21" t="s">
        <v>3324</v>
      </c>
      <c r="B1118" s="21" t="s">
        <v>4307</v>
      </c>
      <c r="C1118" s="21" t="s">
        <v>4307</v>
      </c>
      <c r="D1118" s="21" t="s">
        <v>2387</v>
      </c>
      <c r="E1118" s="21" t="s">
        <v>4250</v>
      </c>
      <c r="F1118" s="21" t="s">
        <v>3210</v>
      </c>
      <c r="H1118" s="21" t="s">
        <v>3209</v>
      </c>
      <c r="J1118" s="82">
        <v>132.04</v>
      </c>
      <c r="K1118" s="16">
        <v>35776</v>
      </c>
      <c r="L1118" s="12">
        <v>35797</v>
      </c>
      <c r="M1118" s="28">
        <f t="shared" si="26"/>
        <v>2.4907191061876579E-4</v>
      </c>
      <c r="N1118" s="1">
        <v>0.01</v>
      </c>
      <c r="O1118" s="11">
        <v>1436.1</v>
      </c>
      <c r="P1118" s="12">
        <v>4400</v>
      </c>
      <c r="R1118" s="16"/>
      <c r="S1118" s="19">
        <v>38819</v>
      </c>
      <c r="T1118" s="2">
        <v>12</v>
      </c>
      <c r="U1118" s="21" t="s">
        <v>2460</v>
      </c>
      <c r="V1118" s="11" t="s">
        <v>4306</v>
      </c>
      <c r="W1118" s="11" t="s">
        <v>6787</v>
      </c>
      <c r="X1118" s="11" t="s">
        <v>2467</v>
      </c>
      <c r="Y1118" s="65" t="s">
        <v>2964</v>
      </c>
      <c r="Z1118" s="67">
        <v>29045</v>
      </c>
      <c r="AA1118" s="11" t="s">
        <v>3325</v>
      </c>
      <c r="AC1118" s="18" t="s">
        <v>4000</v>
      </c>
      <c r="AD1118" s="11" t="s">
        <v>2965</v>
      </c>
      <c r="AE1118" s="11" t="s">
        <v>3323</v>
      </c>
      <c r="AF1118" s="11" t="s">
        <v>5090</v>
      </c>
      <c r="AG1118" s="11" t="s">
        <v>5099</v>
      </c>
    </row>
    <row r="1119" spans="1:35" ht="12.75" customHeight="1">
      <c r="A1119" s="21" t="s">
        <v>2535</v>
      </c>
      <c r="B1119" s="21" t="s">
        <v>4307</v>
      </c>
      <c r="C1119" s="21" t="s">
        <v>4307</v>
      </c>
      <c r="D1119" s="21" t="s">
        <v>2387</v>
      </c>
      <c r="E1119" s="21" t="s">
        <v>4250</v>
      </c>
      <c r="F1119" s="21" t="s">
        <v>3210</v>
      </c>
      <c r="H1119" s="21" t="s">
        <v>3209</v>
      </c>
      <c r="J1119" s="82">
        <v>142.49</v>
      </c>
      <c r="K1119" s="16">
        <v>35780</v>
      </c>
      <c r="L1119" s="12">
        <v>35794</v>
      </c>
      <c r="M1119" s="28">
        <f t="shared" si="26"/>
        <v>1.6604597101311762E-4</v>
      </c>
      <c r="N1119" s="1">
        <v>0.04</v>
      </c>
      <c r="O1119" s="11">
        <v>1436.12</v>
      </c>
      <c r="P1119" s="12">
        <v>4000</v>
      </c>
      <c r="R1119" s="16"/>
      <c r="S1119" s="19">
        <v>40046</v>
      </c>
      <c r="T1119" s="2">
        <v>15</v>
      </c>
      <c r="U1119" s="21" t="s">
        <v>2460</v>
      </c>
      <c r="V1119" s="11" t="s">
        <v>4306</v>
      </c>
      <c r="W1119" s="11" t="s">
        <v>4131</v>
      </c>
      <c r="X1119" s="11" t="s">
        <v>4239</v>
      </c>
      <c r="Y1119" s="65" t="s">
        <v>2536</v>
      </c>
      <c r="Z1119" s="67">
        <v>35755</v>
      </c>
      <c r="AA1119" s="11" t="s">
        <v>2537</v>
      </c>
      <c r="AC1119" s="18" t="s">
        <v>2538</v>
      </c>
      <c r="AD1119" s="11" t="s">
        <v>2539</v>
      </c>
      <c r="AE1119" s="11" t="s">
        <v>2540</v>
      </c>
    </row>
    <row r="1120" spans="1:35" ht="12.75" customHeight="1">
      <c r="A1120" s="21" t="s">
        <v>7760</v>
      </c>
      <c r="B1120" s="21" t="s">
        <v>138</v>
      </c>
      <c r="C1120" s="21" t="s">
        <v>138</v>
      </c>
      <c r="D1120" s="21" t="s">
        <v>7761</v>
      </c>
      <c r="E1120" s="21" t="s">
        <v>4250</v>
      </c>
      <c r="F1120" s="21" t="s">
        <v>3210</v>
      </c>
      <c r="G1120" s="21" t="s">
        <v>8030</v>
      </c>
      <c r="H1120" s="21" t="s">
        <v>1753</v>
      </c>
      <c r="I1120" s="21" t="s">
        <v>3871</v>
      </c>
      <c r="J1120" s="82">
        <v>0</v>
      </c>
      <c r="K1120" s="16">
        <v>489</v>
      </c>
      <c r="L1120" s="12">
        <v>504</v>
      </c>
      <c r="M1120" s="28">
        <f t="shared" si="26"/>
        <v>1.0922595208621569E-3</v>
      </c>
      <c r="N1120" s="1">
        <v>97.4</v>
      </c>
      <c r="O1120" s="11">
        <v>97.3</v>
      </c>
      <c r="P1120" s="12">
        <v>45</v>
      </c>
      <c r="R1120" s="16"/>
      <c r="S1120" s="19">
        <v>43423</v>
      </c>
      <c r="U1120" s="21" t="s">
        <v>7762</v>
      </c>
      <c r="V1120" s="11" t="s">
        <v>138</v>
      </c>
      <c r="W1120" s="11" t="s">
        <v>4094</v>
      </c>
      <c r="X1120" s="11" t="s">
        <v>4095</v>
      </c>
      <c r="Y1120" s="65" t="s">
        <v>7763</v>
      </c>
      <c r="Z1120" s="67">
        <v>43711</v>
      </c>
      <c r="AA1120" s="11" t="s">
        <v>7764</v>
      </c>
      <c r="AC1120" s="18" t="s">
        <v>7607</v>
      </c>
      <c r="AD1120" s="11" t="s">
        <v>7753</v>
      </c>
      <c r="AE1120" s="11" t="s">
        <v>7754</v>
      </c>
    </row>
    <row r="1121" spans="1:40" ht="12.75" customHeight="1">
      <c r="A1121" s="21" t="s">
        <v>9266</v>
      </c>
      <c r="B1121" s="21" t="s">
        <v>8635</v>
      </c>
      <c r="C1121" s="21" t="s">
        <v>138</v>
      </c>
      <c r="D1121" s="21" t="s">
        <v>5250</v>
      </c>
      <c r="E1121" s="21" t="s">
        <v>4250</v>
      </c>
      <c r="F1121" s="21" t="s">
        <v>1761</v>
      </c>
      <c r="G1121" s="21" t="s">
        <v>5972</v>
      </c>
      <c r="H1121" s="21" t="s">
        <v>1753</v>
      </c>
      <c r="I1121" s="21" t="s">
        <v>3871</v>
      </c>
      <c r="J1121" s="82">
        <v>0</v>
      </c>
      <c r="K1121" s="16">
        <v>521</v>
      </c>
      <c r="L1121" s="12">
        <v>538</v>
      </c>
      <c r="M1121" s="28">
        <f t="shared" si="26"/>
        <v>1.2319733314008262E-3</v>
      </c>
      <c r="N1121" s="1">
        <v>97.5</v>
      </c>
      <c r="O1121" s="11">
        <v>95.2</v>
      </c>
      <c r="P1121" s="12">
        <v>95</v>
      </c>
      <c r="R1121" s="16"/>
      <c r="S1121" s="19">
        <v>43486</v>
      </c>
      <c r="T1121" s="2">
        <v>3</v>
      </c>
      <c r="U1121" s="21" t="s">
        <v>5250</v>
      </c>
      <c r="V1121" s="11" t="s">
        <v>138</v>
      </c>
      <c r="W1121" s="11" t="s">
        <v>4094</v>
      </c>
      <c r="X1121" s="11" t="s">
        <v>5177</v>
      </c>
      <c r="Y1121" s="65" t="s">
        <v>8498</v>
      </c>
      <c r="Z1121" s="67">
        <v>43946</v>
      </c>
      <c r="AA1121" s="25"/>
      <c r="AC1121" s="18" t="s">
        <v>7961</v>
      </c>
      <c r="AD1121" s="11" t="s">
        <v>8499</v>
      </c>
      <c r="AE1121" s="11" t="s">
        <v>7968</v>
      </c>
    </row>
    <row r="1122" spans="1:40" ht="11.25" customHeight="1">
      <c r="A1122" s="21" t="s">
        <v>9267</v>
      </c>
      <c r="B1122" s="21" t="s">
        <v>138</v>
      </c>
      <c r="C1122" s="21" t="s">
        <v>138</v>
      </c>
      <c r="D1122" s="21" t="s">
        <v>5250</v>
      </c>
      <c r="E1122" s="21" t="s">
        <v>4250</v>
      </c>
      <c r="F1122" s="21" t="s">
        <v>1761</v>
      </c>
      <c r="G1122" s="21" t="s">
        <v>4831</v>
      </c>
      <c r="H1122" s="21" t="s">
        <v>1753</v>
      </c>
      <c r="I1122" s="21" t="s">
        <v>3871</v>
      </c>
      <c r="J1122" s="82">
        <v>0</v>
      </c>
      <c r="K1122" s="16">
        <v>531</v>
      </c>
      <c r="L1122" s="12">
        <v>544</v>
      </c>
      <c r="M1122" s="28">
        <f t="shared" si="26"/>
        <v>9.410061527325371E-4</v>
      </c>
      <c r="N1122" s="1">
        <v>95.4</v>
      </c>
      <c r="O1122" s="11">
        <v>97.54</v>
      </c>
      <c r="P1122" s="12">
        <v>400</v>
      </c>
      <c r="R1122" s="16"/>
      <c r="S1122" s="19">
        <v>42744</v>
      </c>
      <c r="U1122" s="21" t="s">
        <v>5250</v>
      </c>
      <c r="V1122" s="11" t="s">
        <v>138</v>
      </c>
      <c r="W1122" s="11" t="s">
        <v>4094</v>
      </c>
      <c r="X1122" s="11" t="s">
        <v>6000</v>
      </c>
      <c r="Y1122" s="65" t="s">
        <v>6003</v>
      </c>
      <c r="Z1122" s="67">
        <v>41914</v>
      </c>
      <c r="AA1122" s="25" t="s">
        <v>5252</v>
      </c>
      <c r="AC1122" s="18" t="s">
        <v>5994</v>
      </c>
      <c r="AD1122" s="11" t="s">
        <v>6002</v>
      </c>
    </row>
    <row r="1123" spans="1:40" ht="11.25" customHeight="1">
      <c r="A1123" s="21" t="s">
        <v>9268</v>
      </c>
      <c r="B1123" s="21" t="s">
        <v>138</v>
      </c>
      <c r="C1123" s="21" t="s">
        <v>138</v>
      </c>
      <c r="D1123" s="21" t="s">
        <v>5250</v>
      </c>
      <c r="E1123" s="21" t="s">
        <v>4250</v>
      </c>
      <c r="F1123" s="21" t="s">
        <v>1761</v>
      </c>
      <c r="G1123" s="21" t="s">
        <v>4831</v>
      </c>
      <c r="H1123" s="21" t="s">
        <v>1753</v>
      </c>
      <c r="I1123" s="21" t="s">
        <v>3871</v>
      </c>
      <c r="J1123" s="82">
        <v>0</v>
      </c>
      <c r="K1123" s="16">
        <v>532</v>
      </c>
      <c r="L1123" s="12">
        <v>545</v>
      </c>
      <c r="M1123" s="28">
        <f t="shared" si="26"/>
        <v>9.4086994282405732E-4</v>
      </c>
      <c r="N1123" s="1">
        <v>97.5</v>
      </c>
      <c r="O1123" s="11">
        <v>95.4</v>
      </c>
      <c r="P1123" s="12">
        <v>95</v>
      </c>
      <c r="R1123" s="16"/>
      <c r="S1123" s="19">
        <v>43060</v>
      </c>
      <c r="T1123" s="2">
        <v>3</v>
      </c>
      <c r="U1123" s="21" t="s">
        <v>5250</v>
      </c>
      <c r="V1123" s="11" t="s">
        <v>138</v>
      </c>
      <c r="W1123" s="11" t="s">
        <v>4372</v>
      </c>
      <c r="X1123" s="11" t="s">
        <v>5138</v>
      </c>
      <c r="Y1123" s="65" t="s">
        <v>6953</v>
      </c>
      <c r="Z1123" s="67">
        <v>43022</v>
      </c>
      <c r="AA1123" s="25" t="s">
        <v>6958</v>
      </c>
      <c r="AC1123" s="18" t="s">
        <v>6883</v>
      </c>
      <c r="AD1123" s="11" t="s">
        <v>6959</v>
      </c>
      <c r="AE1123" s="11" t="s">
        <v>6960</v>
      </c>
    </row>
    <row r="1124" spans="1:40" ht="11.25" customHeight="1">
      <c r="A1124" s="21" t="s">
        <v>9269</v>
      </c>
      <c r="B1124" s="21" t="s">
        <v>138</v>
      </c>
      <c r="C1124" s="21" t="s">
        <v>138</v>
      </c>
      <c r="D1124" s="21" t="s">
        <v>5250</v>
      </c>
      <c r="E1124" s="21" t="s">
        <v>4250</v>
      </c>
      <c r="F1124" s="21" t="s">
        <v>1761</v>
      </c>
      <c r="G1124" s="21" t="s">
        <v>4831</v>
      </c>
      <c r="H1124" s="21" t="s">
        <v>1753</v>
      </c>
      <c r="I1124" s="21" t="s">
        <v>3871</v>
      </c>
      <c r="J1124" s="82">
        <v>0</v>
      </c>
      <c r="K1124" s="16">
        <v>531</v>
      </c>
      <c r="L1124" s="12">
        <v>544</v>
      </c>
      <c r="M1124" s="28">
        <f t="shared" si="26"/>
        <v>9.410061527325371E-4</v>
      </c>
      <c r="N1124" s="1">
        <v>97.5</v>
      </c>
      <c r="O1124" s="11">
        <v>95.4</v>
      </c>
      <c r="P1124" s="12">
        <v>95</v>
      </c>
      <c r="R1124" s="16"/>
      <c r="S1124" s="19">
        <v>43060</v>
      </c>
      <c r="T1124" s="2">
        <v>3</v>
      </c>
      <c r="U1124" s="21" t="s">
        <v>5250</v>
      </c>
      <c r="V1124" s="11" t="s">
        <v>138</v>
      </c>
      <c r="W1124" s="11" t="s">
        <v>4372</v>
      </c>
      <c r="X1124" s="11" t="s">
        <v>5138</v>
      </c>
      <c r="Y1124" s="65" t="s">
        <v>6956</v>
      </c>
      <c r="Z1124" s="67">
        <v>43023</v>
      </c>
      <c r="AA1124" s="25"/>
      <c r="AC1124" s="18" t="s">
        <v>6883</v>
      </c>
      <c r="AD1124" s="11" t="s">
        <v>6959</v>
      </c>
      <c r="AE1124" s="11" t="s">
        <v>6960</v>
      </c>
    </row>
    <row r="1125" spans="1:40" ht="11.25" customHeight="1">
      <c r="A1125" s="21" t="s">
        <v>9270</v>
      </c>
      <c r="B1125" s="21" t="s">
        <v>138</v>
      </c>
      <c r="C1125" s="21" t="s">
        <v>138</v>
      </c>
      <c r="D1125" s="21" t="s">
        <v>5250</v>
      </c>
      <c r="E1125" s="21" t="s">
        <v>4250</v>
      </c>
      <c r="F1125" s="21" t="s">
        <v>1761</v>
      </c>
      <c r="G1125" s="21" t="s">
        <v>4831</v>
      </c>
      <c r="H1125" s="21" t="s">
        <v>1753</v>
      </c>
      <c r="I1125" s="21" t="s">
        <v>3871</v>
      </c>
      <c r="J1125" s="82">
        <v>0</v>
      </c>
      <c r="K1125" s="16">
        <v>531</v>
      </c>
      <c r="L1125" s="12">
        <v>544</v>
      </c>
      <c r="M1125" s="28">
        <f t="shared" si="26"/>
        <v>9.410061527325371E-4</v>
      </c>
      <c r="N1125" s="1">
        <v>97.5</v>
      </c>
      <c r="O1125" s="11">
        <v>95.4</v>
      </c>
      <c r="P1125" s="12">
        <v>95</v>
      </c>
      <c r="R1125" s="16"/>
      <c r="S1125" s="19">
        <v>43060</v>
      </c>
      <c r="T1125" s="2">
        <v>3</v>
      </c>
      <c r="U1125" s="21" t="s">
        <v>5250</v>
      </c>
      <c r="V1125" s="11" t="s">
        <v>138</v>
      </c>
      <c r="W1125" s="11" t="s">
        <v>4372</v>
      </c>
      <c r="X1125" s="11" t="s">
        <v>5138</v>
      </c>
      <c r="Y1125" s="65" t="s">
        <v>6957</v>
      </c>
      <c r="Z1125" s="67">
        <v>43024</v>
      </c>
      <c r="AA1125" s="25"/>
      <c r="AC1125" s="18" t="s">
        <v>6883</v>
      </c>
      <c r="AD1125" s="11" t="s">
        <v>6959</v>
      </c>
      <c r="AE1125" s="11" t="s">
        <v>6960</v>
      </c>
    </row>
    <row r="1126" spans="1:40" ht="11.25" customHeight="1">
      <c r="A1126" s="21" t="s">
        <v>9271</v>
      </c>
      <c r="B1126" s="21" t="s">
        <v>138</v>
      </c>
      <c r="C1126" s="21" t="s">
        <v>138</v>
      </c>
      <c r="D1126" s="21" t="s">
        <v>5250</v>
      </c>
      <c r="E1126" s="21" t="s">
        <v>4250</v>
      </c>
      <c r="F1126" s="21" t="s">
        <v>1761</v>
      </c>
      <c r="G1126" s="21" t="s">
        <v>4831</v>
      </c>
      <c r="H1126" s="21" t="s">
        <v>1753</v>
      </c>
      <c r="I1126" s="21" t="s">
        <v>3871</v>
      </c>
      <c r="J1126" s="82">
        <v>0</v>
      </c>
      <c r="K1126" s="16">
        <v>523</v>
      </c>
      <c r="L1126" s="12">
        <v>546</v>
      </c>
      <c r="M1126" s="28">
        <f t="shared" si="26"/>
        <v>1.6655804185676008E-3</v>
      </c>
      <c r="N1126" s="1">
        <v>97.5</v>
      </c>
      <c r="O1126" s="11">
        <v>95.3</v>
      </c>
      <c r="P1126" s="12">
        <v>95</v>
      </c>
      <c r="R1126" s="16"/>
      <c r="S1126" s="19">
        <v>43118</v>
      </c>
      <c r="T1126" s="2">
        <v>3</v>
      </c>
      <c r="U1126" s="21" t="s">
        <v>5250</v>
      </c>
      <c r="V1126" s="11" t="s">
        <v>138</v>
      </c>
      <c r="W1126" s="11" t="s">
        <v>4094</v>
      </c>
      <c r="X1126" s="11" t="s">
        <v>5177</v>
      </c>
      <c r="Y1126" s="65" t="s">
        <v>7173</v>
      </c>
      <c r="Z1126" s="67">
        <v>53159</v>
      </c>
      <c r="AA1126" s="25"/>
      <c r="AC1126" s="18" t="s">
        <v>7038</v>
      </c>
      <c r="AD1126" s="11" t="s">
        <v>7163</v>
      </c>
    </row>
    <row r="1127" spans="1:40" ht="11.25" customHeight="1">
      <c r="A1127" s="21" t="s">
        <v>9272</v>
      </c>
      <c r="B1127" s="21" t="s">
        <v>138</v>
      </c>
      <c r="C1127" s="21" t="s">
        <v>138</v>
      </c>
      <c r="D1127" s="21" t="s">
        <v>5250</v>
      </c>
      <c r="E1127" s="21" t="s">
        <v>4250</v>
      </c>
      <c r="F1127" s="21" t="s">
        <v>1761</v>
      </c>
      <c r="G1127" s="21" t="s">
        <v>4831</v>
      </c>
      <c r="H1127" s="21" t="s">
        <v>1753</v>
      </c>
      <c r="I1127" s="21" t="s">
        <v>3871</v>
      </c>
      <c r="J1127" s="82">
        <v>0</v>
      </c>
      <c r="K1127" s="16">
        <v>527</v>
      </c>
      <c r="L1127" s="12">
        <v>546</v>
      </c>
      <c r="M1127" s="28">
        <f t="shared" si="26"/>
        <v>1.375515818431912E-3</v>
      </c>
      <c r="N1127" s="1">
        <v>97.5</v>
      </c>
      <c r="O1127" s="11">
        <v>95.3</v>
      </c>
      <c r="P1127" s="12">
        <v>95</v>
      </c>
      <c r="R1127" s="16"/>
      <c r="S1127" s="19">
        <v>43118</v>
      </c>
      <c r="T1127" s="2">
        <v>3</v>
      </c>
      <c r="U1127" s="21" t="s">
        <v>5250</v>
      </c>
      <c r="V1127" s="11" t="s">
        <v>138</v>
      </c>
      <c r="W1127" s="11" t="s">
        <v>4094</v>
      </c>
      <c r="X1127" s="11" t="s">
        <v>5177</v>
      </c>
      <c r="Y1127" s="65" t="s">
        <v>7174</v>
      </c>
      <c r="Z1127" s="67">
        <v>53160</v>
      </c>
      <c r="AA1127" s="25"/>
      <c r="AC1127" s="18" t="s">
        <v>7038</v>
      </c>
      <c r="AD1127" s="11" t="s">
        <v>7163</v>
      </c>
    </row>
    <row r="1128" spans="1:40" ht="11.25" customHeight="1">
      <c r="A1128" s="21" t="s">
        <v>9273</v>
      </c>
      <c r="B1128" s="21" t="s">
        <v>8635</v>
      </c>
      <c r="C1128" s="21" t="s">
        <v>138</v>
      </c>
      <c r="D1128" s="21" t="s">
        <v>5250</v>
      </c>
      <c r="E1128" s="21" t="s">
        <v>4250</v>
      </c>
      <c r="F1128" s="21" t="s">
        <v>1761</v>
      </c>
      <c r="G1128" s="21" t="s">
        <v>5972</v>
      </c>
      <c r="H1128" s="21" t="s">
        <v>1753</v>
      </c>
      <c r="I1128" s="21" t="s">
        <v>3871</v>
      </c>
      <c r="J1128" s="82">
        <v>0</v>
      </c>
      <c r="K1128" s="16">
        <v>521</v>
      </c>
      <c r="L1128" s="12">
        <v>538</v>
      </c>
      <c r="M1128" s="28">
        <f t="shared" si="26"/>
        <v>1.2319733314008262E-3</v>
      </c>
      <c r="N1128" s="1">
        <v>97.5</v>
      </c>
      <c r="O1128" s="11">
        <v>95.2</v>
      </c>
      <c r="P1128" s="12">
        <v>95</v>
      </c>
      <c r="R1128" s="16"/>
      <c r="S1128" s="19">
        <v>43486</v>
      </c>
      <c r="T1128" s="2">
        <v>3</v>
      </c>
      <c r="U1128" s="21" t="s">
        <v>5250</v>
      </c>
      <c r="V1128" s="11" t="s">
        <v>138</v>
      </c>
      <c r="W1128" s="11" t="s">
        <v>4094</v>
      </c>
      <c r="X1128" s="11" t="s">
        <v>5177</v>
      </c>
      <c r="Y1128" s="65" t="s">
        <v>8497</v>
      </c>
      <c r="Z1128" s="67">
        <v>43943</v>
      </c>
      <c r="AA1128" s="25"/>
      <c r="AC1128" s="18" t="s">
        <v>7961</v>
      </c>
      <c r="AD1128" s="11" t="s">
        <v>8499</v>
      </c>
      <c r="AE1128" s="11" t="s">
        <v>7968</v>
      </c>
    </row>
    <row r="1129" spans="1:40" ht="11.25" customHeight="1">
      <c r="A1129" s="21" t="s">
        <v>8866</v>
      </c>
      <c r="B1129" s="21" t="s">
        <v>8635</v>
      </c>
      <c r="C1129" s="21" t="s">
        <v>138</v>
      </c>
      <c r="D1129" s="21" t="s">
        <v>5250</v>
      </c>
      <c r="E1129" s="21" t="s">
        <v>4250</v>
      </c>
      <c r="F1129" s="21" t="s">
        <v>1761</v>
      </c>
      <c r="G1129" s="21" t="s">
        <v>4831</v>
      </c>
      <c r="H1129" s="21" t="s">
        <v>1753</v>
      </c>
      <c r="I1129" s="21" t="s">
        <v>5349</v>
      </c>
      <c r="J1129" s="82">
        <v>0</v>
      </c>
      <c r="K1129" s="16">
        <v>555</v>
      </c>
      <c r="L1129" s="12">
        <v>575</v>
      </c>
      <c r="M1129" s="28">
        <f t="shared" si="26"/>
        <v>1.4419610670511895E-3</v>
      </c>
      <c r="N1129" s="1">
        <v>45</v>
      </c>
      <c r="O1129" s="11">
        <v>96</v>
      </c>
      <c r="P1129" s="12">
        <v>42</v>
      </c>
      <c r="R1129" s="16"/>
      <c r="S1129" s="19">
        <v>43621</v>
      </c>
      <c r="U1129" s="21" t="s">
        <v>5250</v>
      </c>
      <c r="V1129" s="11" t="s">
        <v>138</v>
      </c>
      <c r="W1129" s="11" t="s">
        <v>8867</v>
      </c>
      <c r="X1129" s="11" t="s">
        <v>5177</v>
      </c>
      <c r="Y1129" s="65" t="s">
        <v>8868</v>
      </c>
      <c r="Z1129" s="67">
        <v>44310</v>
      </c>
      <c r="AA1129" s="25" t="s">
        <v>8869</v>
      </c>
      <c r="AC1129" s="18" t="s">
        <v>8640</v>
      </c>
      <c r="AD1129" s="11" t="s">
        <v>8870</v>
      </c>
      <c r="AE1129" s="11" t="s">
        <v>7968</v>
      </c>
    </row>
    <row r="1130" spans="1:40" ht="12.75" customHeight="1">
      <c r="A1130" s="21" t="s">
        <v>5998</v>
      </c>
      <c r="B1130" s="21" t="s">
        <v>133</v>
      </c>
      <c r="C1130" s="21" t="s">
        <v>138</v>
      </c>
      <c r="D1130" s="21" t="s">
        <v>5250</v>
      </c>
      <c r="E1130" s="21" t="s">
        <v>4250</v>
      </c>
      <c r="F1130" s="21" t="s">
        <v>1761</v>
      </c>
      <c r="G1130" s="21" t="s">
        <v>5259</v>
      </c>
      <c r="H1130" s="21" t="s">
        <v>1753</v>
      </c>
      <c r="I1130" s="21" t="s">
        <v>3871</v>
      </c>
      <c r="J1130" s="82">
        <v>0</v>
      </c>
      <c r="K1130" s="16">
        <v>639</v>
      </c>
      <c r="L1130" s="12">
        <v>664</v>
      </c>
      <c r="M1130" s="28">
        <f t="shared" si="26"/>
        <v>1.7802463860998362E-3</v>
      </c>
      <c r="N1130" s="1">
        <v>98.04</v>
      </c>
      <c r="O1130" s="11">
        <v>97.75</v>
      </c>
      <c r="P1130" s="12">
        <v>95</v>
      </c>
      <c r="Q1130" s="16"/>
      <c r="R1130" s="16"/>
      <c r="S1130" s="19">
        <v>42284</v>
      </c>
      <c r="U1130" s="21" t="s">
        <v>5250</v>
      </c>
      <c r="V1130" s="11" t="s">
        <v>138</v>
      </c>
      <c r="W1130" s="11" t="s">
        <v>4094</v>
      </c>
      <c r="X1130" s="11" t="s">
        <v>4095</v>
      </c>
      <c r="Y1130" s="65" t="s">
        <v>5260</v>
      </c>
      <c r="Z1130" s="67">
        <v>40959</v>
      </c>
      <c r="AA1130" s="11" t="s">
        <v>5262</v>
      </c>
      <c r="AC1130" s="18" t="s">
        <v>5111</v>
      </c>
      <c r="AD1130" s="11" t="s">
        <v>5253</v>
      </c>
      <c r="AE1130" s="11" t="s">
        <v>5254</v>
      </c>
      <c r="AF1130" s="11" t="s">
        <v>5243</v>
      </c>
    </row>
    <row r="1131" spans="1:40" ht="12.75" customHeight="1">
      <c r="A1131" s="21" t="s">
        <v>5999</v>
      </c>
      <c r="B1131" s="21" t="s">
        <v>133</v>
      </c>
      <c r="C1131" s="21" t="s">
        <v>138</v>
      </c>
      <c r="D1131" s="21" t="s">
        <v>5250</v>
      </c>
      <c r="E1131" s="21" t="s">
        <v>4250</v>
      </c>
      <c r="F1131" s="21" t="s">
        <v>1761</v>
      </c>
      <c r="G1131" s="21" t="s">
        <v>5259</v>
      </c>
      <c r="H1131" s="21" t="s">
        <v>1753</v>
      </c>
      <c r="I1131" s="21" t="s">
        <v>3871</v>
      </c>
      <c r="J1131" s="82">
        <v>0</v>
      </c>
      <c r="K1131" s="16">
        <v>639</v>
      </c>
      <c r="L1131" s="12">
        <v>663</v>
      </c>
      <c r="M1131" s="28">
        <f t="shared" si="26"/>
        <v>1.7091582395670133E-3</v>
      </c>
      <c r="N1131" s="1">
        <v>98.04</v>
      </c>
      <c r="O1131" s="11">
        <v>97.74</v>
      </c>
      <c r="P1131" s="12">
        <v>95</v>
      </c>
      <c r="Q1131" s="16"/>
      <c r="R1131" s="16"/>
      <c r="S1131" s="19">
        <v>42284</v>
      </c>
      <c r="U1131" s="21" t="s">
        <v>5250</v>
      </c>
      <c r="V1131" s="11" t="s">
        <v>138</v>
      </c>
      <c r="W1131" s="11" t="s">
        <v>4094</v>
      </c>
      <c r="X1131" s="11" t="s">
        <v>4095</v>
      </c>
      <c r="Y1131" s="65" t="s">
        <v>5261</v>
      </c>
      <c r="Z1131" s="67">
        <v>40960</v>
      </c>
      <c r="AA1131" s="11" t="s">
        <v>5262</v>
      </c>
      <c r="AC1131" s="18" t="s">
        <v>5111</v>
      </c>
      <c r="AD1131" s="11" t="s">
        <v>5253</v>
      </c>
      <c r="AE1131" s="11" t="s">
        <v>5254</v>
      </c>
      <c r="AF1131" s="11" t="s">
        <v>5243</v>
      </c>
    </row>
    <row r="1132" spans="1:40" ht="12.75" customHeight="1">
      <c r="A1132" s="21" t="s">
        <v>5997</v>
      </c>
      <c r="B1132" s="21" t="s">
        <v>133</v>
      </c>
      <c r="C1132" s="21" t="s">
        <v>138</v>
      </c>
      <c r="D1132" s="21" t="s">
        <v>5250</v>
      </c>
      <c r="E1132" s="21" t="s">
        <v>4250</v>
      </c>
      <c r="F1132" s="21" t="s">
        <v>1761</v>
      </c>
      <c r="G1132" s="21" t="s">
        <v>4831</v>
      </c>
      <c r="H1132" s="21" t="s">
        <v>1753</v>
      </c>
      <c r="I1132" s="21" t="s">
        <v>3871</v>
      </c>
      <c r="J1132" s="82">
        <v>0</v>
      </c>
      <c r="K1132" s="16">
        <v>638</v>
      </c>
      <c r="L1132" s="12">
        <v>662</v>
      </c>
      <c r="M1132" s="28">
        <f t="shared" si="26"/>
        <v>1.7094017094017094E-3</v>
      </c>
      <c r="N1132" s="1">
        <v>98.05</v>
      </c>
      <c r="O1132" s="11">
        <v>97.73</v>
      </c>
      <c r="P1132" s="12">
        <v>400</v>
      </c>
      <c r="R1132" s="16"/>
      <c r="S1132" s="19">
        <v>42284</v>
      </c>
      <c r="U1132" s="21" t="s">
        <v>5250</v>
      </c>
      <c r="V1132" s="11" t="s">
        <v>138</v>
      </c>
      <c r="W1132" s="11" t="s">
        <v>4094</v>
      </c>
      <c r="X1132" s="11" t="s">
        <v>4095</v>
      </c>
      <c r="Y1132" s="65" t="s">
        <v>5251</v>
      </c>
      <c r="Z1132" s="67">
        <v>40961</v>
      </c>
      <c r="AA1132" s="25" t="s">
        <v>5252</v>
      </c>
      <c r="AC1132" s="18" t="s">
        <v>5111</v>
      </c>
      <c r="AD1132" s="11" t="s">
        <v>5253</v>
      </c>
      <c r="AE1132" s="11" t="s">
        <v>5254</v>
      </c>
      <c r="AF1132" s="11" t="s">
        <v>5243</v>
      </c>
    </row>
    <row r="1133" spans="1:40" ht="12.75" customHeight="1">
      <c r="A1133" s="21" t="s">
        <v>9217</v>
      </c>
      <c r="B1133" s="21" t="s">
        <v>8635</v>
      </c>
      <c r="C1133" s="21" t="s">
        <v>138</v>
      </c>
      <c r="D1133" s="21" t="s">
        <v>9218</v>
      </c>
      <c r="E1133" s="21" t="s">
        <v>2239</v>
      </c>
      <c r="F1133" s="21" t="s">
        <v>1761</v>
      </c>
      <c r="G1133" s="21" t="s">
        <v>9219</v>
      </c>
      <c r="H1133" s="21" t="s">
        <v>1753</v>
      </c>
      <c r="I1133" s="21" t="s">
        <v>3871</v>
      </c>
      <c r="J1133" s="82">
        <v>0</v>
      </c>
      <c r="K1133" s="16">
        <v>732</v>
      </c>
      <c r="L1133" s="12">
        <v>749</v>
      </c>
      <c r="M1133" s="28">
        <f t="shared" si="26"/>
        <v>1.1954152309964139E-3</v>
      </c>
      <c r="N1133" s="1">
        <v>98.6</v>
      </c>
      <c r="O1133" s="11">
        <v>99.6</v>
      </c>
      <c r="P1133" s="12">
        <v>16</v>
      </c>
      <c r="R1133" s="16"/>
      <c r="S1133" s="19">
        <v>43720</v>
      </c>
      <c r="U1133" s="21" t="s">
        <v>9220</v>
      </c>
      <c r="V1133" s="11" t="s">
        <v>138</v>
      </c>
      <c r="W1133" s="11" t="s">
        <v>4372</v>
      </c>
      <c r="X1133" s="11" t="s">
        <v>2452</v>
      </c>
      <c r="Y1133" s="65" t="s">
        <v>9221</v>
      </c>
      <c r="Z1133" s="67">
        <v>44529</v>
      </c>
      <c r="AA1133" s="25" t="s">
        <v>9222</v>
      </c>
      <c r="AC1133" s="18" t="s">
        <v>8640</v>
      </c>
      <c r="AD1133" s="11" t="s">
        <v>9216</v>
      </c>
      <c r="AE1133" s="11" t="s">
        <v>7968</v>
      </c>
    </row>
    <row r="1134" spans="1:40" ht="12.75" customHeight="1">
      <c r="A1134" s="21" t="s">
        <v>8014</v>
      </c>
      <c r="B1134" s="21" t="s">
        <v>8635</v>
      </c>
      <c r="C1134" s="21" t="s">
        <v>8015</v>
      </c>
      <c r="D1134" s="21" t="s">
        <v>8016</v>
      </c>
      <c r="E1134" s="21" t="s">
        <v>2239</v>
      </c>
      <c r="F1134" s="21" t="s">
        <v>3210</v>
      </c>
      <c r="G1134" s="21" t="s">
        <v>2141</v>
      </c>
      <c r="H1134" s="21" t="s">
        <v>1753</v>
      </c>
      <c r="I1134" s="21" t="s">
        <v>3871</v>
      </c>
      <c r="J1134" s="82">
        <v>0</v>
      </c>
      <c r="K1134" s="16">
        <v>573</v>
      </c>
      <c r="L1134" s="12">
        <v>590</v>
      </c>
      <c r="M1134" s="28">
        <f t="shared" si="26"/>
        <v>1.2227576781989498E-3</v>
      </c>
      <c r="N1134" s="1">
        <v>97.7</v>
      </c>
      <c r="O1134" s="11">
        <v>93.6</v>
      </c>
      <c r="P1134" s="12">
        <v>2</v>
      </c>
      <c r="R1134" s="16"/>
      <c r="S1134" s="19">
        <v>43437</v>
      </c>
      <c r="U1134" s="21" t="s">
        <v>8017</v>
      </c>
      <c r="V1134" s="11" t="s">
        <v>8015</v>
      </c>
      <c r="W1134" s="11" t="s">
        <v>3211</v>
      </c>
      <c r="X1134" s="11" t="s">
        <v>1246</v>
      </c>
      <c r="Y1134" s="65" t="s">
        <v>8018</v>
      </c>
      <c r="Z1134" s="67">
        <v>43803</v>
      </c>
      <c r="AA1134" s="57" t="s">
        <v>8019</v>
      </c>
      <c r="AC1134" s="11" t="s">
        <v>7961</v>
      </c>
      <c r="AD1134" s="11" t="s">
        <v>8008</v>
      </c>
      <c r="AE1134" s="11" t="s">
        <v>7962</v>
      </c>
      <c r="AF1134" s="11" t="s">
        <v>7968</v>
      </c>
    </row>
    <row r="1135" spans="1:40" ht="12.75" customHeight="1">
      <c r="A1135" s="21" t="s">
        <v>5161</v>
      </c>
      <c r="B1135" s="21" t="s">
        <v>133</v>
      </c>
      <c r="C1135" s="21" t="s">
        <v>138</v>
      </c>
      <c r="D1135" s="21" t="s">
        <v>1453</v>
      </c>
      <c r="E1135" s="21" t="s">
        <v>3523</v>
      </c>
      <c r="F1135" s="21" t="s">
        <v>1920</v>
      </c>
      <c r="H1135" s="21" t="s">
        <v>1753</v>
      </c>
      <c r="I1135" s="21" t="s">
        <v>3871</v>
      </c>
      <c r="J1135" s="82">
        <v>0</v>
      </c>
      <c r="K1135" s="16">
        <v>518</v>
      </c>
      <c r="L1135" s="12">
        <v>536</v>
      </c>
      <c r="M1135" s="28">
        <f t="shared" si="26"/>
        <v>1.3049151805132667E-3</v>
      </c>
      <c r="N1135" s="1">
        <v>97.46</v>
      </c>
      <c r="O1135" s="11">
        <v>95.18</v>
      </c>
      <c r="P1135" s="12">
        <v>130</v>
      </c>
      <c r="R1135" s="16"/>
      <c r="S1135" s="19">
        <v>42266</v>
      </c>
      <c r="U1135" s="21" t="s">
        <v>1453</v>
      </c>
      <c r="V1135" s="11" t="s">
        <v>138</v>
      </c>
      <c r="W1135" s="11" t="s">
        <v>4372</v>
      </c>
      <c r="X1135" s="11" t="s">
        <v>5138</v>
      </c>
      <c r="Y1135" s="65" t="s">
        <v>5162</v>
      </c>
      <c r="Z1135" s="67">
        <v>40904</v>
      </c>
      <c r="AC1135" s="11" t="s">
        <v>5144</v>
      </c>
      <c r="AD1135" s="11" t="s">
        <v>5149</v>
      </c>
      <c r="AE1135" s="11" t="s">
        <v>5120</v>
      </c>
      <c r="AJ1135" s="14"/>
      <c r="AK1135" s="14"/>
      <c r="AL1135" s="14"/>
      <c r="AM1135" s="14"/>
      <c r="AN1135" s="14"/>
    </row>
    <row r="1136" spans="1:40" ht="12.75" customHeight="1">
      <c r="A1136" s="21" t="s">
        <v>2152</v>
      </c>
      <c r="B1136" s="21" t="s">
        <v>4140</v>
      </c>
      <c r="C1136" s="21" t="s">
        <v>4140</v>
      </c>
      <c r="D1136" s="21" t="s">
        <v>2773</v>
      </c>
      <c r="E1136" s="21" t="s">
        <v>3523</v>
      </c>
      <c r="F1136" s="21" t="s">
        <v>1761</v>
      </c>
      <c r="G1136" s="21" t="s">
        <v>1525</v>
      </c>
      <c r="H1136" s="21" t="s">
        <v>3209</v>
      </c>
      <c r="J1136" s="82">
        <v>74.069999999999993</v>
      </c>
      <c r="K1136" s="16">
        <v>35783</v>
      </c>
      <c r="L1136" s="12">
        <v>35789</v>
      </c>
      <c r="M1136" s="28">
        <f t="shared" si="26"/>
        <v>7.1164247082265873E-5</v>
      </c>
      <c r="N1136" s="1">
        <v>0.04</v>
      </c>
      <c r="O1136" s="11">
        <v>1436.08</v>
      </c>
      <c r="P1136" s="12">
        <v>1060</v>
      </c>
      <c r="Q1136" s="12">
        <v>500</v>
      </c>
      <c r="R1136" s="13">
        <v>550</v>
      </c>
      <c r="S1136" s="19">
        <v>37511</v>
      </c>
      <c r="T1136" s="2">
        <v>7</v>
      </c>
      <c r="U1136" s="21" t="s">
        <v>2977</v>
      </c>
      <c r="V1136" s="11" t="s">
        <v>4140</v>
      </c>
      <c r="W1136" s="11" t="s">
        <v>2923</v>
      </c>
      <c r="X1136" s="11" t="s">
        <v>3682</v>
      </c>
      <c r="Y1136" s="65" t="s">
        <v>2676</v>
      </c>
      <c r="Z1136" s="67">
        <v>27525</v>
      </c>
      <c r="AA1136" s="11" t="s">
        <v>2677</v>
      </c>
      <c r="AC1136" s="18" t="s">
        <v>4000</v>
      </c>
      <c r="AD1136" s="11" t="s">
        <v>1702</v>
      </c>
      <c r="AE1136" s="11" t="s">
        <v>2179</v>
      </c>
      <c r="AF1136" s="11" t="s">
        <v>2675</v>
      </c>
    </row>
    <row r="1137" spans="1:33" ht="12.75" customHeight="1">
      <c r="A1137" s="21" t="s">
        <v>6390</v>
      </c>
      <c r="B1137" s="21" t="s">
        <v>2520</v>
      </c>
      <c r="C1137" s="21" t="s">
        <v>2520</v>
      </c>
      <c r="D1137" s="21" t="s">
        <v>1346</v>
      </c>
      <c r="E1137" s="21" t="s">
        <v>3523</v>
      </c>
      <c r="F1137" s="21" t="s">
        <v>1761</v>
      </c>
      <c r="G1137" s="21" t="s">
        <v>4831</v>
      </c>
      <c r="H1137" s="21" t="s">
        <v>1753</v>
      </c>
      <c r="I1137" s="21" t="s">
        <v>3871</v>
      </c>
      <c r="J1137" s="82">
        <v>0</v>
      </c>
      <c r="K1137" s="16">
        <v>501</v>
      </c>
      <c r="L1137" s="12">
        <v>505</v>
      </c>
      <c r="M1137" s="28">
        <f t="shared" si="26"/>
        <v>2.9099374363451185E-4</v>
      </c>
      <c r="N1137" s="1">
        <v>97.5</v>
      </c>
      <c r="O1137" s="11">
        <v>94.7</v>
      </c>
      <c r="P1137" s="12">
        <v>400</v>
      </c>
      <c r="Q1137" s="12">
        <v>110</v>
      </c>
      <c r="R1137" s="16">
        <v>300</v>
      </c>
      <c r="S1137" s="19">
        <v>41112</v>
      </c>
      <c r="T1137" s="2">
        <v>5</v>
      </c>
      <c r="U1137" s="21" t="s">
        <v>1340</v>
      </c>
      <c r="V1137" s="11" t="s">
        <v>2520</v>
      </c>
      <c r="W1137" s="11" t="s">
        <v>4133</v>
      </c>
      <c r="X1137" s="11" t="s">
        <v>1887</v>
      </c>
      <c r="Y1137" s="65" t="s">
        <v>1341</v>
      </c>
      <c r="Z1137" s="67">
        <v>38707</v>
      </c>
      <c r="AA1137" s="11" t="s">
        <v>1343</v>
      </c>
      <c r="AC1137" s="11" t="s">
        <v>1449</v>
      </c>
      <c r="AD1137" s="18" t="s">
        <v>1344</v>
      </c>
      <c r="AE1137" s="11" t="s">
        <v>1342</v>
      </c>
      <c r="AF1137" s="11" t="s">
        <v>1425</v>
      </c>
      <c r="AG1137" s="11" t="s">
        <v>1401</v>
      </c>
    </row>
    <row r="1138" spans="1:33" ht="12.75" customHeight="1">
      <c r="A1138" s="21" t="s">
        <v>6391</v>
      </c>
      <c r="B1138" s="21" t="s">
        <v>2520</v>
      </c>
      <c r="C1138" s="21" t="s">
        <v>2520</v>
      </c>
      <c r="D1138" s="21" t="s">
        <v>6437</v>
      </c>
      <c r="E1138" s="21" t="s">
        <v>3523</v>
      </c>
      <c r="F1138" s="21" t="s">
        <v>1761</v>
      </c>
      <c r="G1138" s="21" t="s">
        <v>4831</v>
      </c>
      <c r="H1138" s="21" t="s">
        <v>1753</v>
      </c>
      <c r="I1138" s="21" t="s">
        <v>3871</v>
      </c>
      <c r="J1138" s="82">
        <v>0</v>
      </c>
      <c r="K1138" s="16">
        <v>505</v>
      </c>
      <c r="L1138" s="12">
        <v>508</v>
      </c>
      <c r="M1138" s="28">
        <f t="shared" si="26"/>
        <v>2.1813422525994328E-4</v>
      </c>
      <c r="N1138" s="1">
        <v>97.4</v>
      </c>
      <c r="O1138" s="11">
        <v>94.7</v>
      </c>
      <c r="P1138" s="12">
        <v>500</v>
      </c>
      <c r="R1138" s="13"/>
      <c r="S1138" s="19">
        <v>42930</v>
      </c>
      <c r="U1138" s="21" t="s">
        <v>5535</v>
      </c>
      <c r="V1138" s="11" t="s">
        <v>2520</v>
      </c>
      <c r="W1138" s="11" t="s">
        <v>4133</v>
      </c>
      <c r="X1138" s="11" t="s">
        <v>2329</v>
      </c>
      <c r="Y1138" s="65" t="s">
        <v>6392</v>
      </c>
      <c r="Z1138" s="67">
        <v>42825</v>
      </c>
      <c r="AA1138" s="11" t="s">
        <v>6393</v>
      </c>
      <c r="AC1138" s="18" t="s">
        <v>6230</v>
      </c>
      <c r="AD1138" s="11" t="s">
        <v>6394</v>
      </c>
      <c r="AE1138" s="11" t="s">
        <v>5120</v>
      </c>
    </row>
    <row r="1139" spans="1:33" ht="12.75" customHeight="1">
      <c r="A1139" s="21" t="s">
        <v>7215</v>
      </c>
      <c r="B1139" s="21" t="s">
        <v>2520</v>
      </c>
      <c r="C1139" s="21" t="s">
        <v>2520</v>
      </c>
      <c r="D1139" s="21" t="s">
        <v>6437</v>
      </c>
      <c r="E1139" s="21" t="s">
        <v>3523</v>
      </c>
      <c r="F1139" s="21" t="s">
        <v>1761</v>
      </c>
      <c r="G1139" s="21" t="s">
        <v>4831</v>
      </c>
      <c r="H1139" s="21" t="s">
        <v>1753</v>
      </c>
      <c r="I1139" s="21" t="s">
        <v>3871</v>
      </c>
      <c r="J1139" s="82">
        <v>0</v>
      </c>
      <c r="K1139" s="16">
        <v>505</v>
      </c>
      <c r="L1139" s="12">
        <v>509</v>
      </c>
      <c r="M1139" s="28">
        <f t="shared" si="26"/>
        <v>2.9082448742184092E-4</v>
      </c>
      <c r="N1139" s="1">
        <v>97.4</v>
      </c>
      <c r="O1139" s="11">
        <v>94.7</v>
      </c>
      <c r="P1139" s="12">
        <v>500</v>
      </c>
      <c r="R1139" s="13"/>
      <c r="S1139" s="19">
        <v>43131</v>
      </c>
      <c r="U1139" s="21" t="s">
        <v>5535</v>
      </c>
      <c r="V1139" s="11" t="s">
        <v>2520</v>
      </c>
      <c r="W1139" s="11" t="s">
        <v>5536</v>
      </c>
      <c r="X1139" s="11" t="s">
        <v>2329</v>
      </c>
      <c r="Y1139" s="65" t="s">
        <v>7217</v>
      </c>
      <c r="Z1139" s="67">
        <v>43180</v>
      </c>
      <c r="AA1139" s="11" t="s">
        <v>7219</v>
      </c>
      <c r="AC1139" s="18" t="s">
        <v>7038</v>
      </c>
      <c r="AD1139" s="11" t="s">
        <v>7234</v>
      </c>
    </row>
    <row r="1140" spans="1:33" ht="12.75" customHeight="1">
      <c r="A1140" s="21" t="s">
        <v>7216</v>
      </c>
      <c r="B1140" s="21" t="s">
        <v>2520</v>
      </c>
      <c r="C1140" s="21" t="s">
        <v>2520</v>
      </c>
      <c r="D1140" s="21" t="s">
        <v>6437</v>
      </c>
      <c r="E1140" s="21" t="s">
        <v>3523</v>
      </c>
      <c r="F1140" s="21" t="s">
        <v>1761</v>
      </c>
      <c r="G1140" s="21" t="s">
        <v>4831</v>
      </c>
      <c r="H1140" s="21" t="s">
        <v>1753</v>
      </c>
      <c r="I1140" s="21" t="s">
        <v>3871</v>
      </c>
      <c r="J1140" s="82">
        <v>0</v>
      </c>
      <c r="K1140" s="16">
        <v>500</v>
      </c>
      <c r="L1140" s="12">
        <v>509</v>
      </c>
      <c r="M1140" s="28">
        <f t="shared" si="26"/>
        <v>6.5459306131355013E-4</v>
      </c>
      <c r="N1140" s="1">
        <v>97.4</v>
      </c>
      <c r="O1140" s="11">
        <v>94.7</v>
      </c>
      <c r="P1140" s="12">
        <v>500</v>
      </c>
      <c r="R1140" s="13"/>
      <c r="S1140" s="19">
        <v>43131</v>
      </c>
      <c r="U1140" s="21" t="s">
        <v>5535</v>
      </c>
      <c r="V1140" s="11" t="s">
        <v>2520</v>
      </c>
      <c r="W1140" s="11" t="s">
        <v>5536</v>
      </c>
      <c r="X1140" s="11" t="s">
        <v>2329</v>
      </c>
      <c r="Y1140" s="65" t="s">
        <v>7218</v>
      </c>
      <c r="Z1140" s="67">
        <v>43181</v>
      </c>
      <c r="AA1140" s="11" t="s">
        <v>7219</v>
      </c>
      <c r="AC1140" s="18" t="s">
        <v>7038</v>
      </c>
      <c r="AD1140" s="11" t="s">
        <v>7234</v>
      </c>
    </row>
    <row r="1141" spans="1:33" ht="12.75" customHeight="1">
      <c r="A1141" s="21" t="s">
        <v>8279</v>
      </c>
      <c r="B1141" s="21" t="s">
        <v>2520</v>
      </c>
      <c r="C1141" s="21" t="s">
        <v>2520</v>
      </c>
      <c r="D1141" s="21" t="s">
        <v>6437</v>
      </c>
      <c r="E1141" s="21" t="s">
        <v>3523</v>
      </c>
      <c r="F1141" s="21" t="s">
        <v>1761</v>
      </c>
      <c r="G1141" s="21" t="s">
        <v>4831</v>
      </c>
      <c r="H1141" s="21" t="s">
        <v>1753</v>
      </c>
      <c r="I1141" s="21" t="s">
        <v>3871</v>
      </c>
      <c r="J1141" s="82">
        <v>0</v>
      </c>
      <c r="K1141" s="16">
        <v>503</v>
      </c>
      <c r="L1141" s="12">
        <v>511</v>
      </c>
      <c r="M1141" s="28">
        <f t="shared" si="26"/>
        <v>5.8164897484368184E-4</v>
      </c>
      <c r="N1141" s="1">
        <v>97.5</v>
      </c>
      <c r="O1141" s="11">
        <v>94.7</v>
      </c>
      <c r="P1141" s="12">
        <v>500</v>
      </c>
      <c r="R1141" s="13"/>
      <c r="S1141" s="19">
        <v>43461</v>
      </c>
      <c r="U1141" s="21" t="s">
        <v>5535</v>
      </c>
      <c r="V1141" s="11" t="s">
        <v>2520</v>
      </c>
      <c r="W1141" s="11" t="s">
        <v>5536</v>
      </c>
      <c r="X1141" s="11" t="s">
        <v>2329</v>
      </c>
      <c r="Y1141" s="65" t="s">
        <v>8281</v>
      </c>
      <c r="Z1141" s="67">
        <v>43876</v>
      </c>
      <c r="AA1141" s="11" t="s">
        <v>7219</v>
      </c>
      <c r="AC1141" s="18" t="s">
        <v>7961</v>
      </c>
      <c r="AD1141" s="11" t="s">
        <v>8283</v>
      </c>
      <c r="AE1141" s="11" t="s">
        <v>7968</v>
      </c>
    </row>
    <row r="1142" spans="1:33" ht="12.75" customHeight="1">
      <c r="A1142" s="21" t="s">
        <v>8280</v>
      </c>
      <c r="B1142" s="21" t="s">
        <v>2520</v>
      </c>
      <c r="C1142" s="21" t="s">
        <v>2520</v>
      </c>
      <c r="D1142" s="21" t="s">
        <v>6437</v>
      </c>
      <c r="E1142" s="21" t="s">
        <v>3523</v>
      </c>
      <c r="F1142" s="21" t="s">
        <v>1761</v>
      </c>
      <c r="G1142" s="21" t="s">
        <v>4831</v>
      </c>
      <c r="H1142" s="21" t="s">
        <v>1753</v>
      </c>
      <c r="I1142" s="21" t="s">
        <v>3871</v>
      </c>
      <c r="J1142" s="82">
        <v>0</v>
      </c>
      <c r="K1142" s="16">
        <v>498</v>
      </c>
      <c r="L1142" s="12">
        <v>511</v>
      </c>
      <c r="M1142" s="28">
        <f t="shared" si="26"/>
        <v>9.4552331078623895E-4</v>
      </c>
      <c r="N1142" s="1">
        <v>97.5</v>
      </c>
      <c r="O1142" s="11">
        <v>94.7</v>
      </c>
      <c r="P1142" s="12">
        <v>500</v>
      </c>
      <c r="R1142" s="13"/>
      <c r="S1142" s="19">
        <v>43461</v>
      </c>
      <c r="U1142" s="21" t="s">
        <v>5535</v>
      </c>
      <c r="V1142" s="11" t="s">
        <v>2520</v>
      </c>
      <c r="W1142" s="11" t="s">
        <v>5536</v>
      </c>
      <c r="X1142" s="11" t="s">
        <v>2329</v>
      </c>
      <c r="Y1142" s="65" t="s">
        <v>8282</v>
      </c>
      <c r="Z1142" s="67">
        <v>43877</v>
      </c>
      <c r="AA1142" s="11" t="s">
        <v>7219</v>
      </c>
      <c r="AC1142" s="18" t="s">
        <v>7961</v>
      </c>
      <c r="AD1142" s="11" t="s">
        <v>8283</v>
      </c>
      <c r="AE1142" s="11" t="s">
        <v>7968</v>
      </c>
    </row>
    <row r="1143" spans="1:33" ht="12.75" customHeight="1">
      <c r="A1143" s="21" t="s">
        <v>709</v>
      </c>
      <c r="B1143" s="21" t="s">
        <v>133</v>
      </c>
      <c r="C1143" s="21" t="s">
        <v>2343</v>
      </c>
      <c r="D1143" s="21" t="s">
        <v>710</v>
      </c>
      <c r="E1143" s="21" t="s">
        <v>3523</v>
      </c>
      <c r="F1143" s="21" t="s">
        <v>1761</v>
      </c>
      <c r="G1143" s="21" t="s">
        <v>4831</v>
      </c>
      <c r="H1143" s="21" t="s">
        <v>1753</v>
      </c>
      <c r="I1143" s="21" t="s">
        <v>3871</v>
      </c>
      <c r="J1143" s="82">
        <v>0</v>
      </c>
      <c r="K1143" s="16">
        <v>751</v>
      </c>
      <c r="L1143" s="12">
        <v>754</v>
      </c>
      <c r="M1143" s="28">
        <f t="shared" si="26"/>
        <v>2.1060021060021061E-4</v>
      </c>
      <c r="N1143" s="1">
        <v>98.53</v>
      </c>
      <c r="O1143" s="11">
        <v>99.87</v>
      </c>
      <c r="P1143" s="12">
        <v>830</v>
      </c>
      <c r="R1143" s="16">
        <v>1200</v>
      </c>
      <c r="S1143" s="19">
        <v>41759</v>
      </c>
      <c r="T1143" s="2">
        <v>7.25</v>
      </c>
      <c r="U1143" s="21" t="s">
        <v>712</v>
      </c>
      <c r="V1143" s="11" t="s">
        <v>4489</v>
      </c>
      <c r="W1143" s="11" t="s">
        <v>4131</v>
      </c>
      <c r="X1143" s="11" t="s">
        <v>1400</v>
      </c>
      <c r="Y1143" s="65" t="s">
        <v>713</v>
      </c>
      <c r="Z1143" s="67">
        <v>39731</v>
      </c>
      <c r="AA1143" s="11" t="s">
        <v>714</v>
      </c>
      <c r="AC1143" s="18" t="s">
        <v>3115</v>
      </c>
      <c r="AD1143" s="11" t="s">
        <v>711</v>
      </c>
      <c r="AE1143" s="11" t="s">
        <v>715</v>
      </c>
      <c r="AF1143" s="11" t="s">
        <v>626</v>
      </c>
    </row>
    <row r="1144" spans="1:33" ht="12.75" customHeight="1">
      <c r="A1144" s="21" t="s">
        <v>765</v>
      </c>
      <c r="B1144" s="21" t="s">
        <v>133</v>
      </c>
      <c r="C1144" s="21" t="s">
        <v>2343</v>
      </c>
      <c r="D1144" s="21" t="s">
        <v>710</v>
      </c>
      <c r="E1144" s="21" t="s">
        <v>3523</v>
      </c>
      <c r="F1144" s="21" t="s">
        <v>1761</v>
      </c>
      <c r="G1144" s="21" t="s">
        <v>4831</v>
      </c>
      <c r="H1144" s="21" t="s">
        <v>1753</v>
      </c>
      <c r="I1144" s="21" t="s">
        <v>3871</v>
      </c>
      <c r="J1144" s="82">
        <v>0</v>
      </c>
      <c r="K1144" s="16">
        <v>612</v>
      </c>
      <c r="L1144" s="12">
        <v>636</v>
      </c>
      <c r="M1144" s="28">
        <f t="shared" si="26"/>
        <v>1.7157563625965113E-3</v>
      </c>
      <c r="N1144" s="1">
        <v>97.99</v>
      </c>
      <c r="O1144" s="11">
        <v>97.19</v>
      </c>
      <c r="P1144" s="12">
        <v>185</v>
      </c>
      <c r="R1144" s="16">
        <v>55</v>
      </c>
      <c r="S1144" s="19">
        <v>41809</v>
      </c>
      <c r="T1144" s="2">
        <v>7</v>
      </c>
      <c r="U1144" s="21" t="s">
        <v>7423</v>
      </c>
      <c r="V1144" s="11" t="s">
        <v>3083</v>
      </c>
      <c r="W1144" s="11" t="s">
        <v>5087</v>
      </c>
      <c r="X1144" s="11" t="s">
        <v>3170</v>
      </c>
      <c r="Y1144" s="65" t="s">
        <v>767</v>
      </c>
      <c r="Z1144" s="67">
        <v>40010</v>
      </c>
      <c r="AA1144" s="11" t="s">
        <v>768</v>
      </c>
      <c r="AC1144" s="18" t="s">
        <v>947</v>
      </c>
      <c r="AD1144" s="11" t="s">
        <v>766</v>
      </c>
      <c r="AE1144" s="11" t="s">
        <v>769</v>
      </c>
    </row>
    <row r="1145" spans="1:33" ht="12.75" customHeight="1">
      <c r="A1145" s="21" t="s">
        <v>2342</v>
      </c>
      <c r="B1145" s="21" t="s">
        <v>2343</v>
      </c>
      <c r="C1145" s="21" t="s">
        <v>2343</v>
      </c>
      <c r="D1145" s="21" t="s">
        <v>2344</v>
      </c>
      <c r="E1145" s="21" t="s">
        <v>4250</v>
      </c>
      <c r="F1145" s="21" t="s">
        <v>3210</v>
      </c>
      <c r="H1145" s="21" t="s">
        <v>3209</v>
      </c>
      <c r="J1145" s="82">
        <v>86.5</v>
      </c>
      <c r="K1145" s="16">
        <v>35786</v>
      </c>
      <c r="L1145" s="12">
        <v>35788</v>
      </c>
      <c r="M1145" s="28">
        <f t="shared" si="26"/>
        <v>2.3720853001873949E-5</v>
      </c>
      <c r="N1145" s="1">
        <v>0.03</v>
      </c>
      <c r="O1145" s="11">
        <v>1436.13</v>
      </c>
      <c r="P1145" s="12">
        <v>1300</v>
      </c>
      <c r="R1145" s="16"/>
      <c r="S1145" s="19">
        <v>40739</v>
      </c>
      <c r="T1145" s="2">
        <v>12</v>
      </c>
      <c r="U1145" s="21" t="s">
        <v>2346</v>
      </c>
      <c r="V1145" s="11" t="s">
        <v>2520</v>
      </c>
      <c r="W1145" s="11" t="s">
        <v>4133</v>
      </c>
      <c r="X1145" s="11" t="s">
        <v>3603</v>
      </c>
      <c r="Y1145" s="65" t="s">
        <v>2345</v>
      </c>
      <c r="Z1145" s="67">
        <v>37749</v>
      </c>
      <c r="AA1145" s="25" t="s">
        <v>2347</v>
      </c>
      <c r="AC1145" s="18" t="s">
        <v>510</v>
      </c>
      <c r="AD1145" s="11" t="s">
        <v>2348</v>
      </c>
      <c r="AF1145" s="11" t="s">
        <v>2286</v>
      </c>
      <c r="AG1145" s="11" t="s">
        <v>2349</v>
      </c>
    </row>
    <row r="1146" spans="1:33" ht="12.75" customHeight="1">
      <c r="A1146" s="21" t="s">
        <v>703</v>
      </c>
      <c r="B1146" s="21" t="s">
        <v>133</v>
      </c>
      <c r="C1146" s="21" t="s">
        <v>2343</v>
      </c>
      <c r="D1146" s="21" t="s">
        <v>2344</v>
      </c>
      <c r="E1146" s="21" t="s">
        <v>4250</v>
      </c>
      <c r="F1146" s="21" t="s">
        <v>3210</v>
      </c>
      <c r="H1146" s="21" t="s">
        <v>3209</v>
      </c>
      <c r="J1146" s="82">
        <v>58.5</v>
      </c>
      <c r="K1146" s="16">
        <v>35784</v>
      </c>
      <c r="L1146" s="12">
        <v>35789</v>
      </c>
      <c r="M1146" s="28">
        <f t="shared" si="26"/>
        <v>5.9302835861610899E-5</v>
      </c>
      <c r="N1146" s="1">
        <v>0.12</v>
      </c>
      <c r="O1146" s="11">
        <v>1436.08</v>
      </c>
      <c r="R1146" s="16">
        <v>5500</v>
      </c>
      <c r="S1146" s="19">
        <v>41757</v>
      </c>
      <c r="T1146" s="2">
        <v>15</v>
      </c>
      <c r="U1146" s="21" t="s">
        <v>4647</v>
      </c>
      <c r="V1146" s="11" t="s">
        <v>4604</v>
      </c>
      <c r="W1146" s="11" t="s">
        <v>4133</v>
      </c>
      <c r="X1146" s="11" t="s">
        <v>3603</v>
      </c>
      <c r="Y1146" s="65" t="s">
        <v>706</v>
      </c>
      <c r="Z1146" s="67">
        <v>39728</v>
      </c>
      <c r="AA1146" s="11" t="s">
        <v>707</v>
      </c>
      <c r="AC1146" s="18" t="s">
        <v>3115</v>
      </c>
      <c r="AD1146" s="11" t="s">
        <v>704</v>
      </c>
      <c r="AE1146" s="11" t="s">
        <v>626</v>
      </c>
      <c r="AF1146" s="11" t="s">
        <v>708</v>
      </c>
    </row>
    <row r="1147" spans="1:33" ht="12.75" customHeight="1">
      <c r="A1147" s="21" t="s">
        <v>8097</v>
      </c>
      <c r="B1147" s="21" t="s">
        <v>8635</v>
      </c>
      <c r="C1147" s="21" t="s">
        <v>2343</v>
      </c>
      <c r="D1147" s="21" t="s">
        <v>8093</v>
      </c>
      <c r="E1147" s="21" t="s">
        <v>4250</v>
      </c>
      <c r="F1147" s="21" t="s">
        <v>1754</v>
      </c>
      <c r="H1147" s="21" t="s">
        <v>1753</v>
      </c>
      <c r="I1147" s="21" t="s">
        <v>3871</v>
      </c>
      <c r="J1147" s="82">
        <v>0</v>
      </c>
      <c r="K1147" s="16">
        <v>572</v>
      </c>
      <c r="L1147" s="12">
        <v>588</v>
      </c>
      <c r="M1147" s="28">
        <f t="shared" si="26"/>
        <v>1.1510791366906475E-3</v>
      </c>
      <c r="N1147" s="1">
        <v>97.7</v>
      </c>
      <c r="O1147" s="11">
        <v>96.3</v>
      </c>
      <c r="P1147" s="12">
        <v>4</v>
      </c>
      <c r="R1147" s="16"/>
      <c r="S1147" s="19">
        <v>43437</v>
      </c>
      <c r="U1147" s="21" t="s">
        <v>7423</v>
      </c>
      <c r="V1147" s="11" t="s">
        <v>2343</v>
      </c>
      <c r="W1147" s="11" t="s">
        <v>3211</v>
      </c>
      <c r="X1147" s="11" t="s">
        <v>1246</v>
      </c>
      <c r="Y1147" s="65" t="s">
        <v>8094</v>
      </c>
      <c r="Z1147" s="67">
        <v>43787</v>
      </c>
      <c r="AA1147" s="11" t="s">
        <v>8099</v>
      </c>
      <c r="AC1147" s="18" t="s">
        <v>7961</v>
      </c>
      <c r="AD1147" s="11" t="s">
        <v>8100</v>
      </c>
      <c r="AE1147" s="11" t="s">
        <v>7962</v>
      </c>
      <c r="AF1147" s="11" t="s">
        <v>7968</v>
      </c>
    </row>
    <row r="1148" spans="1:33" ht="12.75" customHeight="1">
      <c r="A1148" s="21" t="s">
        <v>8092</v>
      </c>
      <c r="B1148" s="21" t="s">
        <v>8635</v>
      </c>
      <c r="C1148" s="21" t="s">
        <v>2343</v>
      </c>
      <c r="D1148" s="21" t="s">
        <v>8093</v>
      </c>
      <c r="E1148" s="21" t="s">
        <v>4250</v>
      </c>
      <c r="F1148" s="21" t="s">
        <v>1761</v>
      </c>
      <c r="G1148" s="21" t="s">
        <v>4831</v>
      </c>
      <c r="H1148" s="21" t="s">
        <v>1753</v>
      </c>
      <c r="I1148" s="21" t="s">
        <v>3871</v>
      </c>
      <c r="J1148" s="82">
        <v>0</v>
      </c>
      <c r="K1148" s="16">
        <v>573</v>
      </c>
      <c r="L1148" s="12">
        <v>589</v>
      </c>
      <c r="M1148" s="28">
        <f t="shared" ref="M1148:M1211" si="27">(L1148-K1148)/(L1148+K1148+12740)</f>
        <v>1.1509135376204863E-3</v>
      </c>
      <c r="N1148" s="1">
        <v>97.7</v>
      </c>
      <c r="O1148" s="11">
        <v>96.3</v>
      </c>
      <c r="P1148" s="12">
        <v>100</v>
      </c>
      <c r="R1148" s="16"/>
      <c r="S1148" s="19">
        <v>43437</v>
      </c>
      <c r="T1148" s="2">
        <v>5</v>
      </c>
      <c r="U1148" s="21" t="s">
        <v>7423</v>
      </c>
      <c r="V1148" s="11" t="s">
        <v>3083</v>
      </c>
      <c r="W1148" s="11" t="s">
        <v>3211</v>
      </c>
      <c r="X1148" s="11" t="s">
        <v>1246</v>
      </c>
      <c r="Y1148" s="65" t="s">
        <v>8098</v>
      </c>
      <c r="Z1148" s="67">
        <v>43783</v>
      </c>
      <c r="AA1148" s="11" t="s">
        <v>8095</v>
      </c>
      <c r="AC1148" s="18" t="s">
        <v>7961</v>
      </c>
      <c r="AD1148" s="11" t="s">
        <v>8096</v>
      </c>
    </row>
    <row r="1149" spans="1:33" ht="12.75" customHeight="1">
      <c r="A1149" s="21" t="s">
        <v>5378</v>
      </c>
      <c r="B1149" s="21" t="s">
        <v>133</v>
      </c>
      <c r="C1149" s="21" t="s">
        <v>434</v>
      </c>
      <c r="D1149" s="21" t="s">
        <v>5379</v>
      </c>
      <c r="E1149" s="21" t="s">
        <v>2239</v>
      </c>
      <c r="F1149" s="21" t="s">
        <v>1761</v>
      </c>
      <c r="G1149" s="21" t="s">
        <v>4831</v>
      </c>
      <c r="H1149" s="21" t="s">
        <v>1753</v>
      </c>
      <c r="I1149" s="21" t="s">
        <v>5203</v>
      </c>
      <c r="J1149" s="82">
        <v>0</v>
      </c>
      <c r="K1149" s="16">
        <v>534</v>
      </c>
      <c r="L1149" s="12">
        <v>551</v>
      </c>
      <c r="M1149" s="28">
        <f t="shared" si="27"/>
        <v>1.2296564195298373E-3</v>
      </c>
      <c r="N1149" s="1">
        <v>14.98</v>
      </c>
      <c r="O1149" s="11">
        <v>95.49</v>
      </c>
      <c r="P1149" s="12">
        <v>78</v>
      </c>
      <c r="R1149" s="16"/>
      <c r="S1149" s="19">
        <v>42354</v>
      </c>
      <c r="U1149" s="21" t="s">
        <v>5379</v>
      </c>
      <c r="V1149" s="11" t="s">
        <v>434</v>
      </c>
      <c r="W1149" s="11" t="s">
        <v>2923</v>
      </c>
      <c r="X1149" s="11" t="s">
        <v>5375</v>
      </c>
      <c r="Y1149" s="65" t="s">
        <v>5380</v>
      </c>
      <c r="Z1149" s="67">
        <v>41167</v>
      </c>
      <c r="AA1149" s="11" t="s">
        <v>5381</v>
      </c>
      <c r="AC1149" s="18" t="s">
        <v>5351</v>
      </c>
      <c r="AD1149" s="11" t="s">
        <v>5371</v>
      </c>
      <c r="AE1149" s="11" t="s">
        <v>5372</v>
      </c>
    </row>
    <row r="1150" spans="1:33" ht="12.75" customHeight="1">
      <c r="A1150" s="21" t="s">
        <v>7857</v>
      </c>
      <c r="B1150" s="21" t="s">
        <v>133</v>
      </c>
      <c r="C1150" s="21" t="s">
        <v>2227</v>
      </c>
      <c r="D1150" s="21" t="s">
        <v>7169</v>
      </c>
      <c r="E1150" s="21" t="s">
        <v>4250</v>
      </c>
      <c r="F1150" s="21" t="s">
        <v>3210</v>
      </c>
      <c r="H1150" s="21" t="s">
        <v>1753</v>
      </c>
      <c r="I1150" s="21" t="s">
        <v>3871</v>
      </c>
      <c r="J1150" s="82">
        <v>0</v>
      </c>
      <c r="K1150" s="16">
        <v>476</v>
      </c>
      <c r="L1150" s="12">
        <v>500</v>
      </c>
      <c r="M1150" s="28">
        <f t="shared" si="27"/>
        <v>1.7497812773403325E-3</v>
      </c>
      <c r="N1150" s="1">
        <v>97.4</v>
      </c>
      <c r="O1150" s="11">
        <v>95</v>
      </c>
      <c r="P1150" s="12">
        <v>4</v>
      </c>
      <c r="R1150" s="16"/>
      <c r="S1150" s="19">
        <v>43433</v>
      </c>
      <c r="U1150" s="21" t="s">
        <v>7169</v>
      </c>
      <c r="V1150" s="11" t="s">
        <v>2227</v>
      </c>
      <c r="W1150" s="11" t="s">
        <v>2923</v>
      </c>
      <c r="X1150" s="11" t="s">
        <v>3682</v>
      </c>
      <c r="Y1150" s="65" t="s">
        <v>8572</v>
      </c>
      <c r="Z1150" s="67">
        <v>43729</v>
      </c>
      <c r="AA1150" s="11" t="s">
        <v>7858</v>
      </c>
      <c r="AC1150" s="18" t="s">
        <v>1046</v>
      </c>
      <c r="AD1150" s="11" t="s">
        <v>7781</v>
      </c>
    </row>
    <row r="1151" spans="1:33" ht="12.75" customHeight="1">
      <c r="A1151" s="21" t="s">
        <v>6936</v>
      </c>
      <c r="B1151" s="21" t="s">
        <v>4306</v>
      </c>
      <c r="C1151" s="21" t="s">
        <v>4306</v>
      </c>
      <c r="D1151" s="21" t="s">
        <v>6937</v>
      </c>
      <c r="E1151" s="21" t="s">
        <v>3258</v>
      </c>
      <c r="F1151" s="21" t="s">
        <v>1524</v>
      </c>
      <c r="G1151" s="21" t="s">
        <v>4831</v>
      </c>
      <c r="H1151" s="21" t="s">
        <v>1753</v>
      </c>
      <c r="I1151" s="21" t="s">
        <v>5349</v>
      </c>
      <c r="J1151" s="82">
        <v>0</v>
      </c>
      <c r="K1151" s="16">
        <v>400</v>
      </c>
      <c r="L1151" s="12">
        <v>407</v>
      </c>
      <c r="M1151" s="28">
        <f t="shared" si="27"/>
        <v>5.1671956890824539E-4</v>
      </c>
      <c r="N1151" s="1">
        <v>51.6</v>
      </c>
      <c r="O1151" s="11">
        <v>92.6</v>
      </c>
      <c r="P1151" s="12">
        <v>50</v>
      </c>
      <c r="R1151" s="16"/>
      <c r="S1151" s="19">
        <v>43032</v>
      </c>
      <c r="U1151" s="21" t="s">
        <v>6937</v>
      </c>
      <c r="V1151" s="11" t="s">
        <v>4306</v>
      </c>
      <c r="W1151" s="11" t="s">
        <v>3330</v>
      </c>
      <c r="X1151" s="11" t="s">
        <v>4915</v>
      </c>
      <c r="Y1151" s="65" t="s">
        <v>6938</v>
      </c>
      <c r="Z1151" s="67">
        <v>42982</v>
      </c>
      <c r="AA1151" s="11" t="s">
        <v>6939</v>
      </c>
      <c r="AC1151" s="18" t="s">
        <v>6883</v>
      </c>
      <c r="AD1151" s="11" t="s">
        <v>6940</v>
      </c>
      <c r="AE1151" s="11" t="s">
        <v>6941</v>
      </c>
    </row>
    <row r="1152" spans="1:33" ht="11.65">
      <c r="A1152" s="21" t="s">
        <v>2451</v>
      </c>
      <c r="B1152" s="21" t="s">
        <v>4306</v>
      </c>
      <c r="C1152" s="21" t="s">
        <v>4306</v>
      </c>
      <c r="D1152" s="21" t="s">
        <v>4019</v>
      </c>
      <c r="E1152" s="21" t="s">
        <v>3258</v>
      </c>
      <c r="F1152" s="21" t="s">
        <v>1761</v>
      </c>
      <c r="G1152" s="21" t="s">
        <v>4831</v>
      </c>
      <c r="H1152" s="21" t="s">
        <v>1753</v>
      </c>
      <c r="I1152" s="21" t="s">
        <v>4305</v>
      </c>
      <c r="J1152" s="82">
        <v>0</v>
      </c>
      <c r="K1152" s="16">
        <v>264</v>
      </c>
      <c r="L1152" s="16">
        <v>1050</v>
      </c>
      <c r="M1152" s="28">
        <f t="shared" si="27"/>
        <v>5.5927138181300698E-2</v>
      </c>
      <c r="N1152" s="1">
        <v>97.9</v>
      </c>
      <c r="O1152" s="13">
        <v>97</v>
      </c>
      <c r="P1152" s="16">
        <v>18000</v>
      </c>
      <c r="Q1152" s="12">
        <v>10000</v>
      </c>
      <c r="R1152" s="13"/>
      <c r="S1152" s="19">
        <v>38644</v>
      </c>
      <c r="T1152" s="2">
        <v>5</v>
      </c>
      <c r="U1152" s="21" t="s">
        <v>4486</v>
      </c>
      <c r="V1152" s="11" t="s">
        <v>4306</v>
      </c>
      <c r="W1152" s="11" t="s">
        <v>3211</v>
      </c>
      <c r="X1152" s="11" t="s">
        <v>2456</v>
      </c>
      <c r="Y1152" s="65" t="s">
        <v>2412</v>
      </c>
      <c r="Z1152" s="67">
        <v>28888</v>
      </c>
      <c r="AA1152" s="25" t="s">
        <v>3905</v>
      </c>
      <c r="AC1152" s="18" t="s">
        <v>4012</v>
      </c>
      <c r="AD1152" s="11" t="s">
        <v>3906</v>
      </c>
      <c r="AE1152" s="11" t="s">
        <v>4011</v>
      </c>
    </row>
    <row r="1153" spans="1:254" ht="12.75" customHeight="1">
      <c r="A1153" s="21" t="s">
        <v>2092</v>
      </c>
      <c r="B1153" s="21" t="s">
        <v>4306</v>
      </c>
      <c r="C1153" s="21" t="s">
        <v>4306</v>
      </c>
      <c r="D1153" s="21" t="s">
        <v>4019</v>
      </c>
      <c r="E1153" s="21" t="s">
        <v>3258</v>
      </c>
      <c r="F1153" s="21" t="s">
        <v>1761</v>
      </c>
      <c r="G1153" s="21" t="s">
        <v>4831</v>
      </c>
      <c r="H1153" s="21" t="s">
        <v>1753</v>
      </c>
      <c r="I1153" s="21" t="s">
        <v>4305</v>
      </c>
      <c r="J1153" s="82">
        <v>0</v>
      </c>
      <c r="K1153" s="16">
        <v>200</v>
      </c>
      <c r="L1153" s="16">
        <v>1000</v>
      </c>
      <c r="M1153" s="28">
        <f t="shared" si="27"/>
        <v>5.7388809182209469E-2</v>
      </c>
      <c r="N1153" s="1">
        <v>97.8</v>
      </c>
      <c r="O1153" s="13">
        <v>97</v>
      </c>
      <c r="P1153" s="16">
        <v>18000</v>
      </c>
      <c r="Q1153" s="12">
        <v>10000</v>
      </c>
      <c r="R1153" s="13"/>
      <c r="S1153" s="19">
        <v>40563</v>
      </c>
      <c r="T1153" s="2">
        <v>5</v>
      </c>
      <c r="U1153" s="21" t="s">
        <v>4486</v>
      </c>
      <c r="V1153" s="11" t="s">
        <v>4306</v>
      </c>
      <c r="W1153" s="11" t="s">
        <v>3211</v>
      </c>
      <c r="X1153" s="11" t="s">
        <v>2093</v>
      </c>
      <c r="Y1153" s="65" t="s">
        <v>2094</v>
      </c>
      <c r="Z1153" s="67">
        <v>37348</v>
      </c>
      <c r="AA1153" s="25" t="s">
        <v>2095</v>
      </c>
      <c r="AC1153" s="18" t="s">
        <v>7220</v>
      </c>
      <c r="AD1153" s="11" t="s">
        <v>2096</v>
      </c>
      <c r="AE1153" s="11" t="s">
        <v>2097</v>
      </c>
      <c r="AF1153" s="11" t="s">
        <v>2098</v>
      </c>
    </row>
    <row r="1154" spans="1:254" ht="12.75" customHeight="1">
      <c r="A1154" s="21" t="s">
        <v>1181</v>
      </c>
      <c r="B1154" s="21" t="s">
        <v>4306</v>
      </c>
      <c r="C1154" s="21" t="s">
        <v>4306</v>
      </c>
      <c r="D1154" s="21" t="s">
        <v>4019</v>
      </c>
      <c r="E1154" s="21" t="s">
        <v>3258</v>
      </c>
      <c r="F1154" s="21" t="s">
        <v>1761</v>
      </c>
      <c r="G1154" s="21" t="s">
        <v>4831</v>
      </c>
      <c r="H1154" s="21" t="s">
        <v>1753</v>
      </c>
      <c r="I1154" s="21" t="s">
        <v>4305</v>
      </c>
      <c r="J1154" s="82">
        <v>102.6</v>
      </c>
      <c r="K1154" s="16">
        <v>257</v>
      </c>
      <c r="L1154" s="16">
        <v>997</v>
      </c>
      <c r="M1154" s="28">
        <f t="shared" si="27"/>
        <v>5.2879805630984711E-2</v>
      </c>
      <c r="N1154" s="1">
        <v>97.8</v>
      </c>
      <c r="O1154" s="13">
        <v>97.25</v>
      </c>
      <c r="P1154" s="16">
        <v>18000</v>
      </c>
      <c r="Q1154" s="12">
        <v>10000</v>
      </c>
      <c r="R1154" s="13"/>
      <c r="S1154" s="19">
        <v>41514</v>
      </c>
      <c r="T1154" s="2">
        <v>5</v>
      </c>
      <c r="U1154" s="21" t="s">
        <v>4486</v>
      </c>
      <c r="V1154" s="11" t="s">
        <v>4306</v>
      </c>
      <c r="W1154" s="11" t="s">
        <v>3211</v>
      </c>
      <c r="X1154" s="11" t="s">
        <v>2093</v>
      </c>
      <c r="Y1154" s="65" t="s">
        <v>1179</v>
      </c>
      <c r="Z1154" s="67">
        <v>39232</v>
      </c>
      <c r="AA1154" s="25" t="s">
        <v>2095</v>
      </c>
      <c r="AC1154" s="18" t="s">
        <v>947</v>
      </c>
      <c r="AD1154" s="11" t="s">
        <v>918</v>
      </c>
      <c r="AE1154" s="11" t="s">
        <v>1180</v>
      </c>
      <c r="AF1154" s="11" t="s">
        <v>1239</v>
      </c>
    </row>
    <row r="1155" spans="1:254" ht="12.75" customHeight="1">
      <c r="A1155" s="21" t="s">
        <v>8492</v>
      </c>
      <c r="B1155" s="21" t="s">
        <v>8635</v>
      </c>
      <c r="C1155" s="21" t="s">
        <v>4306</v>
      </c>
      <c r="D1155" s="21" t="s">
        <v>4019</v>
      </c>
      <c r="E1155" s="21" t="s">
        <v>3258</v>
      </c>
      <c r="F1155" s="21" t="s">
        <v>1761</v>
      </c>
      <c r="G1155" s="21" t="s">
        <v>4831</v>
      </c>
      <c r="H1155" s="21" t="s">
        <v>1753</v>
      </c>
      <c r="I1155" s="21" t="s">
        <v>3039</v>
      </c>
      <c r="J1155" s="82">
        <v>0</v>
      </c>
      <c r="K1155" s="16">
        <v>395</v>
      </c>
      <c r="L1155" s="16">
        <v>419</v>
      </c>
      <c r="M1155" s="28">
        <f t="shared" si="27"/>
        <v>1.7706949977866313E-3</v>
      </c>
      <c r="N1155" s="1">
        <v>74</v>
      </c>
      <c r="O1155" s="13">
        <v>92.7</v>
      </c>
      <c r="P1155" s="16">
        <v>18000</v>
      </c>
      <c r="Q1155" s="12">
        <v>10000</v>
      </c>
      <c r="R1155" s="13"/>
      <c r="S1155" s="19">
        <v>43484</v>
      </c>
      <c r="T1155" s="2">
        <v>5</v>
      </c>
      <c r="U1155" s="21" t="s">
        <v>4486</v>
      </c>
      <c r="V1155" s="11" t="s">
        <v>4306</v>
      </c>
      <c r="W1155" s="11" t="s">
        <v>3211</v>
      </c>
      <c r="X1155" s="11" t="s">
        <v>2093</v>
      </c>
      <c r="Y1155" s="65" t="s">
        <v>8493</v>
      </c>
      <c r="Z1155" s="67">
        <v>43941</v>
      </c>
      <c r="AA1155" s="25" t="s">
        <v>8494</v>
      </c>
      <c r="AC1155" s="18" t="s">
        <v>7961</v>
      </c>
      <c r="AD1155" s="11" t="s">
        <v>8495</v>
      </c>
      <c r="AE1155" s="11" t="s">
        <v>8496</v>
      </c>
      <c r="AF1155" s="11" t="s">
        <v>7968</v>
      </c>
    </row>
    <row r="1156" spans="1:254" ht="12.75" customHeight="1">
      <c r="A1156" s="21" t="s">
        <v>7704</v>
      </c>
      <c r="B1156" s="21" t="s">
        <v>3628</v>
      </c>
      <c r="C1156" s="21" t="s">
        <v>3628</v>
      </c>
      <c r="D1156" s="21" t="s">
        <v>2756</v>
      </c>
      <c r="E1156" s="21" t="s">
        <v>3523</v>
      </c>
      <c r="F1156" s="21" t="s">
        <v>1761</v>
      </c>
      <c r="G1156" s="21" t="s">
        <v>4831</v>
      </c>
      <c r="H1156" s="21" t="s">
        <v>1753</v>
      </c>
      <c r="I1156" s="21" t="s">
        <v>3871</v>
      </c>
      <c r="J1156" s="82">
        <v>0</v>
      </c>
      <c r="K1156" s="16">
        <v>597</v>
      </c>
      <c r="L1156" s="16">
        <v>616</v>
      </c>
      <c r="M1156" s="28">
        <f t="shared" si="27"/>
        <v>1.3617143266681001E-3</v>
      </c>
      <c r="N1156" s="1">
        <v>97.8</v>
      </c>
      <c r="O1156" s="13">
        <v>96.8</v>
      </c>
      <c r="P1156" s="16">
        <v>330</v>
      </c>
      <c r="R1156" s="13"/>
      <c r="S1156" s="19">
        <v>43402</v>
      </c>
      <c r="U1156" s="21" t="s">
        <v>7705</v>
      </c>
      <c r="V1156" s="11" t="s">
        <v>3628</v>
      </c>
      <c r="W1156" s="11" t="s">
        <v>4487</v>
      </c>
      <c r="X1156" s="11" t="s">
        <v>3606</v>
      </c>
      <c r="Y1156" s="65" t="s">
        <v>7706</v>
      </c>
      <c r="Z1156" s="67">
        <v>43676</v>
      </c>
      <c r="AA1156" s="25" t="s">
        <v>7707</v>
      </c>
      <c r="AC1156" s="18" t="s">
        <v>7593</v>
      </c>
      <c r="AD1156" s="11" t="s">
        <v>7703</v>
      </c>
      <c r="AO1156" s="14"/>
      <c r="AP1156" s="14"/>
      <c r="AQ1156" s="14"/>
      <c r="AR1156" s="14"/>
      <c r="AS1156" s="14"/>
      <c r="AT1156" s="14"/>
      <c r="AU1156" s="14"/>
      <c r="AV1156" s="14"/>
      <c r="AW1156" s="14"/>
      <c r="AX1156" s="14"/>
      <c r="AY1156" s="14"/>
      <c r="AZ1156" s="14"/>
      <c r="BA1156" s="14"/>
      <c r="BB1156" s="14"/>
      <c r="BC1156" s="14"/>
      <c r="BD1156" s="14"/>
      <c r="BE1156" s="14"/>
      <c r="BF1156" s="14"/>
      <c r="BG1156" s="14"/>
      <c r="BH1156" s="14"/>
      <c r="BI1156" s="14"/>
      <c r="BJ1156" s="14"/>
      <c r="BK1156" s="14"/>
      <c r="BL1156" s="14"/>
      <c r="BM1156" s="14"/>
      <c r="BN1156" s="14"/>
      <c r="BO1156" s="14"/>
      <c r="BP1156" s="14"/>
      <c r="BQ1156" s="14"/>
      <c r="BR1156" s="14"/>
      <c r="BS1156" s="14"/>
      <c r="BT1156" s="14"/>
      <c r="BU1156" s="14"/>
      <c r="BV1156" s="14"/>
      <c r="BW1156" s="14"/>
      <c r="BX1156" s="14"/>
      <c r="BY1156" s="14"/>
      <c r="BZ1156" s="14"/>
      <c r="CA1156" s="14"/>
      <c r="CB1156" s="14"/>
      <c r="CC1156" s="14"/>
      <c r="CD1156" s="14"/>
      <c r="CE1156" s="14"/>
      <c r="CF1156" s="14"/>
      <c r="CG1156" s="14"/>
      <c r="CH1156" s="14"/>
      <c r="CI1156" s="14"/>
      <c r="CJ1156" s="14"/>
      <c r="CK1156" s="14"/>
      <c r="CL1156" s="14"/>
      <c r="CM1156" s="14"/>
      <c r="CN1156" s="14"/>
      <c r="CO1156" s="14"/>
      <c r="CP1156" s="14"/>
      <c r="CQ1156" s="14"/>
      <c r="CR1156" s="14"/>
      <c r="CS1156" s="14"/>
      <c r="CT1156" s="14"/>
      <c r="CU1156" s="14"/>
      <c r="CV1156" s="14"/>
      <c r="CW1156" s="14"/>
      <c r="CX1156" s="14"/>
      <c r="CY1156" s="14"/>
      <c r="CZ1156" s="14"/>
      <c r="DA1156" s="14"/>
      <c r="DB1156" s="14"/>
      <c r="DC1156" s="14"/>
      <c r="DD1156" s="14"/>
      <c r="DE1156" s="14"/>
      <c r="DF1156" s="14"/>
      <c r="DG1156" s="14"/>
      <c r="DH1156" s="14"/>
      <c r="DI1156" s="14"/>
      <c r="DJ1156" s="14"/>
      <c r="DK1156" s="14"/>
      <c r="DL1156" s="14"/>
      <c r="DM1156" s="14"/>
      <c r="DN1156" s="14"/>
      <c r="DO1156" s="14"/>
      <c r="DP1156" s="14"/>
      <c r="DQ1156" s="14"/>
      <c r="DR1156" s="14"/>
      <c r="DS1156" s="14"/>
      <c r="DT1156" s="14"/>
      <c r="DU1156" s="14"/>
      <c r="DV1156" s="14"/>
      <c r="DW1156" s="14"/>
      <c r="DX1156" s="14"/>
      <c r="DY1156" s="14"/>
      <c r="DZ1156" s="14"/>
      <c r="EA1156" s="14"/>
      <c r="EB1156" s="14"/>
      <c r="EC1156" s="14"/>
      <c r="ED1156" s="14"/>
      <c r="EE1156" s="14"/>
      <c r="EF1156" s="14"/>
      <c r="EG1156" s="14"/>
      <c r="EH1156" s="14"/>
      <c r="EI1156" s="14"/>
      <c r="EJ1156" s="14"/>
      <c r="EK1156" s="14"/>
      <c r="EL1156" s="14"/>
      <c r="EM1156" s="14"/>
      <c r="EN1156" s="14"/>
      <c r="EO1156" s="14"/>
      <c r="EP1156" s="14"/>
      <c r="EQ1156" s="14"/>
      <c r="ER1156" s="14"/>
      <c r="ES1156" s="14"/>
      <c r="ET1156" s="14"/>
      <c r="EU1156" s="14"/>
      <c r="EV1156" s="14"/>
      <c r="EW1156" s="14"/>
      <c r="EX1156" s="14"/>
      <c r="EY1156" s="14"/>
      <c r="EZ1156" s="14"/>
      <c r="FA1156" s="14"/>
      <c r="FB1156" s="14"/>
      <c r="FC1156" s="14"/>
      <c r="FD1156" s="14"/>
      <c r="FE1156" s="14"/>
      <c r="FF1156" s="14"/>
      <c r="FG1156" s="14"/>
      <c r="FH1156" s="14"/>
      <c r="FI1156" s="14"/>
      <c r="FJ1156" s="14"/>
      <c r="FK1156" s="14"/>
      <c r="FL1156" s="14"/>
      <c r="FM1156" s="14"/>
      <c r="FN1156" s="14"/>
      <c r="FO1156" s="14"/>
      <c r="FP1156" s="14"/>
      <c r="FQ1156" s="14"/>
      <c r="FR1156" s="14"/>
      <c r="FS1156" s="14"/>
      <c r="FT1156" s="14"/>
      <c r="FU1156" s="14"/>
      <c r="FV1156" s="14"/>
      <c r="FW1156" s="14"/>
      <c r="FX1156" s="14"/>
      <c r="FY1156" s="14"/>
      <c r="FZ1156" s="14"/>
      <c r="GA1156" s="14"/>
      <c r="GB1156" s="14"/>
      <c r="GC1156" s="14"/>
      <c r="GD1156" s="14"/>
      <c r="GE1156" s="14"/>
      <c r="GF1156" s="14"/>
      <c r="GG1156" s="14"/>
      <c r="GH1156" s="14"/>
      <c r="GI1156" s="14"/>
      <c r="GJ1156" s="14"/>
      <c r="GK1156" s="14"/>
      <c r="GL1156" s="14"/>
      <c r="GM1156" s="14"/>
      <c r="GN1156" s="14"/>
      <c r="GO1156" s="14"/>
      <c r="GP1156" s="14"/>
      <c r="GQ1156" s="14"/>
      <c r="GR1156" s="14"/>
      <c r="GS1156" s="14"/>
      <c r="GT1156" s="14"/>
      <c r="GU1156" s="14"/>
      <c r="GV1156" s="14"/>
      <c r="GW1156" s="14"/>
      <c r="GX1156" s="14"/>
      <c r="GY1156" s="14"/>
      <c r="GZ1156" s="14"/>
      <c r="HA1156" s="14"/>
      <c r="HB1156" s="14"/>
      <c r="HC1156" s="14"/>
      <c r="HD1156" s="14"/>
      <c r="HE1156" s="14"/>
      <c r="HF1156" s="14"/>
      <c r="HG1156" s="14"/>
      <c r="HH1156" s="14"/>
      <c r="HI1156" s="14"/>
      <c r="HJ1156" s="14"/>
      <c r="HK1156" s="14"/>
      <c r="HL1156" s="14"/>
      <c r="HM1156" s="14"/>
      <c r="HN1156" s="14"/>
      <c r="HO1156" s="14"/>
      <c r="HP1156" s="14"/>
      <c r="HQ1156" s="14"/>
      <c r="HR1156" s="14"/>
      <c r="HS1156" s="14"/>
      <c r="HT1156" s="14"/>
      <c r="HU1156" s="14"/>
      <c r="HV1156" s="14"/>
      <c r="HW1156" s="14"/>
      <c r="HX1156" s="14"/>
      <c r="HY1156" s="14"/>
      <c r="HZ1156" s="14"/>
      <c r="IA1156" s="14"/>
      <c r="IB1156" s="14"/>
      <c r="IC1156" s="14"/>
      <c r="ID1156" s="14"/>
      <c r="IE1156" s="14"/>
      <c r="IF1156" s="14"/>
      <c r="IG1156" s="14"/>
      <c r="IH1156" s="14"/>
      <c r="II1156" s="14"/>
      <c r="IJ1156" s="14"/>
      <c r="IK1156" s="14"/>
      <c r="IL1156" s="14"/>
      <c r="IM1156" s="14"/>
      <c r="IN1156" s="14"/>
      <c r="IO1156" s="14"/>
      <c r="IP1156" s="14"/>
      <c r="IQ1156" s="14"/>
      <c r="IR1156" s="14"/>
      <c r="IS1156" s="14"/>
      <c r="IT1156" s="14"/>
    </row>
    <row r="1157" spans="1:254" ht="12.75" customHeight="1">
      <c r="A1157" s="21" t="s">
        <v>7168</v>
      </c>
      <c r="B1157" s="21" t="s">
        <v>133</v>
      </c>
      <c r="C1157" s="21" t="s">
        <v>2854</v>
      </c>
      <c r="D1157" s="21" t="s">
        <v>7169</v>
      </c>
      <c r="E1157" s="21" t="s">
        <v>4250</v>
      </c>
      <c r="F1157" s="21" t="s">
        <v>3210</v>
      </c>
      <c r="G1157" s="21" t="s">
        <v>8030</v>
      </c>
      <c r="H1157" s="21" t="s">
        <v>1753</v>
      </c>
      <c r="I1157" s="21" t="s">
        <v>3871</v>
      </c>
      <c r="J1157" s="82">
        <v>0</v>
      </c>
      <c r="K1157" s="16">
        <v>528</v>
      </c>
      <c r="L1157" s="16">
        <v>547</v>
      </c>
      <c r="M1157" s="28">
        <f t="shared" si="27"/>
        <v>1.3753166847629388E-3</v>
      </c>
      <c r="N1157" s="1">
        <v>97.5</v>
      </c>
      <c r="O1157" s="13">
        <v>95.3</v>
      </c>
      <c r="P1157" s="16">
        <v>10</v>
      </c>
      <c r="R1157" s="13"/>
      <c r="S1157" s="19">
        <v>43118</v>
      </c>
      <c r="U1157" s="21" t="s">
        <v>91</v>
      </c>
      <c r="V1157" s="11" t="s">
        <v>3083</v>
      </c>
      <c r="W1157" s="11" t="s">
        <v>4094</v>
      </c>
      <c r="X1157" s="11" t="s">
        <v>5177</v>
      </c>
      <c r="Y1157" s="65" t="s">
        <v>7170</v>
      </c>
      <c r="Z1157" s="67">
        <v>43157</v>
      </c>
      <c r="AA1157" s="11" t="s">
        <v>7172</v>
      </c>
      <c r="AC1157" s="18" t="s">
        <v>7038</v>
      </c>
      <c r="AD1157" s="11" t="s">
        <v>7163</v>
      </c>
      <c r="AE1157" s="11" t="s">
        <v>7171</v>
      </c>
    </row>
    <row r="1158" spans="1:254" ht="12.75" customHeight="1">
      <c r="A1158" s="21" t="s">
        <v>6046</v>
      </c>
      <c r="B1158" s="21" t="s">
        <v>4307</v>
      </c>
      <c r="C1158" s="21" t="s">
        <v>4307</v>
      </c>
      <c r="D1158" s="21" t="s">
        <v>3927</v>
      </c>
      <c r="E1158" s="21" t="s">
        <v>3258</v>
      </c>
      <c r="F1158" s="21" t="s">
        <v>3210</v>
      </c>
      <c r="H1158" s="21" t="s">
        <v>3209</v>
      </c>
      <c r="J1158" s="82">
        <v>93.12</v>
      </c>
      <c r="K1158" s="16">
        <v>35764</v>
      </c>
      <c r="L1158" s="16">
        <v>35810</v>
      </c>
      <c r="M1158" s="28">
        <f t="shared" si="27"/>
        <v>5.4557961904310077E-4</v>
      </c>
      <c r="N1158" s="1">
        <v>0.1</v>
      </c>
      <c r="O1158" s="13">
        <v>1436.1</v>
      </c>
      <c r="P1158" s="16"/>
      <c r="R1158" s="13"/>
      <c r="S1158" s="19">
        <v>42759</v>
      </c>
      <c r="T1158" s="2">
        <v>15</v>
      </c>
      <c r="U1158" s="21" t="s">
        <v>1979</v>
      </c>
      <c r="V1158" s="11" t="s">
        <v>4307</v>
      </c>
      <c r="W1158" s="11" t="s">
        <v>4487</v>
      </c>
      <c r="X1158" s="11" t="s">
        <v>3606</v>
      </c>
      <c r="Y1158" s="65" t="s">
        <v>6047</v>
      </c>
      <c r="Z1158" s="67">
        <v>41940</v>
      </c>
      <c r="AA1158" s="25" t="s">
        <v>6048</v>
      </c>
      <c r="AC1158" s="18" t="s">
        <v>5994</v>
      </c>
      <c r="AD1158" s="11" t="s">
        <v>6049</v>
      </c>
      <c r="AE1158" s="11" t="s">
        <v>6050</v>
      </c>
      <c r="AF1158" s="11" t="s">
        <v>6045</v>
      </c>
    </row>
    <row r="1159" spans="1:254" ht="12.75" customHeight="1">
      <c r="A1159" s="21" t="s">
        <v>2615</v>
      </c>
      <c r="B1159" s="21" t="s">
        <v>4307</v>
      </c>
      <c r="C1159" s="21" t="s">
        <v>4307</v>
      </c>
      <c r="D1159" s="21" t="s">
        <v>2863</v>
      </c>
      <c r="E1159" s="21" t="s">
        <v>3523</v>
      </c>
      <c r="F1159" s="21" t="s">
        <v>1920</v>
      </c>
      <c r="H1159" s="21" t="s">
        <v>3209</v>
      </c>
      <c r="J1159" s="82">
        <v>143.05000000000001</v>
      </c>
      <c r="K1159" s="16">
        <v>35776</v>
      </c>
      <c r="L1159" s="16">
        <v>35796</v>
      </c>
      <c r="M1159" s="28">
        <f t="shared" si="27"/>
        <v>2.3721415694088623E-4</v>
      </c>
      <c r="N1159" s="1">
        <v>0.02</v>
      </c>
      <c r="O1159" s="13">
        <v>1436.1</v>
      </c>
      <c r="P1159" s="16">
        <v>4850</v>
      </c>
      <c r="Q1159" s="12">
        <v>2450</v>
      </c>
      <c r="R1159" s="13"/>
      <c r="S1159" s="19">
        <v>39501</v>
      </c>
      <c r="U1159" s="22" t="s">
        <v>4275</v>
      </c>
      <c r="V1159" s="11" t="s">
        <v>4307</v>
      </c>
      <c r="W1159" s="11" t="s">
        <v>4487</v>
      </c>
      <c r="X1159" s="11" t="s">
        <v>3606</v>
      </c>
      <c r="Y1159" s="65" t="s">
        <v>2616</v>
      </c>
      <c r="Z1159" s="67">
        <v>32500</v>
      </c>
      <c r="AA1159" s="25" t="s">
        <v>4273</v>
      </c>
      <c r="AC1159" s="18" t="s">
        <v>4000</v>
      </c>
      <c r="AD1159" s="11" t="s">
        <v>4274</v>
      </c>
      <c r="AE1159" s="11" t="s">
        <v>4276</v>
      </c>
      <c r="AF1159" s="4"/>
    </row>
    <row r="1160" spans="1:254" ht="12.75" customHeight="1">
      <c r="A1160" s="21" t="s">
        <v>5167</v>
      </c>
      <c r="B1160" s="21" t="s">
        <v>133</v>
      </c>
      <c r="C1160" s="21" t="s">
        <v>138</v>
      </c>
      <c r="D1160" s="21" t="s">
        <v>5164</v>
      </c>
      <c r="E1160" s="21" t="s">
        <v>2239</v>
      </c>
      <c r="F1160" s="21" t="s">
        <v>1920</v>
      </c>
      <c r="H1160" s="21" t="s">
        <v>1753</v>
      </c>
      <c r="I1160" s="21" t="s">
        <v>3871</v>
      </c>
      <c r="J1160" s="82">
        <v>0</v>
      </c>
      <c r="K1160" s="16">
        <v>520</v>
      </c>
      <c r="L1160" s="12">
        <v>540</v>
      </c>
      <c r="M1160" s="28">
        <f t="shared" si="27"/>
        <v>1.4492753623188406E-3</v>
      </c>
      <c r="N1160" s="1">
        <v>97.46</v>
      </c>
      <c r="O1160" s="11">
        <v>95.23</v>
      </c>
      <c r="P1160" s="12">
        <v>1</v>
      </c>
      <c r="S1160" s="19">
        <v>42266</v>
      </c>
      <c r="U1160" s="21" t="s">
        <v>5164</v>
      </c>
      <c r="V1160" s="11" t="s">
        <v>138</v>
      </c>
      <c r="W1160" s="11" t="s">
        <v>4372</v>
      </c>
      <c r="X1160" s="11" t="s">
        <v>5138</v>
      </c>
      <c r="Y1160" s="65" t="s">
        <v>5168</v>
      </c>
      <c r="Z1160" s="67">
        <v>40914</v>
      </c>
      <c r="AA1160" s="25" t="s">
        <v>5166</v>
      </c>
      <c r="AC1160" s="18" t="s">
        <v>5111</v>
      </c>
      <c r="AD1160" s="11" t="s">
        <v>5149</v>
      </c>
      <c r="AE1160" s="11" t="s">
        <v>5120</v>
      </c>
    </row>
    <row r="1161" spans="1:254" ht="12.75" customHeight="1">
      <c r="A1161" s="21" t="s">
        <v>840</v>
      </c>
      <c r="B1161" s="21" t="s">
        <v>4307</v>
      </c>
      <c r="C1161" s="21" t="s">
        <v>4307</v>
      </c>
      <c r="D1161" s="21" t="s">
        <v>836</v>
      </c>
      <c r="E1161" s="21" t="s">
        <v>2239</v>
      </c>
      <c r="F1161" s="21" t="s">
        <v>1920</v>
      </c>
      <c r="H1161" s="21" t="s">
        <v>1753</v>
      </c>
      <c r="I1161" s="21" t="s">
        <v>3871</v>
      </c>
      <c r="J1161" s="82">
        <v>0</v>
      </c>
      <c r="K1161" s="16">
        <v>651</v>
      </c>
      <c r="L1161" s="12">
        <v>667</v>
      </c>
      <c r="M1161" s="28">
        <f t="shared" si="27"/>
        <v>1.1381419832124057E-3</v>
      </c>
      <c r="N1161" s="1">
        <v>98.03</v>
      </c>
      <c r="O1161" s="11">
        <v>97.92</v>
      </c>
      <c r="P1161" s="12">
        <v>3</v>
      </c>
      <c r="R1161" s="16"/>
      <c r="S1161" s="19">
        <v>39836</v>
      </c>
      <c r="T1161" s="2">
        <v>1</v>
      </c>
      <c r="U1161" s="21" t="s">
        <v>836</v>
      </c>
      <c r="V1161" s="11" t="s">
        <v>4307</v>
      </c>
      <c r="W1161" s="11" t="s">
        <v>4487</v>
      </c>
      <c r="X1161" s="11" t="s">
        <v>3606</v>
      </c>
      <c r="Y1161" s="65" t="s">
        <v>837</v>
      </c>
      <c r="Z1161" s="67">
        <v>33499</v>
      </c>
      <c r="AA1161" s="25" t="s">
        <v>838</v>
      </c>
      <c r="AC1161" s="18" t="s">
        <v>3115</v>
      </c>
      <c r="AD1161" s="11" t="s">
        <v>835</v>
      </c>
      <c r="AE1161" s="11" t="s">
        <v>839</v>
      </c>
    </row>
    <row r="1162" spans="1:254" ht="12.75" customHeight="1">
      <c r="A1162" s="21" t="s">
        <v>3698</v>
      </c>
      <c r="B1162" s="21" t="s">
        <v>2521</v>
      </c>
      <c r="C1162" s="21" t="s">
        <v>2521</v>
      </c>
      <c r="D1162" s="21" t="s">
        <v>2292</v>
      </c>
      <c r="E1162" s="21" t="s">
        <v>4371</v>
      </c>
      <c r="F1162" s="21" t="s">
        <v>1524</v>
      </c>
      <c r="G1162" s="21" t="s">
        <v>4831</v>
      </c>
      <c r="H1162" s="21" t="s">
        <v>1753</v>
      </c>
      <c r="I1162" s="21" t="s">
        <v>3871</v>
      </c>
      <c r="J1162" s="82">
        <v>0</v>
      </c>
      <c r="K1162" s="16">
        <v>676</v>
      </c>
      <c r="L1162" s="12">
        <v>698</v>
      </c>
      <c r="M1162" s="28">
        <f t="shared" si="27"/>
        <v>1.5587360068017571E-3</v>
      </c>
      <c r="N1162" s="1">
        <v>98.2</v>
      </c>
      <c r="O1162" s="11">
        <v>98.5</v>
      </c>
      <c r="P1162" s="12">
        <v>800</v>
      </c>
      <c r="R1162" s="13">
        <v>955</v>
      </c>
      <c r="S1162" s="19">
        <v>38926</v>
      </c>
      <c r="T1162" s="2">
        <v>3</v>
      </c>
      <c r="U1162" s="21" t="s">
        <v>4263</v>
      </c>
      <c r="V1162" s="11" t="s">
        <v>2139</v>
      </c>
      <c r="W1162" s="11" t="s">
        <v>4132</v>
      </c>
      <c r="X1162" s="11" t="s">
        <v>3602</v>
      </c>
      <c r="Y1162" s="65" t="s">
        <v>3699</v>
      </c>
      <c r="Z1162" s="67">
        <v>29268</v>
      </c>
      <c r="AA1162" s="25" t="s">
        <v>4261</v>
      </c>
      <c r="AC1162" s="11" t="s">
        <v>1449</v>
      </c>
      <c r="AD1162" s="11" t="s">
        <v>4262</v>
      </c>
      <c r="AE1162" s="11" t="s">
        <v>2140</v>
      </c>
      <c r="AG1162" s="11" t="s">
        <v>2680</v>
      </c>
    </row>
    <row r="1163" spans="1:254" ht="12.75" customHeight="1">
      <c r="A1163" s="21" t="s">
        <v>1935</v>
      </c>
      <c r="B1163" s="21" t="s">
        <v>2521</v>
      </c>
      <c r="C1163" s="21" t="s">
        <v>2521</v>
      </c>
      <c r="D1163" s="21" t="s">
        <v>2292</v>
      </c>
      <c r="E1163" s="21" t="s">
        <v>4371</v>
      </c>
      <c r="F1163" s="21" t="s">
        <v>1761</v>
      </c>
      <c r="G1163" s="21" t="s">
        <v>4831</v>
      </c>
      <c r="H1163" s="21" t="s">
        <v>1753</v>
      </c>
      <c r="I1163" s="21" t="s">
        <v>3871</v>
      </c>
      <c r="J1163" s="82">
        <v>0</v>
      </c>
      <c r="K1163" s="16">
        <v>679</v>
      </c>
      <c r="L1163" s="12">
        <v>696</v>
      </c>
      <c r="M1163" s="28">
        <f t="shared" si="27"/>
        <v>1.2043924902585901E-3</v>
      </c>
      <c r="N1163" s="1">
        <v>98.2</v>
      </c>
      <c r="O1163" s="11">
        <v>98.5</v>
      </c>
      <c r="P1163" s="12">
        <v>980</v>
      </c>
      <c r="R1163" s="16">
        <v>1300</v>
      </c>
      <c r="S1163" s="19">
        <v>41046</v>
      </c>
      <c r="T1163" s="2">
        <v>4</v>
      </c>
      <c r="U1163" s="21" t="s">
        <v>4263</v>
      </c>
      <c r="V1163" s="11" t="s">
        <v>2139</v>
      </c>
      <c r="W1163" s="11" t="s">
        <v>4487</v>
      </c>
      <c r="X1163" s="11" t="s">
        <v>3606</v>
      </c>
      <c r="Y1163" s="65" t="s">
        <v>1937</v>
      </c>
      <c r="Z1163" s="67">
        <v>38338</v>
      </c>
      <c r="AA1163" s="25" t="s">
        <v>1941</v>
      </c>
      <c r="AC1163" s="11" t="s">
        <v>1449</v>
      </c>
      <c r="AD1163" s="11" t="s">
        <v>1939</v>
      </c>
      <c r="AE1163" s="11" t="s">
        <v>1940</v>
      </c>
      <c r="AF1163" s="11" t="s">
        <v>1936</v>
      </c>
      <c r="AG1163" s="11" t="s">
        <v>1401</v>
      </c>
      <c r="AH1163" s="11" t="s">
        <v>1938</v>
      </c>
    </row>
    <row r="1164" spans="1:254" ht="12.75" customHeight="1">
      <c r="A1164" s="21" t="s">
        <v>4932</v>
      </c>
      <c r="B1164" s="21" t="s">
        <v>2521</v>
      </c>
      <c r="C1164" s="21" t="s">
        <v>2521</v>
      </c>
      <c r="D1164" s="21" t="s">
        <v>2292</v>
      </c>
      <c r="E1164" s="21" t="s">
        <v>4371</v>
      </c>
      <c r="F1164" s="21" t="s">
        <v>1761</v>
      </c>
      <c r="G1164" s="21" t="s">
        <v>4831</v>
      </c>
      <c r="H1164" s="21" t="s">
        <v>1753</v>
      </c>
      <c r="I1164" s="21" t="s">
        <v>3871</v>
      </c>
      <c r="J1164" s="82">
        <v>0</v>
      </c>
      <c r="K1164" s="16">
        <v>522</v>
      </c>
      <c r="L1164" s="12">
        <v>540</v>
      </c>
      <c r="M1164" s="28">
        <f t="shared" si="27"/>
        <v>1.304158817562672E-3</v>
      </c>
      <c r="N1164" s="1">
        <v>97.5</v>
      </c>
      <c r="O1164" s="11">
        <v>95.25</v>
      </c>
      <c r="P1164" s="12">
        <v>980</v>
      </c>
      <c r="R1164" s="16">
        <v>1300</v>
      </c>
      <c r="S1164" s="19">
        <v>42088</v>
      </c>
      <c r="T1164" s="2">
        <v>4</v>
      </c>
      <c r="U1164" s="21" t="s">
        <v>2292</v>
      </c>
      <c r="V1164" s="11" t="s">
        <v>2521</v>
      </c>
      <c r="W1164" s="11" t="s">
        <v>5087</v>
      </c>
      <c r="X1164" s="11" t="s">
        <v>3170</v>
      </c>
      <c r="Y1164" s="65" t="s">
        <v>4934</v>
      </c>
      <c r="Z1164" s="67">
        <v>40536</v>
      </c>
      <c r="AA1164" s="25" t="s">
        <v>1941</v>
      </c>
      <c r="AC1164" s="11" t="s">
        <v>4865</v>
      </c>
      <c r="AD1164" s="11" t="s">
        <v>4933</v>
      </c>
      <c r="AE1164" s="11" t="s">
        <v>4935</v>
      </c>
    </row>
    <row r="1165" spans="1:254" ht="12.75" customHeight="1">
      <c r="A1165" s="21" t="s">
        <v>1173</v>
      </c>
      <c r="B1165" s="21" t="s">
        <v>2521</v>
      </c>
      <c r="C1165" s="21" t="s">
        <v>2521</v>
      </c>
      <c r="D1165" s="21" t="s">
        <v>2292</v>
      </c>
      <c r="E1165" s="21" t="s">
        <v>4371</v>
      </c>
      <c r="F1165" s="21" t="s">
        <v>1761</v>
      </c>
      <c r="G1165" s="21" t="s">
        <v>4835</v>
      </c>
      <c r="H1165" s="21" t="s">
        <v>1753</v>
      </c>
      <c r="I1165" s="21" t="s">
        <v>3871</v>
      </c>
      <c r="J1165" s="82">
        <v>0</v>
      </c>
      <c r="K1165" s="16">
        <v>535</v>
      </c>
      <c r="L1165" s="12">
        <v>552</v>
      </c>
      <c r="M1165" s="28">
        <f t="shared" si="27"/>
        <v>1.2294785564475302E-3</v>
      </c>
      <c r="N1165" s="1">
        <v>97.6</v>
      </c>
      <c r="O1165" s="11">
        <v>95.5</v>
      </c>
      <c r="P1165" s="12">
        <v>1400</v>
      </c>
      <c r="R1165" s="16">
        <v>1400</v>
      </c>
      <c r="S1165" s="19">
        <v>41508</v>
      </c>
      <c r="T1165" s="2">
        <v>5</v>
      </c>
      <c r="U1165" s="21" t="s">
        <v>2292</v>
      </c>
      <c r="V1165" s="11" t="s">
        <v>2521</v>
      </c>
      <c r="W1165" s="11" t="s">
        <v>5087</v>
      </c>
      <c r="X1165" s="11" t="s">
        <v>3170</v>
      </c>
      <c r="Y1165" s="65" t="s">
        <v>1178</v>
      </c>
      <c r="Z1165" s="67">
        <v>39227</v>
      </c>
      <c r="AA1165" s="25" t="s">
        <v>1174</v>
      </c>
      <c r="AC1165" s="11" t="s">
        <v>947</v>
      </c>
      <c r="AD1165" s="11" t="s">
        <v>1175</v>
      </c>
      <c r="AE1165" s="11" t="s">
        <v>918</v>
      </c>
      <c r="AF1165" s="11" t="s">
        <v>1176</v>
      </c>
    </row>
    <row r="1166" spans="1:254" ht="12.75" customHeight="1">
      <c r="A1166" s="21" t="s">
        <v>4824</v>
      </c>
      <c r="B1166" s="21" t="s">
        <v>2520</v>
      </c>
      <c r="C1166" s="21" t="s">
        <v>2520</v>
      </c>
      <c r="D1166" s="21" t="s">
        <v>3927</v>
      </c>
      <c r="E1166" s="21" t="s">
        <v>3258</v>
      </c>
      <c r="F1166" s="21" t="s">
        <v>1761</v>
      </c>
      <c r="G1166" s="21" t="s">
        <v>4835</v>
      </c>
      <c r="H1166" s="21" t="s">
        <v>1753</v>
      </c>
      <c r="I1166" s="21" t="s">
        <v>3039</v>
      </c>
      <c r="J1166" s="82">
        <v>0</v>
      </c>
      <c r="K1166" s="16">
        <v>497</v>
      </c>
      <c r="L1166" s="12">
        <v>501</v>
      </c>
      <c r="M1166" s="28">
        <f t="shared" si="27"/>
        <v>2.9116319697190275E-4</v>
      </c>
      <c r="N1166" s="1">
        <v>74.73</v>
      </c>
      <c r="O1166" s="11">
        <v>94.6</v>
      </c>
      <c r="P1166" s="12">
        <v>1150</v>
      </c>
      <c r="R1166" s="16"/>
      <c r="S1166" s="19">
        <v>41452</v>
      </c>
      <c r="U1166" s="21" t="s">
        <v>1177</v>
      </c>
      <c r="V1166" s="11" t="s">
        <v>2520</v>
      </c>
      <c r="W1166" s="11" t="s">
        <v>4133</v>
      </c>
      <c r="X1166" s="11" t="s">
        <v>1120</v>
      </c>
      <c r="Y1166" s="65" t="s">
        <v>1121</v>
      </c>
      <c r="Z1166" s="67">
        <v>39194</v>
      </c>
      <c r="AA1166" s="25" t="s">
        <v>1122</v>
      </c>
      <c r="AC1166" s="11" t="s">
        <v>947</v>
      </c>
      <c r="AD1166" s="11" t="s">
        <v>918</v>
      </c>
      <c r="AE1166" s="11" t="s">
        <v>1123</v>
      </c>
    </row>
    <row r="1167" spans="1:254" ht="12.75" customHeight="1">
      <c r="A1167" s="21" t="s">
        <v>2732</v>
      </c>
      <c r="B1167" s="21" t="s">
        <v>2521</v>
      </c>
      <c r="C1167" s="21" t="s">
        <v>2521</v>
      </c>
      <c r="D1167" s="21" t="s">
        <v>1914</v>
      </c>
      <c r="E1167" s="21" t="s">
        <v>4619</v>
      </c>
      <c r="F1167" s="21" t="s">
        <v>3210</v>
      </c>
      <c r="H1167" s="21" t="s">
        <v>3209</v>
      </c>
      <c r="J1167" s="82">
        <v>113.08</v>
      </c>
      <c r="K1167" s="16">
        <v>35780</v>
      </c>
      <c r="L1167" s="12">
        <v>35792</v>
      </c>
      <c r="M1167" s="28">
        <f t="shared" si="27"/>
        <v>1.4232849416453175E-4</v>
      </c>
      <c r="N1167" s="1">
        <v>0.02</v>
      </c>
      <c r="O1167" s="11">
        <v>1436.1</v>
      </c>
      <c r="P1167" s="12">
        <v>4450</v>
      </c>
      <c r="R1167" s="16"/>
      <c r="S1167" s="19">
        <v>38951</v>
      </c>
      <c r="U1167" s="21" t="s">
        <v>4647</v>
      </c>
      <c r="V1167" s="11" t="s">
        <v>2817</v>
      </c>
      <c r="W1167" s="11" t="s">
        <v>6787</v>
      </c>
      <c r="X1167" s="11" t="s">
        <v>2467</v>
      </c>
      <c r="Y1167" s="65" t="s">
        <v>2733</v>
      </c>
      <c r="Z1167" s="67">
        <v>29349</v>
      </c>
      <c r="AA1167" s="25" t="s">
        <v>2734</v>
      </c>
      <c r="AC1167" s="18" t="s">
        <v>4000</v>
      </c>
      <c r="AD1167" s="11" t="s">
        <v>1915</v>
      </c>
    </row>
    <row r="1168" spans="1:254" ht="12.75" customHeight="1">
      <c r="A1168" s="21" t="s">
        <v>6879</v>
      </c>
      <c r="B1168" s="21" t="s">
        <v>2521</v>
      </c>
      <c r="C1168" s="21" t="s">
        <v>2521</v>
      </c>
      <c r="D1168" s="21" t="s">
        <v>3385</v>
      </c>
      <c r="E1168" s="21" t="s">
        <v>4250</v>
      </c>
      <c r="F1168" s="21" t="s">
        <v>3210</v>
      </c>
      <c r="H1168" s="21" t="s">
        <v>3209</v>
      </c>
      <c r="J1168" s="82">
        <v>113</v>
      </c>
      <c r="K1168" s="16">
        <v>35787</v>
      </c>
      <c r="L1168" s="12">
        <v>35799</v>
      </c>
      <c r="M1168" s="28">
        <f t="shared" si="27"/>
        <v>1.4230486445461661E-4</v>
      </c>
      <c r="N1168" s="1">
        <v>0</v>
      </c>
      <c r="O1168" s="11">
        <v>1436</v>
      </c>
      <c r="P1168" s="12">
        <v>3700</v>
      </c>
      <c r="R1168" s="16">
        <v>6500</v>
      </c>
      <c r="S1168" s="19">
        <v>43038</v>
      </c>
      <c r="T1168" s="2">
        <v>15</v>
      </c>
      <c r="U1168" s="21" t="s">
        <v>4647</v>
      </c>
      <c r="V1168" s="11" t="s">
        <v>2817</v>
      </c>
      <c r="W1168" s="11" t="s">
        <v>4241</v>
      </c>
      <c r="X1168" s="11" t="s">
        <v>1246</v>
      </c>
      <c r="Y1168" s="65" t="s">
        <v>6880</v>
      </c>
      <c r="Z1168" s="67">
        <v>42984</v>
      </c>
      <c r="AA1168" s="11" t="s">
        <v>6881</v>
      </c>
      <c r="AC1168" s="18" t="s">
        <v>6883</v>
      </c>
      <c r="AD1168" s="11" t="s">
        <v>6882</v>
      </c>
    </row>
    <row r="1169" spans="1:254" ht="12.75" customHeight="1">
      <c r="A1169" s="21" t="s">
        <v>2087</v>
      </c>
      <c r="B1169" s="21" t="s">
        <v>2521</v>
      </c>
      <c r="C1169" s="21" t="s">
        <v>2521</v>
      </c>
      <c r="D1169" s="21" t="s">
        <v>3385</v>
      </c>
      <c r="E1169" s="21" t="s">
        <v>4250</v>
      </c>
      <c r="F1169" s="21" t="s">
        <v>3210</v>
      </c>
      <c r="H1169" s="21" t="s">
        <v>3209</v>
      </c>
      <c r="J1169" s="82">
        <v>116</v>
      </c>
      <c r="K1169" s="16">
        <v>35780</v>
      </c>
      <c r="L1169" s="12">
        <v>35794</v>
      </c>
      <c r="M1169" s="28">
        <f t="shared" si="27"/>
        <v>1.6604597101311762E-4</v>
      </c>
      <c r="N1169" s="1">
        <v>0.05</v>
      </c>
      <c r="O1169" s="11">
        <v>1436.12</v>
      </c>
      <c r="P1169" s="12">
        <v>2850</v>
      </c>
      <c r="Q1169" s="12">
        <v>1150</v>
      </c>
      <c r="R1169" s="16"/>
      <c r="S1169" s="19">
        <v>40541</v>
      </c>
      <c r="T1169" s="2">
        <v>15</v>
      </c>
      <c r="U1169" s="21" t="s">
        <v>2296</v>
      </c>
      <c r="V1169" s="11" t="s">
        <v>4306</v>
      </c>
      <c r="W1169" s="11" t="s">
        <v>4131</v>
      </c>
      <c r="X1169" s="11" t="s">
        <v>4239</v>
      </c>
      <c r="Y1169" s="65" t="s">
        <v>2088</v>
      </c>
      <c r="Z1169" s="67">
        <v>37265</v>
      </c>
      <c r="AA1169" s="25" t="s">
        <v>2089</v>
      </c>
      <c r="AC1169" s="18" t="s">
        <v>3115</v>
      </c>
      <c r="AD1169" s="11" t="s">
        <v>2090</v>
      </c>
      <c r="AE1169" s="11" t="s">
        <v>2091</v>
      </c>
    </row>
    <row r="1170" spans="1:254" s="21" customFormat="1" ht="12.75" customHeight="1">
      <c r="A1170" s="21" t="s">
        <v>6155</v>
      </c>
      <c r="B1170" s="21" t="s">
        <v>2521</v>
      </c>
      <c r="C1170" s="21" t="s">
        <v>2521</v>
      </c>
      <c r="D1170" s="21" t="s">
        <v>3385</v>
      </c>
      <c r="E1170" s="21" t="s">
        <v>4250</v>
      </c>
      <c r="F1170" s="21" t="s">
        <v>3210</v>
      </c>
      <c r="H1170" s="21" t="s">
        <v>3209</v>
      </c>
      <c r="J1170" s="82">
        <v>116</v>
      </c>
      <c r="K1170" s="16">
        <v>35781</v>
      </c>
      <c r="L1170" s="12">
        <v>35791</v>
      </c>
      <c r="M1170" s="28">
        <f t="shared" si="27"/>
        <v>1.1860707847044311E-4</v>
      </c>
      <c r="N1170" s="1">
        <v>0</v>
      </c>
      <c r="O1170" s="11">
        <v>1436.08</v>
      </c>
      <c r="P1170" s="12">
        <v>3680</v>
      </c>
      <c r="Q1170" s="12"/>
      <c r="R1170" s="16"/>
      <c r="S1170" s="19">
        <v>42859</v>
      </c>
      <c r="T1170" s="2">
        <v>15</v>
      </c>
      <c r="U1170" s="21" t="s">
        <v>4647</v>
      </c>
      <c r="V1170" s="11" t="s">
        <v>2817</v>
      </c>
      <c r="W1170" s="11" t="s">
        <v>4131</v>
      </c>
      <c r="X1170" s="11" t="s">
        <v>4239</v>
      </c>
      <c r="Y1170" s="65" t="s">
        <v>6156</v>
      </c>
      <c r="Z1170" s="67">
        <v>42691</v>
      </c>
      <c r="AA1170" s="11"/>
      <c r="AB1170" s="11"/>
      <c r="AC1170" s="18" t="s">
        <v>6054</v>
      </c>
      <c r="AD1170" s="11" t="s">
        <v>6157</v>
      </c>
      <c r="AE1170" s="11" t="s">
        <v>2286</v>
      </c>
      <c r="AF1170" s="11"/>
      <c r="AG1170" s="11"/>
      <c r="AH1170" s="11"/>
      <c r="AI1170" s="11"/>
      <c r="AJ1170" s="11"/>
      <c r="AK1170" s="11"/>
      <c r="AL1170" s="11"/>
      <c r="AM1170" s="11"/>
      <c r="AN1170" s="11"/>
      <c r="AO1170" s="11"/>
      <c r="AP1170" s="11"/>
      <c r="AQ1170" s="11"/>
      <c r="AR1170" s="11"/>
      <c r="AS1170" s="11"/>
      <c r="AT1170" s="11"/>
      <c r="AU1170" s="11"/>
      <c r="AV1170" s="11"/>
      <c r="AW1170" s="11"/>
      <c r="AX1170" s="11"/>
      <c r="AY1170" s="11"/>
      <c r="AZ1170" s="11"/>
      <c r="BA1170" s="11"/>
      <c r="BB1170" s="11"/>
      <c r="BC1170" s="11"/>
      <c r="BD1170" s="11"/>
      <c r="BE1170" s="11"/>
      <c r="BF1170" s="11"/>
      <c r="BG1170" s="11"/>
      <c r="BH1170" s="11"/>
      <c r="BI1170" s="11"/>
      <c r="BJ1170" s="11"/>
      <c r="BK1170" s="11"/>
      <c r="BL1170" s="11"/>
      <c r="BM1170" s="11"/>
      <c r="BN1170" s="11"/>
      <c r="BO1170" s="11"/>
      <c r="BP1170" s="11"/>
      <c r="BQ1170" s="11"/>
      <c r="BR1170" s="11"/>
      <c r="BS1170" s="11"/>
      <c r="BT1170" s="11"/>
      <c r="BU1170" s="11"/>
      <c r="BV1170" s="11"/>
      <c r="BW1170" s="11"/>
      <c r="BX1170" s="11"/>
      <c r="BY1170" s="11"/>
      <c r="BZ1170" s="11"/>
      <c r="CA1170" s="11"/>
      <c r="CB1170" s="11"/>
      <c r="CC1170" s="11"/>
      <c r="CD1170" s="11"/>
      <c r="CE1170" s="11"/>
      <c r="CF1170" s="11"/>
      <c r="CG1170" s="11"/>
      <c r="CH1170" s="11"/>
      <c r="CI1170" s="11"/>
      <c r="CJ1170" s="11"/>
      <c r="CK1170" s="11"/>
      <c r="CL1170" s="11"/>
      <c r="CM1170" s="11"/>
      <c r="CN1170" s="11"/>
      <c r="CO1170" s="11"/>
      <c r="CP1170" s="11"/>
      <c r="CQ1170" s="11"/>
      <c r="CR1170" s="11"/>
      <c r="CS1170" s="11"/>
      <c r="CT1170" s="11"/>
      <c r="CU1170" s="11"/>
      <c r="CV1170" s="11"/>
      <c r="CW1170" s="11"/>
      <c r="CX1170" s="11"/>
      <c r="CY1170" s="11"/>
      <c r="CZ1170" s="11"/>
      <c r="DA1170" s="11"/>
      <c r="DB1170" s="11"/>
      <c r="DC1170" s="11"/>
      <c r="DD1170" s="11"/>
      <c r="DE1170" s="11"/>
      <c r="DF1170" s="11"/>
      <c r="DG1170" s="11"/>
      <c r="DH1170" s="11"/>
      <c r="DI1170" s="11"/>
      <c r="DJ1170" s="11"/>
      <c r="DK1170" s="11"/>
      <c r="DL1170" s="11"/>
      <c r="DM1170" s="11"/>
      <c r="DN1170" s="11"/>
      <c r="DO1170" s="11"/>
      <c r="DP1170" s="11"/>
      <c r="DQ1170" s="11"/>
      <c r="DR1170" s="11"/>
      <c r="DS1170" s="11"/>
      <c r="DT1170" s="11"/>
      <c r="DU1170" s="11"/>
      <c r="DV1170" s="11"/>
      <c r="DW1170" s="11"/>
      <c r="DX1170" s="11"/>
      <c r="DY1170" s="11"/>
      <c r="DZ1170" s="11"/>
      <c r="EA1170" s="11"/>
      <c r="EB1170" s="11"/>
      <c r="EC1170" s="11"/>
      <c r="ED1170" s="11"/>
      <c r="EE1170" s="11"/>
      <c r="EF1170" s="11"/>
      <c r="EG1170" s="11"/>
      <c r="EH1170" s="11"/>
      <c r="EI1170" s="11"/>
      <c r="EJ1170" s="11"/>
      <c r="EK1170" s="11"/>
      <c r="EL1170" s="11"/>
      <c r="EM1170" s="11"/>
      <c r="EN1170" s="11"/>
      <c r="EO1170" s="11"/>
      <c r="EP1170" s="11"/>
      <c r="EQ1170" s="11"/>
      <c r="ER1170" s="11"/>
      <c r="ES1170" s="11"/>
      <c r="ET1170" s="11"/>
      <c r="EU1170" s="11"/>
      <c r="EV1170" s="11"/>
      <c r="EW1170" s="11"/>
      <c r="EX1170" s="11"/>
      <c r="EY1170" s="11"/>
      <c r="EZ1170" s="11"/>
      <c r="FA1170" s="11"/>
      <c r="FB1170" s="11"/>
      <c r="FC1170" s="11"/>
      <c r="FD1170" s="11"/>
      <c r="FE1170" s="11"/>
      <c r="FF1170" s="11"/>
      <c r="FG1170" s="11"/>
      <c r="FH1170" s="11"/>
      <c r="FI1170" s="11"/>
      <c r="FJ1170" s="11"/>
      <c r="FK1170" s="11"/>
      <c r="FL1170" s="11"/>
      <c r="FM1170" s="11"/>
      <c r="FN1170" s="11"/>
      <c r="FO1170" s="11"/>
      <c r="FP1170" s="11"/>
      <c r="FQ1170" s="11"/>
      <c r="FR1170" s="11"/>
      <c r="FS1170" s="11"/>
      <c r="FT1170" s="11"/>
      <c r="FU1170" s="11"/>
      <c r="FV1170" s="11"/>
      <c r="FW1170" s="11"/>
      <c r="FX1170" s="11"/>
      <c r="FY1170" s="11"/>
      <c r="FZ1170" s="11"/>
      <c r="GA1170" s="11"/>
      <c r="GB1170" s="11"/>
      <c r="GC1170" s="11"/>
      <c r="GD1170" s="11"/>
      <c r="GE1170" s="11"/>
      <c r="GF1170" s="11"/>
      <c r="GG1170" s="11"/>
      <c r="GH1170" s="11"/>
      <c r="GI1170" s="11"/>
      <c r="GJ1170" s="11"/>
      <c r="GK1170" s="11"/>
      <c r="GL1170" s="11"/>
      <c r="GM1170" s="11"/>
      <c r="GN1170" s="11"/>
      <c r="GO1170" s="11"/>
      <c r="GP1170" s="11"/>
      <c r="GQ1170" s="11"/>
      <c r="GR1170" s="11"/>
      <c r="GS1170" s="11"/>
      <c r="GT1170" s="11"/>
      <c r="GU1170" s="11"/>
      <c r="GV1170" s="11"/>
      <c r="GW1170" s="11"/>
      <c r="GX1170" s="11"/>
      <c r="GY1170" s="11"/>
      <c r="GZ1170" s="11"/>
      <c r="HA1170" s="11"/>
      <c r="HB1170" s="11"/>
      <c r="HC1170" s="11"/>
      <c r="HD1170" s="11"/>
      <c r="HE1170" s="11"/>
      <c r="HF1170" s="11"/>
      <c r="HG1170" s="11"/>
      <c r="HH1170" s="11"/>
      <c r="HI1170" s="11"/>
      <c r="HJ1170" s="11"/>
      <c r="HK1170" s="11"/>
      <c r="HL1170" s="11"/>
      <c r="HM1170" s="11"/>
      <c r="HN1170" s="11"/>
      <c r="HO1170" s="11"/>
      <c r="HP1170" s="11"/>
      <c r="HQ1170" s="11"/>
      <c r="HR1170" s="11"/>
      <c r="HS1170" s="11"/>
      <c r="HT1170" s="11"/>
      <c r="HU1170" s="11"/>
      <c r="HV1170" s="11"/>
      <c r="HW1170" s="11"/>
      <c r="HX1170" s="11"/>
      <c r="HY1170" s="11"/>
      <c r="HZ1170" s="11"/>
      <c r="IA1170" s="11"/>
      <c r="IB1170" s="11"/>
      <c r="IC1170" s="11"/>
      <c r="ID1170" s="11"/>
      <c r="IE1170" s="11"/>
      <c r="IF1170" s="11"/>
      <c r="IG1170" s="11"/>
      <c r="IH1170" s="11"/>
      <c r="II1170" s="11"/>
      <c r="IJ1170" s="11"/>
      <c r="IK1170" s="11"/>
      <c r="IL1170" s="11"/>
      <c r="IM1170" s="11"/>
      <c r="IN1170" s="11"/>
      <c r="IO1170" s="11"/>
      <c r="IP1170" s="11"/>
      <c r="IQ1170" s="11"/>
      <c r="IR1170" s="11"/>
      <c r="IS1170" s="11"/>
      <c r="IT1170" s="11"/>
    </row>
    <row r="1171" spans="1:254" ht="12.75" customHeight="1">
      <c r="A1171" s="21" t="s">
        <v>9211</v>
      </c>
      <c r="B1171" s="21" t="s">
        <v>8635</v>
      </c>
      <c r="C1171" s="21" t="s">
        <v>138</v>
      </c>
      <c r="D1171" s="21" t="s">
        <v>4164</v>
      </c>
      <c r="E1171" s="21" t="s">
        <v>3523</v>
      </c>
      <c r="F1171" s="21" t="s">
        <v>3974</v>
      </c>
      <c r="H1171" s="21" t="s">
        <v>1753</v>
      </c>
      <c r="I1171" s="21" t="s">
        <v>3871</v>
      </c>
      <c r="J1171" s="82">
        <v>0</v>
      </c>
      <c r="K1171" s="16">
        <v>592</v>
      </c>
      <c r="L1171" s="12">
        <v>609</v>
      </c>
      <c r="M1171" s="28">
        <f t="shared" si="27"/>
        <v>1.2194247184563517E-3</v>
      </c>
      <c r="N1171" s="1">
        <v>97.8</v>
      </c>
      <c r="O1171" s="11">
        <v>96.7</v>
      </c>
      <c r="R1171" s="16"/>
      <c r="S1171" s="19">
        <v>43707</v>
      </c>
      <c r="U1171" s="21" t="s">
        <v>4164</v>
      </c>
      <c r="V1171" s="11" t="s">
        <v>138</v>
      </c>
      <c r="W1171" s="11" t="s">
        <v>4094</v>
      </c>
      <c r="X1171" s="11" t="s">
        <v>9208</v>
      </c>
      <c r="Y1171" s="65" t="s">
        <v>9212</v>
      </c>
      <c r="Z1171" s="67">
        <v>44520</v>
      </c>
      <c r="AA1171" s="11" t="s">
        <v>9213</v>
      </c>
      <c r="AC1171" s="18" t="s">
        <v>8640</v>
      </c>
      <c r="AD1171" s="11" t="s">
        <v>9210</v>
      </c>
      <c r="AE1171" s="11" t="s">
        <v>7968</v>
      </c>
    </row>
    <row r="1172" spans="1:254" ht="12.75" customHeight="1">
      <c r="A1172" s="21" t="s">
        <v>2126</v>
      </c>
      <c r="B1172" s="21" t="s">
        <v>4306</v>
      </c>
      <c r="C1172" s="21" t="s">
        <v>4306</v>
      </c>
      <c r="D1172" s="21" t="s">
        <v>4019</v>
      </c>
      <c r="E1172" s="21" t="s">
        <v>3258</v>
      </c>
      <c r="F1172" s="21" t="s">
        <v>1761</v>
      </c>
      <c r="G1172" s="21" t="s">
        <v>4835</v>
      </c>
      <c r="H1172" s="21" t="s">
        <v>1753</v>
      </c>
      <c r="I1172" s="21" t="s">
        <v>5349</v>
      </c>
      <c r="J1172" s="83">
        <v>0</v>
      </c>
      <c r="K1172" s="16">
        <v>671</v>
      </c>
      <c r="L1172" s="12">
        <v>675</v>
      </c>
      <c r="M1172" s="28">
        <f t="shared" si="27"/>
        <v>2.839698991906858E-4</v>
      </c>
      <c r="N1172" s="1">
        <v>57</v>
      </c>
      <c r="O1172" s="11">
        <v>98.2</v>
      </c>
      <c r="P1172" s="12">
        <v>14500</v>
      </c>
      <c r="S1172" s="19">
        <v>35727</v>
      </c>
      <c r="T1172" s="2">
        <v>5</v>
      </c>
      <c r="U1172" s="21" t="s">
        <v>4646</v>
      </c>
      <c r="V1172" s="11" t="s">
        <v>4306</v>
      </c>
      <c r="W1172" s="11" t="s">
        <v>3211</v>
      </c>
      <c r="X1172" s="11" t="s">
        <v>2456</v>
      </c>
      <c r="Y1172" s="65" t="s">
        <v>2127</v>
      </c>
      <c r="Z1172" s="67">
        <v>25017</v>
      </c>
      <c r="AA1172" s="11" t="s">
        <v>2128</v>
      </c>
      <c r="AC1172" s="18" t="s">
        <v>3766</v>
      </c>
      <c r="AD1172" s="11" t="s">
        <v>2131</v>
      </c>
      <c r="AE1172" s="11" t="s">
        <v>2129</v>
      </c>
      <c r="AF1172" s="11" t="s">
        <v>2130</v>
      </c>
      <c r="AG1172" s="11" t="s">
        <v>1240</v>
      </c>
    </row>
    <row r="1173" spans="1:254" ht="12.75" customHeight="1">
      <c r="A1173" s="21" t="s">
        <v>2806</v>
      </c>
      <c r="B1173" s="21" t="s">
        <v>4306</v>
      </c>
      <c r="C1173" s="21" t="s">
        <v>4306</v>
      </c>
      <c r="D1173" s="21" t="s">
        <v>4019</v>
      </c>
      <c r="E1173" s="21" t="s">
        <v>3258</v>
      </c>
      <c r="F1173" s="21" t="s">
        <v>1761</v>
      </c>
      <c r="G1173" s="21" t="s">
        <v>4835</v>
      </c>
      <c r="H1173" s="21" t="s">
        <v>1753</v>
      </c>
      <c r="I1173" s="21" t="s">
        <v>5349</v>
      </c>
      <c r="J1173" s="82">
        <v>0</v>
      </c>
      <c r="K1173" s="16">
        <v>574</v>
      </c>
      <c r="L1173" s="12">
        <v>676</v>
      </c>
      <c r="M1173" s="28">
        <f t="shared" si="27"/>
        <v>7.2909220872051468E-3</v>
      </c>
      <c r="N1173" s="1">
        <v>68</v>
      </c>
      <c r="O1173" s="11">
        <v>97.21</v>
      </c>
      <c r="P1173" s="12">
        <v>14500</v>
      </c>
      <c r="S1173" s="19">
        <v>36755</v>
      </c>
      <c r="T1173" s="2">
        <v>9</v>
      </c>
      <c r="U1173" s="21" t="s">
        <v>4646</v>
      </c>
      <c r="V1173" s="11" t="s">
        <v>4306</v>
      </c>
      <c r="W1173" s="11" t="s">
        <v>3211</v>
      </c>
      <c r="X1173" s="11" t="s">
        <v>2456</v>
      </c>
      <c r="Y1173" s="65" t="s">
        <v>2781</v>
      </c>
      <c r="Z1173" s="67">
        <v>26473</v>
      </c>
      <c r="AA1173" s="25" t="s">
        <v>2782</v>
      </c>
      <c r="AC1173" s="18" t="s">
        <v>3766</v>
      </c>
      <c r="AD1173" s="11" t="s">
        <v>3581</v>
      </c>
      <c r="AE1173" s="11" t="s">
        <v>1065</v>
      </c>
      <c r="AF1173" s="11" t="s">
        <v>3976</v>
      </c>
      <c r="AG1173" s="11" t="s">
        <v>4484</v>
      </c>
      <c r="AH1173" s="11" t="s">
        <v>1240</v>
      </c>
      <c r="AI1173" s="11" t="s">
        <v>4485</v>
      </c>
    </row>
    <row r="1174" spans="1:254" ht="12.75" customHeight="1">
      <c r="A1174" s="21" t="s">
        <v>1321</v>
      </c>
      <c r="B1174" s="21" t="s">
        <v>4306</v>
      </c>
      <c r="C1174" s="21" t="s">
        <v>4306</v>
      </c>
      <c r="D1174" s="21" t="s">
        <v>4019</v>
      </c>
      <c r="E1174" s="21" t="s">
        <v>3258</v>
      </c>
      <c r="F1174" s="21" t="s">
        <v>1761</v>
      </c>
      <c r="G1174" s="21" t="s">
        <v>4835</v>
      </c>
      <c r="H1174" s="21" t="s">
        <v>1753</v>
      </c>
      <c r="I1174" s="21" t="s">
        <v>5349</v>
      </c>
      <c r="J1174" s="82">
        <v>0</v>
      </c>
      <c r="K1174" s="16">
        <v>713</v>
      </c>
      <c r="L1174" s="12">
        <v>716</v>
      </c>
      <c r="M1174" s="28">
        <f t="shared" si="27"/>
        <v>2.1172983273343214E-4</v>
      </c>
      <c r="N1174" s="1">
        <v>57.01</v>
      </c>
      <c r="O1174" s="11">
        <v>99.08</v>
      </c>
      <c r="P1174" s="12">
        <v>14500</v>
      </c>
      <c r="S1174" s="19">
        <v>38472</v>
      </c>
      <c r="T1174" s="2">
        <v>9</v>
      </c>
      <c r="U1174" s="21" t="s">
        <v>4646</v>
      </c>
      <c r="V1174" s="11" t="s">
        <v>4306</v>
      </c>
      <c r="W1174" s="11" t="s">
        <v>4241</v>
      </c>
      <c r="X1174" s="11" t="s">
        <v>3516</v>
      </c>
      <c r="Y1174" s="65" t="s">
        <v>2544</v>
      </c>
      <c r="Z1174" s="67">
        <v>28646</v>
      </c>
      <c r="AA1174" s="11" t="s">
        <v>3301</v>
      </c>
      <c r="AC1174" s="18" t="s">
        <v>3115</v>
      </c>
      <c r="AD1174" s="11" t="s">
        <v>3303</v>
      </c>
      <c r="AE1174" s="11" t="s">
        <v>3302</v>
      </c>
      <c r="AF1174" s="11" t="s">
        <v>3305</v>
      </c>
      <c r="AG1174" s="11" t="s">
        <v>3304</v>
      </c>
      <c r="AH1174" s="11" t="s">
        <v>1240</v>
      </c>
    </row>
    <row r="1175" spans="1:254" ht="12.75" customHeight="1">
      <c r="A1175" s="21" t="s">
        <v>8184</v>
      </c>
      <c r="B1175" s="21" t="s">
        <v>8635</v>
      </c>
      <c r="C1175" s="21" t="s">
        <v>138</v>
      </c>
      <c r="D1175" s="21" t="s">
        <v>8191</v>
      </c>
      <c r="E1175" s="21" t="s">
        <v>4250</v>
      </c>
      <c r="F1175" s="21" t="s">
        <v>1920</v>
      </c>
      <c r="G1175" s="21" t="s">
        <v>8030</v>
      </c>
      <c r="H1175" s="21" t="s">
        <v>1753</v>
      </c>
      <c r="I1175" s="21" t="s">
        <v>3871</v>
      </c>
      <c r="J1175" s="82">
        <v>0</v>
      </c>
      <c r="K1175" s="16">
        <v>531</v>
      </c>
      <c r="L1175" s="12">
        <v>549</v>
      </c>
      <c r="M1175" s="28">
        <f t="shared" si="27"/>
        <v>1.3024602026049203E-3</v>
      </c>
      <c r="N1175" s="1">
        <v>97.6</v>
      </c>
      <c r="O1175" s="11">
        <v>95.4</v>
      </c>
      <c r="P1175" s="12">
        <v>100</v>
      </c>
      <c r="S1175" s="19">
        <v>43441</v>
      </c>
      <c r="U1175" s="21" t="s">
        <v>8191</v>
      </c>
      <c r="V1175" s="11" t="s">
        <v>138</v>
      </c>
      <c r="W1175" s="11" t="s">
        <v>4094</v>
      </c>
      <c r="X1175" s="11" t="s">
        <v>4095</v>
      </c>
      <c r="Y1175" s="65" t="s">
        <v>8192</v>
      </c>
      <c r="Z1175" s="67">
        <v>43836</v>
      </c>
      <c r="AA1175" s="11" t="s">
        <v>8198</v>
      </c>
      <c r="AC1175" s="18" t="s">
        <v>7961</v>
      </c>
      <c r="AD1175" s="11" t="s">
        <v>8182</v>
      </c>
      <c r="AE1175" s="11" t="s">
        <v>7968</v>
      </c>
    </row>
    <row r="1176" spans="1:254" ht="12.75" customHeight="1">
      <c r="A1176" s="21" t="s">
        <v>8185</v>
      </c>
      <c r="B1176" s="21" t="s">
        <v>8635</v>
      </c>
      <c r="C1176" s="21" t="s">
        <v>138</v>
      </c>
      <c r="D1176" s="21" t="s">
        <v>8191</v>
      </c>
      <c r="E1176" s="21" t="s">
        <v>4250</v>
      </c>
      <c r="F1176" s="21" t="s">
        <v>1920</v>
      </c>
      <c r="G1176" s="21" t="s">
        <v>8030</v>
      </c>
      <c r="H1176" s="21" t="s">
        <v>1753</v>
      </c>
      <c r="I1176" s="21" t="s">
        <v>3871</v>
      </c>
      <c r="J1176" s="82">
        <v>0</v>
      </c>
      <c r="K1176" s="16">
        <v>530</v>
      </c>
      <c r="L1176" s="12">
        <v>549</v>
      </c>
      <c r="M1176" s="28">
        <f t="shared" si="27"/>
        <v>1.3749185903466242E-3</v>
      </c>
      <c r="N1176" s="1">
        <v>97.6</v>
      </c>
      <c r="O1176" s="11">
        <v>95.4</v>
      </c>
      <c r="P1176" s="12">
        <v>8</v>
      </c>
      <c r="S1176" s="19">
        <v>43441</v>
      </c>
      <c r="U1176" s="21" t="s">
        <v>8191</v>
      </c>
      <c r="V1176" s="11" t="s">
        <v>138</v>
      </c>
      <c r="W1176" s="11" t="s">
        <v>4094</v>
      </c>
      <c r="X1176" s="11" t="s">
        <v>4095</v>
      </c>
      <c r="Y1176" s="65" t="s">
        <v>8193</v>
      </c>
      <c r="Z1176" s="67">
        <v>43837</v>
      </c>
      <c r="AA1176" s="11" t="s">
        <v>8198</v>
      </c>
      <c r="AC1176" s="18" t="s">
        <v>7961</v>
      </c>
      <c r="AD1176" s="11" t="s">
        <v>8182</v>
      </c>
      <c r="AE1176" s="11" t="s">
        <v>7968</v>
      </c>
    </row>
    <row r="1177" spans="1:254" ht="12.75" customHeight="1">
      <c r="A1177" s="21" t="s">
        <v>8186</v>
      </c>
      <c r="B1177" s="21" t="s">
        <v>8635</v>
      </c>
      <c r="C1177" s="21" t="s">
        <v>138</v>
      </c>
      <c r="D1177" s="21" t="s">
        <v>8191</v>
      </c>
      <c r="E1177" s="21" t="s">
        <v>4250</v>
      </c>
      <c r="F1177" s="21" t="s">
        <v>1920</v>
      </c>
      <c r="G1177" s="21" t="s">
        <v>8030</v>
      </c>
      <c r="H1177" s="21" t="s">
        <v>1753</v>
      </c>
      <c r="I1177" s="21" t="s">
        <v>3871</v>
      </c>
      <c r="J1177" s="82">
        <v>0</v>
      </c>
      <c r="K1177" s="16">
        <v>529</v>
      </c>
      <c r="L1177" s="12">
        <v>550</v>
      </c>
      <c r="M1177" s="28">
        <f t="shared" si="27"/>
        <v>1.51964686301469E-3</v>
      </c>
      <c r="N1177" s="1">
        <v>97.6</v>
      </c>
      <c r="O1177" s="11">
        <v>95.4</v>
      </c>
      <c r="P1177" s="12">
        <v>8</v>
      </c>
      <c r="S1177" s="19">
        <v>43441</v>
      </c>
      <c r="U1177" s="21" t="s">
        <v>8191</v>
      </c>
      <c r="V1177" s="11" t="s">
        <v>138</v>
      </c>
      <c r="W1177" s="11" t="s">
        <v>4094</v>
      </c>
      <c r="X1177" s="11" t="s">
        <v>4095</v>
      </c>
      <c r="Y1177" s="65" t="s">
        <v>8194</v>
      </c>
      <c r="Z1177" s="67">
        <v>43838</v>
      </c>
      <c r="AA1177" s="11" t="s">
        <v>8198</v>
      </c>
      <c r="AC1177" s="18" t="s">
        <v>7961</v>
      </c>
      <c r="AD1177" s="11" t="s">
        <v>8182</v>
      </c>
      <c r="AE1177" s="11" t="s">
        <v>7968</v>
      </c>
    </row>
    <row r="1178" spans="1:254" ht="12.75" customHeight="1">
      <c r="A1178" s="21" t="s">
        <v>8187</v>
      </c>
      <c r="B1178" s="21" t="s">
        <v>8635</v>
      </c>
      <c r="C1178" s="21" t="s">
        <v>138</v>
      </c>
      <c r="D1178" s="21" t="s">
        <v>8191</v>
      </c>
      <c r="E1178" s="21" t="s">
        <v>4250</v>
      </c>
      <c r="F1178" s="21" t="s">
        <v>1920</v>
      </c>
      <c r="G1178" s="21" t="s">
        <v>8030</v>
      </c>
      <c r="H1178" s="21" t="s">
        <v>1753</v>
      </c>
      <c r="I1178" s="21" t="s">
        <v>3871</v>
      </c>
      <c r="J1178" s="82">
        <v>0</v>
      </c>
      <c r="K1178" s="16">
        <v>529</v>
      </c>
      <c r="L1178" s="12">
        <v>549</v>
      </c>
      <c r="M1178" s="28">
        <f t="shared" si="27"/>
        <v>1.4473874656245477E-3</v>
      </c>
      <c r="N1178" s="1">
        <v>97.6</v>
      </c>
      <c r="O1178" s="11">
        <v>95.4</v>
      </c>
      <c r="P1178" s="12">
        <v>8</v>
      </c>
      <c r="S1178" s="19">
        <v>43441</v>
      </c>
      <c r="U1178" s="21" t="s">
        <v>8191</v>
      </c>
      <c r="V1178" s="11" t="s">
        <v>138</v>
      </c>
      <c r="W1178" s="11" t="s">
        <v>4094</v>
      </c>
      <c r="X1178" s="11" t="s">
        <v>4095</v>
      </c>
      <c r="Y1178" s="65" t="s">
        <v>8195</v>
      </c>
      <c r="Z1178" s="67">
        <v>43839</v>
      </c>
      <c r="AA1178" s="11" t="s">
        <v>8198</v>
      </c>
      <c r="AC1178" s="18" t="s">
        <v>7961</v>
      </c>
      <c r="AD1178" s="11" t="s">
        <v>8182</v>
      </c>
      <c r="AE1178" s="11" t="s">
        <v>7968</v>
      </c>
    </row>
    <row r="1179" spans="1:254" ht="12.75" customHeight="1">
      <c r="A1179" s="21" t="s">
        <v>8188</v>
      </c>
      <c r="B1179" s="21" t="s">
        <v>8635</v>
      </c>
      <c r="C1179" s="21" t="s">
        <v>138</v>
      </c>
      <c r="D1179" s="21" t="s">
        <v>8191</v>
      </c>
      <c r="E1179" s="21" t="s">
        <v>4250</v>
      </c>
      <c r="F1179" s="21" t="s">
        <v>1920</v>
      </c>
      <c r="G1179" s="21" t="s">
        <v>8030</v>
      </c>
      <c r="H1179" s="21" t="s">
        <v>1753</v>
      </c>
      <c r="I1179" s="21" t="s">
        <v>3871</v>
      </c>
      <c r="J1179" s="82">
        <v>0</v>
      </c>
      <c r="K1179" s="16">
        <v>528</v>
      </c>
      <c r="L1179" s="12">
        <v>549</v>
      </c>
      <c r="M1179" s="28">
        <f t="shared" si="27"/>
        <v>1.5198668307157849E-3</v>
      </c>
      <c r="N1179" s="1">
        <v>97.6</v>
      </c>
      <c r="O1179" s="11">
        <v>95.4</v>
      </c>
      <c r="P1179" s="12">
        <v>4</v>
      </c>
      <c r="S1179" s="19">
        <v>43441</v>
      </c>
      <c r="U1179" s="21" t="s">
        <v>8191</v>
      </c>
      <c r="V1179" s="11" t="s">
        <v>138</v>
      </c>
      <c r="W1179" s="11" t="s">
        <v>4094</v>
      </c>
      <c r="X1179" s="11" t="s">
        <v>4095</v>
      </c>
      <c r="Y1179" s="65" t="s">
        <v>8196</v>
      </c>
      <c r="Z1179" s="67">
        <v>43840</v>
      </c>
      <c r="AA1179" s="11" t="s">
        <v>8198</v>
      </c>
      <c r="AC1179" s="18" t="s">
        <v>7961</v>
      </c>
      <c r="AD1179" s="11" t="s">
        <v>8182</v>
      </c>
      <c r="AE1179" s="11" t="s">
        <v>7968</v>
      </c>
    </row>
    <row r="1180" spans="1:254" ht="12.75" customHeight="1">
      <c r="A1180" s="21" t="s">
        <v>8189</v>
      </c>
      <c r="B1180" s="21" t="s">
        <v>8635</v>
      </c>
      <c r="C1180" s="21" t="s">
        <v>138</v>
      </c>
      <c r="D1180" s="21" t="s">
        <v>8191</v>
      </c>
      <c r="E1180" s="21" t="s">
        <v>4250</v>
      </c>
      <c r="F1180" s="21" t="s">
        <v>1920</v>
      </c>
      <c r="G1180" s="21" t="s">
        <v>8030</v>
      </c>
      <c r="H1180" s="21" t="s">
        <v>1753</v>
      </c>
      <c r="I1180" s="21" t="s">
        <v>3871</v>
      </c>
      <c r="J1180" s="82">
        <v>0</v>
      </c>
      <c r="K1180" s="16">
        <v>528</v>
      </c>
      <c r="L1180" s="12">
        <v>549</v>
      </c>
      <c r="M1180" s="28">
        <f t="shared" si="27"/>
        <v>1.5198668307157849E-3</v>
      </c>
      <c r="N1180" s="1">
        <v>97.6</v>
      </c>
      <c r="O1180" s="11">
        <v>95.4</v>
      </c>
      <c r="P1180" s="12">
        <v>4</v>
      </c>
      <c r="S1180" s="19">
        <v>43441</v>
      </c>
      <c r="U1180" s="21" t="s">
        <v>8191</v>
      </c>
      <c r="V1180" s="11" t="s">
        <v>138</v>
      </c>
      <c r="W1180" s="11" t="s">
        <v>4094</v>
      </c>
      <c r="X1180" s="11" t="s">
        <v>4095</v>
      </c>
      <c r="Y1180" s="65" t="s">
        <v>8197</v>
      </c>
      <c r="Z1180" s="67">
        <v>43841</v>
      </c>
      <c r="AA1180" s="11" t="s">
        <v>8198</v>
      </c>
      <c r="AC1180" s="18" t="s">
        <v>7961</v>
      </c>
      <c r="AD1180" s="11" t="s">
        <v>8182</v>
      </c>
      <c r="AE1180" s="11" t="s">
        <v>7968</v>
      </c>
    </row>
    <row r="1181" spans="1:254" ht="12.75" customHeight="1">
      <c r="A1181" s="21" t="s">
        <v>8190</v>
      </c>
      <c r="B1181" s="21" t="s">
        <v>8635</v>
      </c>
      <c r="C1181" s="21" t="s">
        <v>138</v>
      </c>
      <c r="D1181" s="21" t="s">
        <v>8191</v>
      </c>
      <c r="E1181" s="21" t="s">
        <v>4250</v>
      </c>
      <c r="F1181" s="21" t="s">
        <v>1920</v>
      </c>
      <c r="G1181" s="21" t="s">
        <v>8030</v>
      </c>
      <c r="H1181" s="21" t="s">
        <v>1753</v>
      </c>
      <c r="I1181" s="21" t="s">
        <v>3871</v>
      </c>
      <c r="J1181" s="82">
        <v>0</v>
      </c>
      <c r="K1181" s="16">
        <v>529</v>
      </c>
      <c r="L1181" s="12">
        <v>549</v>
      </c>
      <c r="M1181" s="28">
        <f t="shared" si="27"/>
        <v>1.4473874656245477E-3</v>
      </c>
      <c r="N1181" s="1">
        <v>97.6</v>
      </c>
      <c r="O1181" s="11">
        <v>95.4</v>
      </c>
      <c r="P1181" s="12">
        <v>4</v>
      </c>
      <c r="S1181" s="19">
        <v>43441</v>
      </c>
      <c r="U1181" s="21" t="s">
        <v>8191</v>
      </c>
      <c r="V1181" s="11" t="s">
        <v>138</v>
      </c>
      <c r="W1181" s="11" t="s">
        <v>4094</v>
      </c>
      <c r="X1181" s="11" t="s">
        <v>4095</v>
      </c>
      <c r="Y1181" s="65" t="s">
        <v>9247</v>
      </c>
      <c r="Z1181" s="67">
        <v>43842</v>
      </c>
      <c r="AA1181" s="11" t="s">
        <v>8198</v>
      </c>
      <c r="AC1181" s="18" t="s">
        <v>7961</v>
      </c>
      <c r="AD1181" s="11" t="s">
        <v>8182</v>
      </c>
      <c r="AE1181" s="11" t="s">
        <v>7968</v>
      </c>
    </row>
    <row r="1182" spans="1:254" ht="12.75" customHeight="1">
      <c r="A1182" s="21" t="s">
        <v>8061</v>
      </c>
      <c r="B1182" s="21" t="s">
        <v>4306</v>
      </c>
      <c r="C1182" s="21" t="s">
        <v>4306</v>
      </c>
      <c r="D1182" s="21" t="s">
        <v>6449</v>
      </c>
      <c r="E1182" s="21" t="s">
        <v>4250</v>
      </c>
      <c r="F1182" s="21" t="s">
        <v>1761</v>
      </c>
      <c r="G1182" s="21" t="s">
        <v>6480</v>
      </c>
      <c r="H1182" s="21" t="s">
        <v>1753</v>
      </c>
      <c r="I1182" s="21" t="s">
        <v>3871</v>
      </c>
      <c r="J1182" s="82">
        <v>0</v>
      </c>
      <c r="K1182" s="16">
        <v>496</v>
      </c>
      <c r="L1182" s="12">
        <v>502</v>
      </c>
      <c r="M1182" s="28">
        <f t="shared" si="27"/>
        <v>4.3674479545785413E-4</v>
      </c>
      <c r="N1182" s="1">
        <v>97.5</v>
      </c>
      <c r="O1182" s="11">
        <v>94.5</v>
      </c>
      <c r="P1182" s="12">
        <v>11</v>
      </c>
      <c r="R1182" s="16"/>
      <c r="S1182" s="19">
        <v>43111</v>
      </c>
      <c r="T1182" s="2">
        <v>5</v>
      </c>
      <c r="U1182" s="21" t="s">
        <v>6449</v>
      </c>
      <c r="V1182" s="11" t="s">
        <v>4306</v>
      </c>
      <c r="W1182" s="11" t="s">
        <v>2923</v>
      </c>
      <c r="X1182" s="11" t="s">
        <v>3682</v>
      </c>
      <c r="Y1182" s="65" t="s">
        <v>7079</v>
      </c>
      <c r="Z1182" s="67">
        <v>43118</v>
      </c>
      <c r="AA1182" s="11" t="s">
        <v>7080</v>
      </c>
      <c r="AC1182" s="11" t="s">
        <v>7038</v>
      </c>
      <c r="AD1182" s="11" t="s">
        <v>7062</v>
      </c>
    </row>
    <row r="1183" spans="1:254" ht="12.75" customHeight="1">
      <c r="A1183" s="21" t="s">
        <v>8057</v>
      </c>
      <c r="B1183" s="21" t="s">
        <v>8635</v>
      </c>
      <c r="C1183" s="21" t="s">
        <v>4306</v>
      </c>
      <c r="D1183" s="21" t="s">
        <v>6449</v>
      </c>
      <c r="E1183" s="21" t="s">
        <v>4250</v>
      </c>
      <c r="F1183" s="21" t="s">
        <v>5971</v>
      </c>
      <c r="G1183" s="21" t="s">
        <v>5972</v>
      </c>
      <c r="H1183" s="21" t="s">
        <v>1753</v>
      </c>
      <c r="I1183" s="21" t="s">
        <v>3871</v>
      </c>
      <c r="J1183" s="82">
        <v>0</v>
      </c>
      <c r="K1183" s="16">
        <v>575</v>
      </c>
      <c r="L1183" s="12">
        <v>590</v>
      </c>
      <c r="M1183" s="28">
        <f t="shared" si="27"/>
        <v>1.0787486515641855E-3</v>
      </c>
      <c r="N1183" s="1">
        <v>97.7</v>
      </c>
      <c r="O1183" s="11">
        <v>96.3</v>
      </c>
      <c r="P1183" s="12">
        <v>11</v>
      </c>
      <c r="S1183" s="19">
        <v>43437</v>
      </c>
      <c r="T1183" s="2">
        <v>5</v>
      </c>
      <c r="U1183" s="21" t="s">
        <v>6449</v>
      </c>
      <c r="V1183" s="11" t="s">
        <v>4306</v>
      </c>
      <c r="W1183" s="11" t="s">
        <v>3211</v>
      </c>
      <c r="X1183" s="11" t="s">
        <v>1246</v>
      </c>
      <c r="Y1183" s="65" t="s">
        <v>8058</v>
      </c>
      <c r="Z1183" s="67">
        <v>43767</v>
      </c>
      <c r="AA1183" s="11" t="s">
        <v>8059</v>
      </c>
      <c r="AC1183" s="18" t="s">
        <v>7961</v>
      </c>
      <c r="AD1183" s="11" t="s">
        <v>8060</v>
      </c>
      <c r="AE1183" s="11" t="s">
        <v>7962</v>
      </c>
      <c r="AF1183" s="11" t="s">
        <v>7968</v>
      </c>
    </row>
    <row r="1184" spans="1:254" ht="12.75" customHeight="1">
      <c r="A1184" s="21" t="s">
        <v>2153</v>
      </c>
      <c r="B1184" s="21" t="s">
        <v>4306</v>
      </c>
      <c r="C1184" s="21" t="s">
        <v>4306</v>
      </c>
      <c r="D1184" s="21" t="s">
        <v>6782</v>
      </c>
      <c r="E1184" s="21" t="s">
        <v>3523</v>
      </c>
      <c r="F1184" s="21" t="s">
        <v>1761</v>
      </c>
      <c r="G1184" s="21" t="s">
        <v>1754</v>
      </c>
      <c r="H1184" s="21" t="s">
        <v>1753</v>
      </c>
      <c r="I1184" s="21" t="s">
        <v>3871</v>
      </c>
      <c r="J1184" s="82">
        <v>0</v>
      </c>
      <c r="K1184" s="13">
        <v>702</v>
      </c>
      <c r="L1184" s="13">
        <v>703</v>
      </c>
      <c r="M1184" s="28">
        <f t="shared" si="27"/>
        <v>7.0696359137504419E-5</v>
      </c>
      <c r="N1184" s="1">
        <v>98.2</v>
      </c>
      <c r="O1184" s="11">
        <v>98.8</v>
      </c>
      <c r="P1184" s="12">
        <v>2744</v>
      </c>
      <c r="Q1184" s="16">
        <v>2200</v>
      </c>
      <c r="R1184" s="16">
        <v>1500</v>
      </c>
      <c r="S1184" s="19">
        <v>36265</v>
      </c>
      <c r="T1184" s="2">
        <v>15</v>
      </c>
      <c r="U1184" s="21" t="s">
        <v>2678</v>
      </c>
      <c r="V1184" s="11" t="s">
        <v>4306</v>
      </c>
      <c r="W1184" s="11" t="s">
        <v>3211</v>
      </c>
      <c r="X1184" s="11" t="s">
        <v>1023</v>
      </c>
      <c r="Y1184" s="65" t="s">
        <v>2462</v>
      </c>
      <c r="Z1184" s="67">
        <v>25682</v>
      </c>
      <c r="AA1184" s="25" t="s">
        <v>3295</v>
      </c>
      <c r="AC1184" s="11" t="s">
        <v>1449</v>
      </c>
      <c r="AD1184" s="11" t="s">
        <v>3810</v>
      </c>
      <c r="AE1184" s="11" t="s">
        <v>3348</v>
      </c>
      <c r="AF1184" s="11" t="s">
        <v>3522</v>
      </c>
      <c r="AG1184" s="11" t="s">
        <v>2982</v>
      </c>
      <c r="AH1184" s="11" t="s">
        <v>2983</v>
      </c>
      <c r="AI1184" s="11" t="s">
        <v>1702</v>
      </c>
    </row>
    <row r="1185" spans="1:32" ht="12.75" customHeight="1">
      <c r="A1185" s="21" t="s">
        <v>171</v>
      </c>
      <c r="B1185" s="21" t="s">
        <v>4306</v>
      </c>
      <c r="C1185" s="21" t="s">
        <v>4306</v>
      </c>
      <c r="D1185" s="21" t="s">
        <v>6782</v>
      </c>
      <c r="E1185" s="21" t="s">
        <v>3523</v>
      </c>
      <c r="F1185" s="21" t="s">
        <v>1761</v>
      </c>
      <c r="G1185" s="21" t="s">
        <v>1754</v>
      </c>
      <c r="H1185" s="21" t="s">
        <v>1753</v>
      </c>
      <c r="I1185" s="21" t="s">
        <v>3871</v>
      </c>
      <c r="J1185" s="82">
        <v>0</v>
      </c>
      <c r="K1185" s="13">
        <v>700</v>
      </c>
      <c r="L1185" s="13">
        <v>705</v>
      </c>
      <c r="M1185" s="28">
        <f t="shared" si="27"/>
        <v>3.5348179568752211E-4</v>
      </c>
      <c r="N1185" s="1">
        <v>98.2</v>
      </c>
      <c r="O1185" s="11">
        <v>98.8</v>
      </c>
      <c r="P1185" s="12">
        <v>2780</v>
      </c>
      <c r="Q1185" s="16">
        <v>1512</v>
      </c>
      <c r="R1185" s="16">
        <v>4300</v>
      </c>
      <c r="S1185" s="19">
        <v>41316</v>
      </c>
      <c r="T1185" s="2">
        <v>5</v>
      </c>
      <c r="U1185" s="21" t="s">
        <v>2296</v>
      </c>
      <c r="V1185" s="11" t="s">
        <v>4306</v>
      </c>
      <c r="W1185" s="11" t="s">
        <v>3211</v>
      </c>
      <c r="X1185" s="11" t="s">
        <v>3695</v>
      </c>
      <c r="Y1185" s="65" t="s">
        <v>173</v>
      </c>
      <c r="Z1185" s="67">
        <v>39084</v>
      </c>
      <c r="AA1185" s="25" t="s">
        <v>135</v>
      </c>
      <c r="AC1185" s="11" t="s">
        <v>3115</v>
      </c>
      <c r="AD1185" s="11" t="s">
        <v>172</v>
      </c>
      <c r="AE1185" s="11" t="s">
        <v>174</v>
      </c>
      <c r="AF1185" s="11" t="s">
        <v>932</v>
      </c>
    </row>
    <row r="1186" spans="1:32" ht="12.75" customHeight="1">
      <c r="A1186" s="21" t="s">
        <v>5336</v>
      </c>
      <c r="B1186" s="21" t="s">
        <v>5337</v>
      </c>
      <c r="C1186" s="21" t="s">
        <v>5337</v>
      </c>
      <c r="D1186" s="21" t="s">
        <v>5339</v>
      </c>
      <c r="E1186" s="21" t="s">
        <v>3523</v>
      </c>
      <c r="F1186" s="21" t="s">
        <v>3210</v>
      </c>
      <c r="H1186" s="21" t="s">
        <v>3209</v>
      </c>
      <c r="J1186" s="82">
        <v>128.5</v>
      </c>
      <c r="K1186" s="16">
        <v>35788</v>
      </c>
      <c r="L1186" s="16">
        <v>35800</v>
      </c>
      <c r="M1186" s="28">
        <f t="shared" si="27"/>
        <v>1.4230148942225596E-4</v>
      </c>
      <c r="N1186" s="1">
        <v>0.1</v>
      </c>
      <c r="O1186" s="15">
        <v>1436.1</v>
      </c>
      <c r="P1186" s="12">
        <v>3800</v>
      </c>
      <c r="Q1186" s="16"/>
      <c r="R1186" s="16"/>
      <c r="S1186" s="19">
        <v>42328</v>
      </c>
      <c r="T1186" s="2">
        <v>15</v>
      </c>
      <c r="U1186" s="21" t="s">
        <v>1720</v>
      </c>
      <c r="V1186" s="11" t="s">
        <v>138</v>
      </c>
      <c r="W1186" s="11" t="s">
        <v>4134</v>
      </c>
      <c r="X1186" s="11" t="s">
        <v>2695</v>
      </c>
      <c r="Y1186" s="65" t="s">
        <v>5340</v>
      </c>
      <c r="Z1186" s="67">
        <v>41034</v>
      </c>
      <c r="AA1186" s="25" t="s">
        <v>5341</v>
      </c>
      <c r="AC1186" s="11" t="s">
        <v>3115</v>
      </c>
      <c r="AD1186" s="11" t="s">
        <v>5342</v>
      </c>
      <c r="AE1186" s="11" t="s">
        <v>5338</v>
      </c>
    </row>
    <row r="1187" spans="1:32" ht="12.75" customHeight="1">
      <c r="A1187" s="21" t="s">
        <v>5199</v>
      </c>
      <c r="B1187" s="21" t="s">
        <v>3924</v>
      </c>
      <c r="C1187" s="21" t="s">
        <v>3924</v>
      </c>
      <c r="D1187" s="21" t="s">
        <v>8614</v>
      </c>
      <c r="E1187" s="21" t="s">
        <v>3523</v>
      </c>
      <c r="F1187" s="21" t="s">
        <v>1761</v>
      </c>
      <c r="G1187" s="21" t="s">
        <v>1754</v>
      </c>
      <c r="H1187" s="21" t="s">
        <v>1753</v>
      </c>
      <c r="I1187" s="21" t="s">
        <v>5203</v>
      </c>
      <c r="J1187" s="82">
        <v>0</v>
      </c>
      <c r="K1187" s="13">
        <v>631</v>
      </c>
      <c r="L1187" s="13">
        <v>650</v>
      </c>
      <c r="M1187" s="28">
        <f t="shared" si="27"/>
        <v>1.3551101918550744E-3</v>
      </c>
      <c r="N1187" s="1">
        <v>6</v>
      </c>
      <c r="O1187" s="11">
        <v>97.53</v>
      </c>
      <c r="P1187" s="12">
        <v>68</v>
      </c>
      <c r="Q1187" s="16"/>
      <c r="R1187" s="16">
        <v>32</v>
      </c>
      <c r="S1187" s="19">
        <v>42271</v>
      </c>
      <c r="U1187" s="21" t="s">
        <v>5662</v>
      </c>
      <c r="V1187" s="11" t="s">
        <v>3924</v>
      </c>
      <c r="W1187" s="11" t="s">
        <v>2923</v>
      </c>
      <c r="X1187" s="11" t="s">
        <v>5195</v>
      </c>
      <c r="Y1187" s="65" t="s">
        <v>5202</v>
      </c>
      <c r="Z1187" s="67">
        <v>40931</v>
      </c>
      <c r="AA1187" s="11" t="s">
        <v>5200</v>
      </c>
      <c r="AC1187" s="11" t="s">
        <v>5111</v>
      </c>
      <c r="AD1187" s="11" t="s">
        <v>5201</v>
      </c>
      <c r="AE1187" s="11" t="s">
        <v>5120</v>
      </c>
    </row>
    <row r="1188" spans="1:32" ht="12.75" customHeight="1">
      <c r="A1188" s="21" t="s">
        <v>5661</v>
      </c>
      <c r="B1188" s="21" t="s">
        <v>3924</v>
      </c>
      <c r="C1188" s="21" t="s">
        <v>3924</v>
      </c>
      <c r="D1188" s="21" t="s">
        <v>8614</v>
      </c>
      <c r="E1188" s="21" t="s">
        <v>3523</v>
      </c>
      <c r="F1188" s="21" t="s">
        <v>1761</v>
      </c>
      <c r="G1188" s="21" t="s">
        <v>4838</v>
      </c>
      <c r="H1188" s="21" t="s">
        <v>1753</v>
      </c>
      <c r="I1188" s="21" t="s">
        <v>3871</v>
      </c>
      <c r="J1188" s="82">
        <v>0</v>
      </c>
      <c r="K1188" s="13">
        <v>501</v>
      </c>
      <c r="L1188" s="13">
        <v>517</v>
      </c>
      <c r="M1188" s="28">
        <f t="shared" si="27"/>
        <v>1.1629597325192615E-3</v>
      </c>
      <c r="N1188" s="1">
        <v>97.5</v>
      </c>
      <c r="O1188" s="11">
        <v>94.8</v>
      </c>
      <c r="P1188" s="12">
        <v>115</v>
      </c>
      <c r="Q1188" s="16"/>
      <c r="R1188" s="16">
        <v>37</v>
      </c>
      <c r="S1188" s="19">
        <v>42543</v>
      </c>
      <c r="U1188" s="21" t="s">
        <v>5662</v>
      </c>
      <c r="V1188" s="11" t="s">
        <v>3924</v>
      </c>
      <c r="W1188" s="11" t="s">
        <v>2923</v>
      </c>
      <c r="X1188" s="11" t="s">
        <v>1829</v>
      </c>
      <c r="Y1188" s="65" t="s">
        <v>5663</v>
      </c>
      <c r="Z1188" s="67">
        <v>41603</v>
      </c>
      <c r="AA1188" s="11" t="s">
        <v>5664</v>
      </c>
      <c r="AC1188" s="11" t="s">
        <v>947</v>
      </c>
      <c r="AD1188" s="11" t="s">
        <v>5665</v>
      </c>
      <c r="AE1188" s="11" t="s">
        <v>5652</v>
      </c>
      <c r="AF1188" s="11" t="s">
        <v>5612</v>
      </c>
    </row>
    <row r="1189" spans="1:32" ht="12.75" customHeight="1">
      <c r="A1189" s="21" t="s">
        <v>5198</v>
      </c>
      <c r="B1189" s="21" t="s">
        <v>3924</v>
      </c>
      <c r="C1189" s="21" t="s">
        <v>3924</v>
      </c>
      <c r="D1189" s="21" t="s">
        <v>8614</v>
      </c>
      <c r="E1189" s="21" t="s">
        <v>3523</v>
      </c>
      <c r="F1189" s="21" t="s">
        <v>1524</v>
      </c>
      <c r="G1189" s="21" t="s">
        <v>4831</v>
      </c>
      <c r="H1189" s="21" t="s">
        <v>1753</v>
      </c>
      <c r="I1189" s="21" t="s">
        <v>3871</v>
      </c>
      <c r="J1189" s="82">
        <v>0</v>
      </c>
      <c r="K1189" s="13">
        <v>617</v>
      </c>
      <c r="L1189" s="13">
        <v>637</v>
      </c>
      <c r="M1189" s="28">
        <f t="shared" si="27"/>
        <v>1.4291839359725598E-3</v>
      </c>
      <c r="N1189" s="1">
        <v>97.7</v>
      </c>
      <c r="O1189" s="11">
        <v>97.2</v>
      </c>
      <c r="P1189" s="12">
        <v>60</v>
      </c>
      <c r="Q1189" s="16"/>
      <c r="R1189" s="16">
        <v>14</v>
      </c>
      <c r="S1189" s="19">
        <v>39092</v>
      </c>
      <c r="U1189" s="21" t="s">
        <v>6427</v>
      </c>
      <c r="V1189" s="11" t="s">
        <v>2471</v>
      </c>
      <c r="W1189" s="11" t="s">
        <v>2923</v>
      </c>
      <c r="X1189" s="11" t="s">
        <v>4394</v>
      </c>
      <c r="Y1189" s="65" t="s">
        <v>4310</v>
      </c>
      <c r="Z1189" s="67">
        <v>29709</v>
      </c>
      <c r="AA1189" s="11" t="s">
        <v>1976</v>
      </c>
      <c r="AC1189" s="11" t="s">
        <v>1449</v>
      </c>
      <c r="AD1189" s="11" t="s">
        <v>4311</v>
      </c>
      <c r="AE1189" s="11" t="s">
        <v>1977</v>
      </c>
      <c r="AF1189" s="11" t="s">
        <v>1978</v>
      </c>
    </row>
    <row r="1190" spans="1:32" ht="12.75" customHeight="1">
      <c r="A1190" s="21" t="s">
        <v>2028</v>
      </c>
      <c r="B1190" s="21" t="s">
        <v>133</v>
      </c>
      <c r="C1190" s="21" t="s">
        <v>4488</v>
      </c>
      <c r="D1190" s="21" t="s">
        <v>6769</v>
      </c>
      <c r="E1190" s="21" t="s">
        <v>4250</v>
      </c>
      <c r="F1190" s="21" t="s">
        <v>3210</v>
      </c>
      <c r="H1190" s="21" t="s">
        <v>1753</v>
      </c>
      <c r="I1190" s="21" t="s">
        <v>5349</v>
      </c>
      <c r="J1190" s="82">
        <v>0</v>
      </c>
      <c r="K1190" s="13">
        <v>610</v>
      </c>
      <c r="L1190" s="13">
        <v>668</v>
      </c>
      <c r="M1190" s="28">
        <f t="shared" si="27"/>
        <v>4.1375374518476246E-3</v>
      </c>
      <c r="N1190" s="1">
        <v>64.599999999999994</v>
      </c>
      <c r="O1190" s="11">
        <v>97.5</v>
      </c>
      <c r="Q1190" s="12">
        <v>12</v>
      </c>
      <c r="R1190" s="13"/>
      <c r="S1190" s="19">
        <v>37610</v>
      </c>
      <c r="U1190" s="21" t="s">
        <v>4624</v>
      </c>
      <c r="V1190" s="11" t="s">
        <v>4306</v>
      </c>
      <c r="W1190" s="11" t="s">
        <v>4133</v>
      </c>
      <c r="X1190" s="11" t="s">
        <v>3170</v>
      </c>
      <c r="Y1190" s="65" t="s">
        <v>4623</v>
      </c>
      <c r="Z1190" s="67">
        <v>27612</v>
      </c>
      <c r="AA1190" s="11" t="s">
        <v>1490</v>
      </c>
      <c r="AC1190" s="11" t="s">
        <v>1449</v>
      </c>
      <c r="AD1190" s="11" t="s">
        <v>1702</v>
      </c>
      <c r="AE1190" s="11" t="s">
        <v>2882</v>
      </c>
      <c r="AF1190" s="11" t="s">
        <v>1489</v>
      </c>
    </row>
    <row r="1191" spans="1:32" ht="12.75" customHeight="1">
      <c r="A1191" s="21" t="s">
        <v>2154</v>
      </c>
      <c r="B1191" s="21" t="s">
        <v>133</v>
      </c>
      <c r="C1191" s="21" t="s">
        <v>4488</v>
      </c>
      <c r="D1191" s="21" t="s">
        <v>6769</v>
      </c>
      <c r="E1191" s="21" t="s">
        <v>4250</v>
      </c>
      <c r="F1191" s="21" t="s">
        <v>3210</v>
      </c>
      <c r="H1191" s="21" t="s">
        <v>1753</v>
      </c>
      <c r="I1191" s="21" t="s">
        <v>5349</v>
      </c>
      <c r="J1191" s="82">
        <v>0</v>
      </c>
      <c r="K1191" s="13">
        <v>603</v>
      </c>
      <c r="L1191" s="11">
        <v>717</v>
      </c>
      <c r="M1191" s="28">
        <f t="shared" si="27"/>
        <v>8.1081081081081086E-3</v>
      </c>
      <c r="N1191" s="1">
        <v>64.599999999999994</v>
      </c>
      <c r="O1191" s="11">
        <v>97.9</v>
      </c>
      <c r="Q1191" s="12">
        <v>12</v>
      </c>
      <c r="R1191" s="13"/>
      <c r="S1191" s="19">
        <v>37610</v>
      </c>
      <c r="U1191" s="21" t="s">
        <v>4624</v>
      </c>
      <c r="V1191" s="11" t="s">
        <v>4306</v>
      </c>
      <c r="W1191" s="11" t="s">
        <v>4133</v>
      </c>
      <c r="X1191" s="11" t="s">
        <v>3170</v>
      </c>
      <c r="Y1191" s="65" t="s">
        <v>2464</v>
      </c>
      <c r="Z1191" s="67">
        <v>27606</v>
      </c>
      <c r="AA1191" s="11" t="s">
        <v>1490</v>
      </c>
      <c r="AC1191" s="11" t="s">
        <v>1449</v>
      </c>
      <c r="AD1191" s="11" t="s">
        <v>1702</v>
      </c>
      <c r="AE1191" s="11" t="s">
        <v>2882</v>
      </c>
      <c r="AF1191" s="11" t="s">
        <v>1489</v>
      </c>
    </row>
    <row r="1192" spans="1:32" ht="12.75" customHeight="1">
      <c r="A1192" s="21" t="s">
        <v>27</v>
      </c>
      <c r="B1192" s="21" t="s">
        <v>4306</v>
      </c>
      <c r="C1192" s="21" t="s">
        <v>4306</v>
      </c>
      <c r="D1192" s="21" t="s">
        <v>5213</v>
      </c>
      <c r="E1192" s="21" t="s">
        <v>4250</v>
      </c>
      <c r="F1192" s="21" t="s">
        <v>1920</v>
      </c>
      <c r="H1192" s="21" t="s">
        <v>1753</v>
      </c>
      <c r="I1192" s="21" t="s">
        <v>3871</v>
      </c>
      <c r="J1192" s="82">
        <v>0</v>
      </c>
      <c r="K1192" s="16">
        <v>612</v>
      </c>
      <c r="L1192" s="12">
        <v>697</v>
      </c>
      <c r="M1192" s="28">
        <f t="shared" si="27"/>
        <v>6.0502526870239871E-3</v>
      </c>
      <c r="N1192" s="1">
        <v>97.98</v>
      </c>
      <c r="O1192" s="11">
        <v>97.82</v>
      </c>
      <c r="P1192" s="12">
        <v>4</v>
      </c>
      <c r="Q1192" s="16"/>
      <c r="R1192" s="16"/>
      <c r="S1192" s="19">
        <v>41809</v>
      </c>
      <c r="U1192" s="21" t="s">
        <v>349</v>
      </c>
      <c r="V1192" s="11" t="s">
        <v>4306</v>
      </c>
      <c r="W1192" s="11" t="s">
        <v>5087</v>
      </c>
      <c r="X1192" s="11" t="s">
        <v>3170</v>
      </c>
      <c r="Y1192" s="65" t="s">
        <v>28</v>
      </c>
      <c r="Z1192" s="67">
        <v>40044</v>
      </c>
      <c r="AA1192" s="11" t="s">
        <v>30</v>
      </c>
      <c r="AC1192" s="18" t="s">
        <v>947</v>
      </c>
      <c r="AD1192" s="11" t="s">
        <v>29</v>
      </c>
    </row>
    <row r="1193" spans="1:32" ht="12.75" customHeight="1">
      <c r="A1193" s="21" t="s">
        <v>8315</v>
      </c>
      <c r="B1193" s="21" t="s">
        <v>4306</v>
      </c>
      <c r="C1193" s="21" t="s">
        <v>4306</v>
      </c>
      <c r="D1193" s="21" t="s">
        <v>5213</v>
      </c>
      <c r="E1193" s="21" t="s">
        <v>4250</v>
      </c>
      <c r="F1193" s="21" t="s">
        <v>1761</v>
      </c>
      <c r="G1193" s="21" t="s">
        <v>5214</v>
      </c>
      <c r="H1193" s="21" t="s">
        <v>1753</v>
      </c>
      <c r="I1193" s="21" t="s">
        <v>5349</v>
      </c>
      <c r="J1193" s="82">
        <v>0</v>
      </c>
      <c r="K1193" s="16">
        <v>480</v>
      </c>
      <c r="L1193" s="12">
        <v>486</v>
      </c>
      <c r="M1193" s="28">
        <f t="shared" si="27"/>
        <v>4.3776448270830295E-4</v>
      </c>
      <c r="N1193" s="1">
        <v>51.6</v>
      </c>
      <c r="O1193" s="11">
        <v>94.2</v>
      </c>
      <c r="P1193" s="12">
        <v>4</v>
      </c>
      <c r="Q1193" s="16"/>
      <c r="R1193" s="16"/>
      <c r="S1193" s="19">
        <v>43297</v>
      </c>
      <c r="U1193" s="21" t="s">
        <v>5215</v>
      </c>
      <c r="V1193" s="11" t="s">
        <v>4306</v>
      </c>
      <c r="W1193" s="11" t="s">
        <v>8353</v>
      </c>
      <c r="X1193" s="11" t="s">
        <v>4915</v>
      </c>
      <c r="Y1193" s="65" t="s">
        <v>8316</v>
      </c>
      <c r="Z1193" s="67">
        <v>43559</v>
      </c>
      <c r="AC1193" s="18" t="s">
        <v>7961</v>
      </c>
      <c r="AD1193" s="11" t="s">
        <v>8355</v>
      </c>
      <c r="AE1193" s="11" t="s">
        <v>8354</v>
      </c>
    </row>
    <row r="1194" spans="1:32" ht="12.75" customHeight="1">
      <c r="A1194" s="21" t="s">
        <v>8321</v>
      </c>
      <c r="B1194" s="21" t="s">
        <v>133</v>
      </c>
      <c r="C1194" s="21" t="s">
        <v>4306</v>
      </c>
      <c r="D1194" s="21" t="s">
        <v>5213</v>
      </c>
      <c r="E1194" s="21" t="s">
        <v>4250</v>
      </c>
      <c r="F1194" s="21" t="s">
        <v>1761</v>
      </c>
      <c r="G1194" s="21" t="s">
        <v>5214</v>
      </c>
      <c r="H1194" s="21" t="s">
        <v>1753</v>
      </c>
      <c r="I1194" s="21" t="s">
        <v>5203</v>
      </c>
      <c r="J1194" s="82">
        <v>0</v>
      </c>
      <c r="K1194" s="16">
        <v>635</v>
      </c>
      <c r="L1194" s="12">
        <v>649</v>
      </c>
      <c r="M1194" s="28">
        <f t="shared" si="27"/>
        <v>9.9828864803194533E-4</v>
      </c>
      <c r="N1194" s="1">
        <v>6</v>
      </c>
      <c r="O1194" s="11">
        <v>97.57</v>
      </c>
      <c r="P1194" s="12">
        <v>4</v>
      </c>
      <c r="Q1194" s="16"/>
      <c r="R1194" s="16"/>
      <c r="S1194" s="19">
        <v>42275</v>
      </c>
      <c r="U1194" s="21" t="s">
        <v>5215</v>
      </c>
      <c r="V1194" s="11" t="s">
        <v>4306</v>
      </c>
      <c r="W1194" s="11" t="s">
        <v>2923</v>
      </c>
      <c r="X1194" s="11" t="s">
        <v>5195</v>
      </c>
      <c r="Y1194" s="65" t="s">
        <v>5216</v>
      </c>
      <c r="Z1194" s="67">
        <v>40933</v>
      </c>
      <c r="AC1194" s="18" t="s">
        <v>5111</v>
      </c>
      <c r="AD1194" s="11" t="s">
        <v>5220</v>
      </c>
      <c r="AE1194" s="11" t="s">
        <v>5221</v>
      </c>
      <c r="AF1194" s="11" t="s">
        <v>5120</v>
      </c>
    </row>
    <row r="1195" spans="1:32" ht="12.75" customHeight="1">
      <c r="A1195" s="21" t="s">
        <v>8322</v>
      </c>
      <c r="B1195" s="21" t="s">
        <v>133</v>
      </c>
      <c r="C1195" s="21" t="s">
        <v>4306</v>
      </c>
      <c r="D1195" s="21" t="s">
        <v>5213</v>
      </c>
      <c r="E1195" s="21" t="s">
        <v>4250</v>
      </c>
      <c r="F1195" s="21" t="s">
        <v>1761</v>
      </c>
      <c r="G1195" s="21" t="s">
        <v>5214</v>
      </c>
      <c r="H1195" s="21" t="s">
        <v>1753</v>
      </c>
      <c r="I1195" s="21" t="s">
        <v>5203</v>
      </c>
      <c r="J1195" s="82">
        <v>0</v>
      </c>
      <c r="K1195" s="16">
        <v>635</v>
      </c>
      <c r="L1195" s="12">
        <v>649</v>
      </c>
      <c r="M1195" s="28">
        <f t="shared" si="27"/>
        <v>9.9828864803194533E-4</v>
      </c>
      <c r="N1195" s="1">
        <v>6.01</v>
      </c>
      <c r="O1195" s="11">
        <v>97.57</v>
      </c>
      <c r="P1195" s="12">
        <v>4</v>
      </c>
      <c r="Q1195" s="16"/>
      <c r="R1195" s="16"/>
      <c r="S1195" s="19">
        <v>42275</v>
      </c>
      <c r="U1195" s="21" t="s">
        <v>5215</v>
      </c>
      <c r="V1195" s="11" t="s">
        <v>4306</v>
      </c>
      <c r="W1195" s="11" t="s">
        <v>2923</v>
      </c>
      <c r="X1195" s="11" t="s">
        <v>5195</v>
      </c>
      <c r="Y1195" s="65" t="s">
        <v>5217</v>
      </c>
      <c r="Z1195" s="67">
        <v>40934</v>
      </c>
      <c r="AC1195" s="18" t="s">
        <v>5111</v>
      </c>
      <c r="AD1195" s="11" t="s">
        <v>5220</v>
      </c>
      <c r="AE1195" s="11" t="s">
        <v>5221</v>
      </c>
      <c r="AF1195" s="11" t="s">
        <v>5120</v>
      </c>
    </row>
    <row r="1196" spans="1:32" ht="12.75" customHeight="1">
      <c r="A1196" s="21" t="s">
        <v>8323</v>
      </c>
      <c r="B1196" s="21" t="s">
        <v>133</v>
      </c>
      <c r="C1196" s="21" t="s">
        <v>4306</v>
      </c>
      <c r="D1196" s="21" t="s">
        <v>5213</v>
      </c>
      <c r="E1196" s="21" t="s">
        <v>4250</v>
      </c>
      <c r="F1196" s="21" t="s">
        <v>1761</v>
      </c>
      <c r="G1196" s="21" t="s">
        <v>5214</v>
      </c>
      <c r="H1196" s="21" t="s">
        <v>1753</v>
      </c>
      <c r="I1196" s="21" t="s">
        <v>5203</v>
      </c>
      <c r="J1196" s="82">
        <v>0</v>
      </c>
      <c r="K1196" s="16">
        <v>629</v>
      </c>
      <c r="L1196" s="12">
        <v>649</v>
      </c>
      <c r="M1196" s="28">
        <f t="shared" si="27"/>
        <v>1.4267370523612499E-3</v>
      </c>
      <c r="N1196" s="1">
        <v>6</v>
      </c>
      <c r="O1196" s="11">
        <v>97.49</v>
      </c>
      <c r="P1196" s="12">
        <v>4</v>
      </c>
      <c r="Q1196" s="16"/>
      <c r="R1196" s="16"/>
      <c r="S1196" s="19">
        <v>42275</v>
      </c>
      <c r="U1196" s="21" t="s">
        <v>5215</v>
      </c>
      <c r="V1196" s="11" t="s">
        <v>4306</v>
      </c>
      <c r="W1196" s="11" t="s">
        <v>2923</v>
      </c>
      <c r="X1196" s="11" t="s">
        <v>5195</v>
      </c>
      <c r="Y1196" s="65" t="s">
        <v>5210</v>
      </c>
      <c r="Z1196" s="67">
        <v>40932</v>
      </c>
      <c r="AA1196" s="11" t="s">
        <v>5219</v>
      </c>
      <c r="AC1196" s="18" t="s">
        <v>5111</v>
      </c>
      <c r="AD1196" s="11" t="s">
        <v>5220</v>
      </c>
      <c r="AE1196" s="11" t="s">
        <v>5221</v>
      </c>
      <c r="AF1196" s="11" t="s">
        <v>5120</v>
      </c>
    </row>
    <row r="1197" spans="1:32" ht="12.75" customHeight="1">
      <c r="A1197" s="21" t="s">
        <v>8324</v>
      </c>
      <c r="B1197" s="21" t="s">
        <v>133</v>
      </c>
      <c r="C1197" s="21" t="s">
        <v>4306</v>
      </c>
      <c r="D1197" s="21" t="s">
        <v>5213</v>
      </c>
      <c r="E1197" s="21" t="s">
        <v>4250</v>
      </c>
      <c r="F1197" s="21" t="s">
        <v>1761</v>
      </c>
      <c r="G1197" s="21" t="s">
        <v>5214</v>
      </c>
      <c r="H1197" s="21" t="s">
        <v>1753</v>
      </c>
      <c r="I1197" s="21" t="s">
        <v>5203</v>
      </c>
      <c r="J1197" s="82">
        <v>0</v>
      </c>
      <c r="K1197" s="16">
        <v>634</v>
      </c>
      <c r="L1197" s="12">
        <v>650</v>
      </c>
      <c r="M1197" s="28">
        <f t="shared" si="27"/>
        <v>1.1409013120365088E-3</v>
      </c>
      <c r="N1197" s="1">
        <v>6.01</v>
      </c>
      <c r="O1197" s="11">
        <v>97.56</v>
      </c>
      <c r="P1197" s="12">
        <v>4</v>
      </c>
      <c r="Q1197" s="16"/>
      <c r="R1197" s="16"/>
      <c r="S1197" s="19">
        <v>42275</v>
      </c>
      <c r="U1197" s="21" t="s">
        <v>5215</v>
      </c>
      <c r="V1197" s="11" t="s">
        <v>4306</v>
      </c>
      <c r="W1197" s="11" t="s">
        <v>2923</v>
      </c>
      <c r="X1197" s="11" t="s">
        <v>5195</v>
      </c>
      <c r="Y1197" s="65" t="s">
        <v>5218</v>
      </c>
      <c r="Z1197" s="67">
        <v>40935</v>
      </c>
      <c r="AC1197" s="18" t="s">
        <v>5111</v>
      </c>
      <c r="AD1197" s="11" t="s">
        <v>5220</v>
      </c>
      <c r="AE1197" s="11" t="s">
        <v>5221</v>
      </c>
      <c r="AF1197" s="11" t="s">
        <v>5120</v>
      </c>
    </row>
    <row r="1198" spans="1:32" ht="12.75" customHeight="1">
      <c r="A1198" s="21" t="s">
        <v>9060</v>
      </c>
      <c r="B1198" s="21" t="s">
        <v>8635</v>
      </c>
      <c r="C1198" s="21" t="s">
        <v>4306</v>
      </c>
      <c r="D1198" s="21" t="s">
        <v>5213</v>
      </c>
      <c r="E1198" s="21" t="s">
        <v>4250</v>
      </c>
      <c r="F1198" s="21" t="s">
        <v>1761</v>
      </c>
      <c r="G1198" s="21" t="s">
        <v>5214</v>
      </c>
      <c r="H1198" s="21" t="s">
        <v>1753</v>
      </c>
      <c r="I1198" s="21" t="s">
        <v>3871</v>
      </c>
      <c r="J1198" s="82">
        <v>0</v>
      </c>
      <c r="K1198" s="16">
        <v>514</v>
      </c>
      <c r="L1198" s="12">
        <v>546</v>
      </c>
      <c r="M1198" s="28">
        <f t="shared" si="27"/>
        <v>2.3188405797101449E-3</v>
      </c>
      <c r="N1198" s="1">
        <v>97.5</v>
      </c>
      <c r="O1198" s="11">
        <v>95.2</v>
      </c>
      <c r="P1198" s="12">
        <v>4</v>
      </c>
      <c r="Q1198" s="16"/>
      <c r="R1198" s="16"/>
      <c r="S1198" s="19">
        <v>43651</v>
      </c>
      <c r="U1198" s="21" t="s">
        <v>5215</v>
      </c>
      <c r="V1198" s="11" t="s">
        <v>4306</v>
      </c>
      <c r="W1198" s="11" t="s">
        <v>5536</v>
      </c>
      <c r="X1198" s="11" t="s">
        <v>1096</v>
      </c>
      <c r="Y1198" s="65" t="s">
        <v>9068</v>
      </c>
      <c r="Z1198" s="67">
        <v>44407</v>
      </c>
      <c r="AC1198" s="18" t="s">
        <v>8640</v>
      </c>
      <c r="AD1198" s="63" t="s">
        <v>9050</v>
      </c>
      <c r="AE1198" s="11" t="s">
        <v>7968</v>
      </c>
    </row>
    <row r="1199" spans="1:32" ht="12.75" customHeight="1">
      <c r="A1199" s="53" t="s">
        <v>6252</v>
      </c>
      <c r="B1199" s="21" t="s">
        <v>4306</v>
      </c>
      <c r="C1199" s="21" t="s">
        <v>4306</v>
      </c>
      <c r="D1199" s="21" t="s">
        <v>5213</v>
      </c>
      <c r="E1199" s="21" t="s">
        <v>4250</v>
      </c>
      <c r="F1199" s="21" t="s">
        <v>1761</v>
      </c>
      <c r="G1199" s="21" t="s">
        <v>5214</v>
      </c>
      <c r="H1199" s="21" t="s">
        <v>1753</v>
      </c>
      <c r="I1199" s="21" t="s">
        <v>3871</v>
      </c>
      <c r="J1199" s="82">
        <v>0</v>
      </c>
      <c r="K1199" s="16">
        <v>586</v>
      </c>
      <c r="L1199" s="12">
        <v>598</v>
      </c>
      <c r="M1199" s="28">
        <f t="shared" si="27"/>
        <v>8.6182131571387532E-4</v>
      </c>
      <c r="N1199" s="1">
        <v>97.6</v>
      </c>
      <c r="O1199" s="11">
        <v>96.5</v>
      </c>
      <c r="P1199" s="12">
        <v>4</v>
      </c>
      <c r="Q1199" s="16"/>
      <c r="R1199" s="16"/>
      <c r="S1199" s="19">
        <v>42930</v>
      </c>
      <c r="U1199" s="21" t="s">
        <v>5215</v>
      </c>
      <c r="V1199" s="11" t="s">
        <v>4306</v>
      </c>
      <c r="W1199" s="11" t="s">
        <v>4133</v>
      </c>
      <c r="X1199" s="11" t="s">
        <v>2329</v>
      </c>
      <c r="Y1199" s="65" t="s">
        <v>6272</v>
      </c>
      <c r="Z1199" s="67">
        <v>42838</v>
      </c>
      <c r="AC1199" s="18" t="s">
        <v>7221</v>
      </c>
    </row>
    <row r="1200" spans="1:32" ht="12.75" customHeight="1">
      <c r="A1200" s="53" t="s">
        <v>6219</v>
      </c>
      <c r="B1200" s="21" t="s">
        <v>4306</v>
      </c>
      <c r="C1200" s="21" t="s">
        <v>4306</v>
      </c>
      <c r="D1200" s="21" t="s">
        <v>5213</v>
      </c>
      <c r="E1200" s="21" t="s">
        <v>4250</v>
      </c>
      <c r="F1200" s="21" t="s">
        <v>1761</v>
      </c>
      <c r="G1200" s="21" t="s">
        <v>5214</v>
      </c>
      <c r="H1200" s="21" t="s">
        <v>1753</v>
      </c>
      <c r="I1200" s="21" t="s">
        <v>5349</v>
      </c>
      <c r="J1200" s="82">
        <v>0</v>
      </c>
      <c r="K1200" s="16">
        <v>476</v>
      </c>
      <c r="L1200" s="12">
        <v>490</v>
      </c>
      <c r="M1200" s="28">
        <f t="shared" si="27"/>
        <v>1.0214504596527069E-3</v>
      </c>
      <c r="N1200" s="1">
        <v>51.64</v>
      </c>
      <c r="O1200" s="11">
        <v>94.2</v>
      </c>
      <c r="P1200" s="12">
        <v>4</v>
      </c>
      <c r="Q1200" s="16"/>
      <c r="R1200" s="16"/>
      <c r="S1200" s="19">
        <v>42843</v>
      </c>
      <c r="U1200" s="21" t="s">
        <v>5215</v>
      </c>
      <c r="V1200" s="11" t="s">
        <v>4306</v>
      </c>
      <c r="W1200" s="11" t="s">
        <v>6788</v>
      </c>
      <c r="X1200" s="11" t="s">
        <v>4915</v>
      </c>
      <c r="Y1200" s="65" t="s">
        <v>6255</v>
      </c>
      <c r="Z1200" s="67">
        <v>42752</v>
      </c>
      <c r="AC1200" s="18" t="s">
        <v>7222</v>
      </c>
    </row>
    <row r="1201" spans="1:32" ht="12.75" customHeight="1">
      <c r="A1201" s="53" t="s">
        <v>8325</v>
      </c>
      <c r="B1201" s="21" t="s">
        <v>4306</v>
      </c>
      <c r="C1201" s="21" t="s">
        <v>4306</v>
      </c>
      <c r="D1201" s="21" t="s">
        <v>5213</v>
      </c>
      <c r="E1201" s="21" t="s">
        <v>4250</v>
      </c>
      <c r="F1201" s="21" t="s">
        <v>1761</v>
      </c>
      <c r="G1201" s="21" t="s">
        <v>5214</v>
      </c>
      <c r="H1201" s="21" t="s">
        <v>1753</v>
      </c>
      <c r="I1201" s="21" t="s">
        <v>5349</v>
      </c>
      <c r="J1201" s="82">
        <v>0</v>
      </c>
      <c r="K1201" s="16">
        <v>498</v>
      </c>
      <c r="L1201" s="12">
        <v>507</v>
      </c>
      <c r="M1201" s="28">
        <f t="shared" si="27"/>
        <v>6.5478355765732996E-4</v>
      </c>
      <c r="N1201" s="1">
        <v>51.6</v>
      </c>
      <c r="O1201" s="11">
        <v>94.6</v>
      </c>
      <c r="P1201" s="12">
        <v>4</v>
      </c>
      <c r="Q1201" s="16"/>
      <c r="R1201" s="16"/>
      <c r="S1201" s="19">
        <v>42660</v>
      </c>
      <c r="U1201" s="21" t="s">
        <v>5215</v>
      </c>
      <c r="V1201" s="11" t="s">
        <v>4306</v>
      </c>
      <c r="W1201" s="11" t="s">
        <v>3351</v>
      </c>
      <c r="X1201" s="11" t="s">
        <v>6086</v>
      </c>
      <c r="Y1201" s="65" t="s">
        <v>6089</v>
      </c>
      <c r="Z1201" s="67">
        <v>41873</v>
      </c>
      <c r="AC1201" s="18" t="s">
        <v>6035</v>
      </c>
      <c r="AD1201" s="11" t="s">
        <v>6070</v>
      </c>
      <c r="AE1201" s="11" t="s">
        <v>5120</v>
      </c>
    </row>
    <row r="1202" spans="1:32" ht="12.75" customHeight="1">
      <c r="A1202" s="53" t="s">
        <v>6248</v>
      </c>
      <c r="B1202" s="21" t="s">
        <v>4306</v>
      </c>
      <c r="C1202" s="21" t="s">
        <v>4306</v>
      </c>
      <c r="D1202" s="21" t="s">
        <v>5213</v>
      </c>
      <c r="E1202" s="21" t="s">
        <v>4250</v>
      </c>
      <c r="F1202" s="21" t="s">
        <v>1761</v>
      </c>
      <c r="G1202" s="21" t="s">
        <v>5214</v>
      </c>
      <c r="H1202" s="21" t="s">
        <v>1753</v>
      </c>
      <c r="I1202" s="21" t="s">
        <v>3871</v>
      </c>
      <c r="J1202" s="82">
        <v>0</v>
      </c>
      <c r="K1202" s="16">
        <v>585</v>
      </c>
      <c r="L1202" s="12">
        <v>601</v>
      </c>
      <c r="M1202" s="28">
        <f t="shared" si="27"/>
        <v>1.1489300588826655E-3</v>
      </c>
      <c r="N1202" s="1">
        <v>97.6</v>
      </c>
      <c r="O1202" s="11">
        <v>96.5</v>
      </c>
      <c r="P1202" s="12">
        <v>4</v>
      </c>
      <c r="Q1202" s="16"/>
      <c r="R1202" s="16"/>
      <c r="S1202" s="19">
        <v>42930</v>
      </c>
      <c r="U1202" s="21" t="s">
        <v>5215</v>
      </c>
      <c r="V1202" s="11" t="s">
        <v>4306</v>
      </c>
      <c r="W1202" s="11" t="s">
        <v>4133</v>
      </c>
      <c r="X1202" s="11" t="s">
        <v>2329</v>
      </c>
      <c r="Y1202" s="65" t="s">
        <v>6268</v>
      </c>
      <c r="Z1202" s="67">
        <v>42881</v>
      </c>
      <c r="AC1202" s="18" t="s">
        <v>7221</v>
      </c>
    </row>
    <row r="1203" spans="1:32" ht="12.75" customHeight="1">
      <c r="A1203" s="53" t="s">
        <v>8697</v>
      </c>
      <c r="B1203" s="21" t="s">
        <v>8635</v>
      </c>
      <c r="C1203" s="21" t="s">
        <v>4306</v>
      </c>
      <c r="D1203" s="21" t="s">
        <v>5213</v>
      </c>
      <c r="E1203" s="21" t="s">
        <v>4250</v>
      </c>
      <c r="F1203" s="21" t="s">
        <v>1761</v>
      </c>
      <c r="G1203" s="21" t="s">
        <v>5214</v>
      </c>
      <c r="H1203" s="21" t="s">
        <v>1753</v>
      </c>
      <c r="I1203" s="21" t="s">
        <v>3871</v>
      </c>
      <c r="J1203" s="82">
        <v>0</v>
      </c>
      <c r="K1203" s="16">
        <v>493</v>
      </c>
      <c r="L1203" s="12">
        <v>510</v>
      </c>
      <c r="M1203" s="28">
        <f t="shared" si="27"/>
        <v>1.2369933784472096E-3</v>
      </c>
      <c r="N1203" s="1">
        <v>97.5</v>
      </c>
      <c r="O1203" s="11">
        <v>96.5</v>
      </c>
      <c r="P1203" s="12">
        <v>4</v>
      </c>
      <c r="Q1203" s="16"/>
      <c r="R1203" s="16"/>
      <c r="S1203" s="19">
        <v>43556</v>
      </c>
      <c r="U1203" s="21" t="s">
        <v>5215</v>
      </c>
      <c r="V1203" s="11" t="s">
        <v>4306</v>
      </c>
      <c r="W1203" s="11" t="s">
        <v>2923</v>
      </c>
      <c r="X1203" s="11" t="s">
        <v>3682</v>
      </c>
      <c r="Y1203" s="65" t="s">
        <v>8701</v>
      </c>
      <c r="Z1203" s="67">
        <v>44085</v>
      </c>
      <c r="AC1203" s="18" t="s">
        <v>8640</v>
      </c>
      <c r="AD1203" s="63" t="s">
        <v>8641</v>
      </c>
      <c r="AE1203" s="11" t="s">
        <v>8639</v>
      </c>
      <c r="AF1203" s="11" t="s">
        <v>7968</v>
      </c>
    </row>
    <row r="1204" spans="1:32" ht="12.75" customHeight="1">
      <c r="A1204" s="53" t="s">
        <v>6982</v>
      </c>
      <c r="B1204" s="21" t="s">
        <v>4306</v>
      </c>
      <c r="C1204" s="21" t="s">
        <v>4306</v>
      </c>
      <c r="D1204" s="21" t="s">
        <v>5213</v>
      </c>
      <c r="E1204" s="21" t="s">
        <v>4250</v>
      </c>
      <c r="F1204" s="21" t="s">
        <v>1761</v>
      </c>
      <c r="G1204" s="21" t="s">
        <v>5214</v>
      </c>
      <c r="H1204" s="21" t="s">
        <v>1753</v>
      </c>
      <c r="I1204" s="21" t="s">
        <v>5349</v>
      </c>
      <c r="J1204" s="82">
        <v>0</v>
      </c>
      <c r="K1204" s="16">
        <v>449</v>
      </c>
      <c r="L1204" s="12">
        <v>454</v>
      </c>
      <c r="M1204" s="28">
        <f t="shared" si="27"/>
        <v>3.6648830902294216E-4</v>
      </c>
      <c r="N1204" s="1">
        <v>51.6</v>
      </c>
      <c r="O1204" s="11">
        <v>93.6</v>
      </c>
      <c r="P1204" s="12">
        <v>4</v>
      </c>
      <c r="Q1204" s="16"/>
      <c r="R1204" s="16"/>
      <c r="S1204" s="19">
        <v>43077</v>
      </c>
      <c r="U1204" s="21" t="s">
        <v>5215</v>
      </c>
      <c r="V1204" s="11" t="s">
        <v>4306</v>
      </c>
      <c r="W1204" s="11" t="s">
        <v>6788</v>
      </c>
      <c r="X1204" s="11" t="s">
        <v>4915</v>
      </c>
      <c r="Y1204" s="65" t="s">
        <v>6990</v>
      </c>
      <c r="Z1204" s="67">
        <v>43047</v>
      </c>
      <c r="AC1204" s="18" t="s">
        <v>6994</v>
      </c>
      <c r="AD1204" s="11" t="s">
        <v>6995</v>
      </c>
    </row>
    <row r="1205" spans="1:32" ht="12.75" customHeight="1">
      <c r="A1205" s="21" t="s">
        <v>8352</v>
      </c>
      <c r="B1205" s="21" t="s">
        <v>4306</v>
      </c>
      <c r="C1205" s="21" t="s">
        <v>4306</v>
      </c>
      <c r="D1205" s="21" t="s">
        <v>5213</v>
      </c>
      <c r="E1205" s="21" t="s">
        <v>4250</v>
      </c>
      <c r="F1205" s="21" t="s">
        <v>1761</v>
      </c>
      <c r="G1205" s="21" t="s">
        <v>5214</v>
      </c>
      <c r="H1205" s="21" t="s">
        <v>1753</v>
      </c>
      <c r="I1205" s="21" t="s">
        <v>3871</v>
      </c>
      <c r="J1205" s="82">
        <v>0</v>
      </c>
      <c r="K1205" s="16">
        <v>493</v>
      </c>
      <c r="L1205" s="12">
        <v>504</v>
      </c>
      <c r="M1205" s="28">
        <f t="shared" si="27"/>
        <v>8.0075707942054309E-4</v>
      </c>
      <c r="N1205" s="1">
        <v>97.5</v>
      </c>
      <c r="O1205" s="11">
        <v>94.5</v>
      </c>
      <c r="P1205" s="12">
        <v>4</v>
      </c>
      <c r="Q1205" s="16"/>
      <c r="R1205" s="16"/>
      <c r="S1205" s="19">
        <v>43111</v>
      </c>
      <c r="U1205" s="21" t="s">
        <v>5215</v>
      </c>
      <c r="V1205" s="11" t="s">
        <v>4306</v>
      </c>
      <c r="W1205" s="11" t="s">
        <v>2923</v>
      </c>
      <c r="X1205" s="11" t="s">
        <v>3682</v>
      </c>
      <c r="Y1205" s="65" t="s">
        <v>7090</v>
      </c>
      <c r="Z1205" s="67">
        <v>43125</v>
      </c>
      <c r="AC1205" s="18" t="s">
        <v>7038</v>
      </c>
      <c r="AD1205" s="11" t="s">
        <v>7062</v>
      </c>
    </row>
    <row r="1206" spans="1:32" ht="12.75" customHeight="1">
      <c r="A1206" s="21" t="s">
        <v>8336</v>
      </c>
      <c r="B1206" s="21" t="s">
        <v>133</v>
      </c>
      <c r="C1206" s="21" t="s">
        <v>4306</v>
      </c>
      <c r="D1206" s="21" t="s">
        <v>5213</v>
      </c>
      <c r="E1206" s="21" t="s">
        <v>4250</v>
      </c>
      <c r="F1206" s="21" t="s">
        <v>1761</v>
      </c>
      <c r="G1206" s="21" t="s">
        <v>5214</v>
      </c>
      <c r="H1206" s="21" t="s">
        <v>1753</v>
      </c>
      <c r="I1206" s="21" t="s">
        <v>3039</v>
      </c>
      <c r="J1206" s="82">
        <v>0</v>
      </c>
      <c r="K1206" s="16">
        <v>495</v>
      </c>
      <c r="L1206" s="12">
        <v>515</v>
      </c>
      <c r="M1206" s="28">
        <f t="shared" si="27"/>
        <v>1.4545454545454545E-3</v>
      </c>
      <c r="N1206" s="1">
        <v>85</v>
      </c>
      <c r="O1206" s="11">
        <v>94.7</v>
      </c>
      <c r="P1206" s="12">
        <v>4</v>
      </c>
      <c r="Q1206" s="16"/>
      <c r="R1206" s="16"/>
      <c r="S1206" s="19">
        <v>43414</v>
      </c>
      <c r="U1206" s="21" t="s">
        <v>5215</v>
      </c>
      <c r="V1206" s="11" t="s">
        <v>4306</v>
      </c>
      <c r="W1206" s="11" t="s">
        <v>7180</v>
      </c>
      <c r="X1206" s="11" t="s">
        <v>7181</v>
      </c>
      <c r="Y1206" s="65" t="s">
        <v>7729</v>
      </c>
      <c r="Z1206" s="67">
        <v>43697</v>
      </c>
      <c r="AC1206" s="18" t="s">
        <v>7607</v>
      </c>
      <c r="AD1206" s="11" t="s">
        <v>7730</v>
      </c>
      <c r="AE1206" s="11" t="s">
        <v>7731</v>
      </c>
    </row>
    <row r="1207" spans="1:32" ht="12.75" customHeight="1">
      <c r="A1207" s="53" t="s">
        <v>8343</v>
      </c>
      <c r="B1207" s="21" t="s">
        <v>8635</v>
      </c>
      <c r="C1207" s="21" t="s">
        <v>4306</v>
      </c>
      <c r="D1207" s="21" t="s">
        <v>5213</v>
      </c>
      <c r="E1207" s="21" t="s">
        <v>4250</v>
      </c>
      <c r="F1207" s="21" t="s">
        <v>1761</v>
      </c>
      <c r="G1207" s="21" t="s">
        <v>5214</v>
      </c>
      <c r="H1207" s="21" t="s">
        <v>1753</v>
      </c>
      <c r="I1207" s="21" t="s">
        <v>3871</v>
      </c>
      <c r="J1207" s="82">
        <v>0</v>
      </c>
      <c r="K1207" s="16">
        <v>570</v>
      </c>
      <c r="L1207" s="12">
        <v>585</v>
      </c>
      <c r="M1207" s="28">
        <f t="shared" si="27"/>
        <v>1.0795250089960418E-3</v>
      </c>
      <c r="N1207" s="1">
        <v>97.7</v>
      </c>
      <c r="O1207" s="11">
        <v>96.2</v>
      </c>
      <c r="P1207" s="12">
        <v>4</v>
      </c>
      <c r="Q1207" s="16"/>
      <c r="R1207" s="16"/>
      <c r="S1207" s="19">
        <v>43461</v>
      </c>
      <c r="U1207" s="21" t="s">
        <v>5215</v>
      </c>
      <c r="V1207" s="11" t="s">
        <v>4306</v>
      </c>
      <c r="W1207" s="11" t="s">
        <v>5536</v>
      </c>
      <c r="X1207" s="11" t="s">
        <v>2329</v>
      </c>
      <c r="Y1207" s="65" t="s">
        <v>8303</v>
      </c>
      <c r="Z1207" s="67">
        <v>43882</v>
      </c>
      <c r="AC1207" s="18" t="s">
        <v>7961</v>
      </c>
      <c r="AD1207" s="63" t="s">
        <v>8283</v>
      </c>
      <c r="AE1207" s="11" t="s">
        <v>7968</v>
      </c>
    </row>
    <row r="1208" spans="1:32" ht="12.75" customHeight="1">
      <c r="A1208" s="53" t="s">
        <v>8348</v>
      </c>
      <c r="B1208" s="21" t="s">
        <v>8635</v>
      </c>
      <c r="C1208" s="21" t="s">
        <v>4306</v>
      </c>
      <c r="D1208" s="21" t="s">
        <v>5213</v>
      </c>
      <c r="E1208" s="21" t="s">
        <v>4250</v>
      </c>
      <c r="F1208" s="21" t="s">
        <v>1761</v>
      </c>
      <c r="G1208" s="21" t="s">
        <v>5214</v>
      </c>
      <c r="H1208" s="21" t="s">
        <v>1753</v>
      </c>
      <c r="I1208" s="21" t="s">
        <v>3871</v>
      </c>
      <c r="J1208" s="82">
        <v>0</v>
      </c>
      <c r="K1208" s="16">
        <v>569</v>
      </c>
      <c r="L1208" s="12">
        <v>587</v>
      </c>
      <c r="M1208" s="28">
        <f t="shared" si="27"/>
        <v>1.2953367875647669E-3</v>
      </c>
      <c r="N1208" s="1">
        <v>97.7</v>
      </c>
      <c r="O1208" s="11">
        <v>96.2</v>
      </c>
      <c r="P1208" s="12">
        <v>4</v>
      </c>
      <c r="Q1208" s="16"/>
      <c r="R1208" s="16"/>
      <c r="S1208" s="19">
        <v>43461</v>
      </c>
      <c r="U1208" s="21" t="s">
        <v>5215</v>
      </c>
      <c r="V1208" s="11" t="s">
        <v>4306</v>
      </c>
      <c r="W1208" s="11" t="s">
        <v>5536</v>
      </c>
      <c r="X1208" s="11" t="s">
        <v>2329</v>
      </c>
      <c r="Y1208" s="65" t="s">
        <v>8308</v>
      </c>
      <c r="Z1208" s="67">
        <v>43889</v>
      </c>
      <c r="AC1208" s="18" t="s">
        <v>7961</v>
      </c>
      <c r="AD1208" s="63" t="s">
        <v>8283</v>
      </c>
      <c r="AE1208" s="11" t="s">
        <v>7968</v>
      </c>
    </row>
    <row r="1209" spans="1:32" ht="12.75" customHeight="1">
      <c r="A1209" s="21" t="s">
        <v>8351</v>
      </c>
      <c r="B1209" s="21" t="s">
        <v>4306</v>
      </c>
      <c r="C1209" s="21" t="s">
        <v>4306</v>
      </c>
      <c r="D1209" s="21" t="s">
        <v>5213</v>
      </c>
      <c r="E1209" s="21" t="s">
        <v>4250</v>
      </c>
      <c r="F1209" s="21" t="s">
        <v>1761</v>
      </c>
      <c r="G1209" s="21" t="s">
        <v>5214</v>
      </c>
      <c r="H1209" s="21" t="s">
        <v>1753</v>
      </c>
      <c r="I1209" s="21" t="s">
        <v>3871</v>
      </c>
      <c r="J1209" s="82">
        <v>0</v>
      </c>
      <c r="K1209" s="16">
        <v>495</v>
      </c>
      <c r="L1209" s="12">
        <v>502</v>
      </c>
      <c r="M1209" s="28">
        <f t="shared" si="27"/>
        <v>5.0957268690398196E-4</v>
      </c>
      <c r="N1209" s="1">
        <v>97.5</v>
      </c>
      <c r="O1209" s="11">
        <v>94.5</v>
      </c>
      <c r="P1209" s="12">
        <v>4</v>
      </c>
      <c r="Q1209" s="16"/>
      <c r="R1209" s="16"/>
      <c r="S1209" s="19">
        <v>43111</v>
      </c>
      <c r="U1209" s="21" t="s">
        <v>5215</v>
      </c>
      <c r="V1209" s="11" t="s">
        <v>4306</v>
      </c>
      <c r="W1209" s="11" t="s">
        <v>2923</v>
      </c>
      <c r="X1209" s="11" t="s">
        <v>3682</v>
      </c>
      <c r="Y1209" s="65" t="s">
        <v>7089</v>
      </c>
      <c r="Z1209" s="67">
        <v>43126</v>
      </c>
      <c r="AC1209" s="18" t="s">
        <v>7038</v>
      </c>
      <c r="AD1209" s="11" t="s">
        <v>7062</v>
      </c>
    </row>
    <row r="1210" spans="1:32" ht="12.75" customHeight="1">
      <c r="A1210" s="53" t="s">
        <v>6254</v>
      </c>
      <c r="B1210" s="21" t="s">
        <v>4306</v>
      </c>
      <c r="C1210" s="21" t="s">
        <v>4306</v>
      </c>
      <c r="D1210" s="21" t="s">
        <v>5213</v>
      </c>
      <c r="E1210" s="21" t="s">
        <v>4250</v>
      </c>
      <c r="F1210" s="21" t="s">
        <v>1761</v>
      </c>
      <c r="G1210" s="21" t="s">
        <v>5214</v>
      </c>
      <c r="H1210" s="21" t="s">
        <v>1753</v>
      </c>
      <c r="I1210" s="21" t="s">
        <v>3871</v>
      </c>
      <c r="J1210" s="82">
        <v>0</v>
      </c>
      <c r="K1210" s="16">
        <v>586</v>
      </c>
      <c r="L1210" s="12">
        <v>596</v>
      </c>
      <c r="M1210" s="28">
        <f t="shared" si="27"/>
        <v>7.1828760235598331E-4</v>
      </c>
      <c r="N1210" s="1">
        <v>97.6</v>
      </c>
      <c r="O1210" s="11">
        <v>96.5</v>
      </c>
      <c r="P1210" s="12">
        <v>4</v>
      </c>
      <c r="Q1210" s="16"/>
      <c r="R1210" s="16"/>
      <c r="S1210" s="19">
        <v>42930</v>
      </c>
      <c r="U1210" s="21" t="s">
        <v>5215</v>
      </c>
      <c r="V1210" s="11" t="s">
        <v>4306</v>
      </c>
      <c r="W1210" s="11" t="s">
        <v>4133</v>
      </c>
      <c r="X1210" s="11" t="s">
        <v>2329</v>
      </c>
      <c r="Y1210" s="65" t="s">
        <v>6274</v>
      </c>
      <c r="Z1210" s="67">
        <v>42842</v>
      </c>
      <c r="AC1210" s="18" t="s">
        <v>7221</v>
      </c>
    </row>
    <row r="1211" spans="1:32" ht="12.75" customHeight="1">
      <c r="A1211" s="21" t="s">
        <v>8340</v>
      </c>
      <c r="B1211" s="21" t="s">
        <v>133</v>
      </c>
      <c r="C1211" s="21" t="s">
        <v>4306</v>
      </c>
      <c r="D1211" s="21" t="s">
        <v>5213</v>
      </c>
      <c r="E1211" s="21" t="s">
        <v>4250</v>
      </c>
      <c r="F1211" s="21" t="s">
        <v>1761</v>
      </c>
      <c r="G1211" s="21" t="s">
        <v>5214</v>
      </c>
      <c r="H1211" s="21" t="s">
        <v>1753</v>
      </c>
      <c r="I1211" s="21" t="s">
        <v>3871</v>
      </c>
      <c r="J1211" s="82">
        <v>0</v>
      </c>
      <c r="K1211" s="16">
        <v>479</v>
      </c>
      <c r="L1211" s="12">
        <v>506</v>
      </c>
      <c r="M1211" s="28">
        <f t="shared" si="27"/>
        <v>1.9672131147540984E-3</v>
      </c>
      <c r="N1211" s="1">
        <v>97.5</v>
      </c>
      <c r="O1211" s="11">
        <v>94.3</v>
      </c>
      <c r="P1211" s="12">
        <v>4</v>
      </c>
      <c r="Q1211" s="16"/>
      <c r="R1211" s="16"/>
      <c r="S1211" s="19">
        <v>43433</v>
      </c>
      <c r="U1211" s="21" t="s">
        <v>5215</v>
      </c>
      <c r="V1211" s="11" t="s">
        <v>4306</v>
      </c>
      <c r="W1211" s="11" t="s">
        <v>2923</v>
      </c>
      <c r="X1211" s="11" t="s">
        <v>3682</v>
      </c>
      <c r="Y1211" s="65" t="s">
        <v>7951</v>
      </c>
      <c r="Z1211" s="67">
        <v>43745</v>
      </c>
      <c r="AA1211" s="11" t="s">
        <v>7952</v>
      </c>
      <c r="AC1211" s="18" t="s">
        <v>1046</v>
      </c>
      <c r="AD1211" s="63" t="s">
        <v>7781</v>
      </c>
    </row>
    <row r="1212" spans="1:32" ht="12.75" customHeight="1">
      <c r="A1212" s="53" t="s">
        <v>6987</v>
      </c>
      <c r="B1212" s="21" t="s">
        <v>4306</v>
      </c>
      <c r="C1212" s="21" t="s">
        <v>4306</v>
      </c>
      <c r="D1212" s="21" t="s">
        <v>5213</v>
      </c>
      <c r="E1212" s="21" t="s">
        <v>4250</v>
      </c>
      <c r="F1212" s="21" t="s">
        <v>1761</v>
      </c>
      <c r="G1212" s="21" t="s">
        <v>5214</v>
      </c>
      <c r="H1212" s="21" t="s">
        <v>1753</v>
      </c>
      <c r="I1212" s="21" t="s">
        <v>5349</v>
      </c>
      <c r="J1212" s="82">
        <v>0</v>
      </c>
      <c r="K1212" s="16">
        <v>451</v>
      </c>
      <c r="L1212" s="12">
        <v>452</v>
      </c>
      <c r="M1212" s="28">
        <f t="shared" ref="M1212:M1275" si="28">(L1212-K1212)/(L1212+K1212+12740)</f>
        <v>7.3297661804588439E-5</v>
      </c>
      <c r="N1212" s="1">
        <v>51.6</v>
      </c>
      <c r="O1212" s="11">
        <v>93.6</v>
      </c>
      <c r="P1212" s="12">
        <v>4</v>
      </c>
      <c r="Q1212" s="16"/>
      <c r="R1212" s="16"/>
      <c r="S1212" s="19">
        <v>43079</v>
      </c>
      <c r="U1212" s="21" t="s">
        <v>5215</v>
      </c>
      <c r="V1212" s="11" t="s">
        <v>4306</v>
      </c>
      <c r="W1212" s="11" t="s">
        <v>6788</v>
      </c>
      <c r="X1212" s="11" t="s">
        <v>4915</v>
      </c>
      <c r="Y1212" s="65" t="s">
        <v>6992</v>
      </c>
      <c r="Z1212" s="67">
        <v>43053</v>
      </c>
      <c r="AC1212" s="18" t="s">
        <v>6994</v>
      </c>
      <c r="AD1212" s="11" t="s">
        <v>6995</v>
      </c>
    </row>
    <row r="1213" spans="1:32" ht="12.75" customHeight="1">
      <c r="A1213" s="21" t="s">
        <v>9059</v>
      </c>
      <c r="B1213" s="21" t="s">
        <v>8635</v>
      </c>
      <c r="C1213" s="21" t="s">
        <v>4306</v>
      </c>
      <c r="D1213" s="21" t="s">
        <v>5213</v>
      </c>
      <c r="E1213" s="21" t="s">
        <v>4250</v>
      </c>
      <c r="F1213" s="21" t="s">
        <v>1761</v>
      </c>
      <c r="G1213" s="21" t="s">
        <v>5214</v>
      </c>
      <c r="H1213" s="21" t="s">
        <v>1753</v>
      </c>
      <c r="I1213" s="21" t="s">
        <v>3871</v>
      </c>
      <c r="J1213" s="82">
        <v>0</v>
      </c>
      <c r="K1213" s="16">
        <v>515</v>
      </c>
      <c r="L1213" s="12">
        <v>546</v>
      </c>
      <c r="M1213" s="28">
        <f t="shared" si="28"/>
        <v>2.2462140424606911E-3</v>
      </c>
      <c r="N1213" s="1">
        <v>97.5</v>
      </c>
      <c r="O1213" s="11">
        <v>95.2</v>
      </c>
      <c r="P1213" s="12">
        <v>4</v>
      </c>
      <c r="Q1213" s="16"/>
      <c r="R1213" s="16"/>
      <c r="S1213" s="19">
        <v>43651</v>
      </c>
      <c r="U1213" s="21" t="s">
        <v>5215</v>
      </c>
      <c r="V1213" s="11" t="s">
        <v>4306</v>
      </c>
      <c r="W1213" s="11" t="s">
        <v>5536</v>
      </c>
      <c r="X1213" s="11" t="s">
        <v>1096</v>
      </c>
      <c r="Y1213" s="65" t="s">
        <v>9067</v>
      </c>
      <c r="Z1213" s="67">
        <v>44405</v>
      </c>
      <c r="AC1213" s="18" t="s">
        <v>8640</v>
      </c>
      <c r="AD1213" s="63" t="s">
        <v>9050</v>
      </c>
      <c r="AE1213" s="11" t="s">
        <v>7968</v>
      </c>
    </row>
    <row r="1214" spans="1:32" ht="12.75" customHeight="1">
      <c r="A1214" s="21" t="s">
        <v>9061</v>
      </c>
      <c r="B1214" s="21" t="s">
        <v>8635</v>
      </c>
      <c r="C1214" s="21" t="s">
        <v>4306</v>
      </c>
      <c r="D1214" s="21" t="s">
        <v>5213</v>
      </c>
      <c r="E1214" s="21" t="s">
        <v>4250</v>
      </c>
      <c r="F1214" s="21" t="s">
        <v>1761</v>
      </c>
      <c r="G1214" s="21" t="s">
        <v>5214</v>
      </c>
      <c r="H1214" s="21" t="s">
        <v>1753</v>
      </c>
      <c r="I1214" s="21" t="s">
        <v>3871</v>
      </c>
      <c r="J1214" s="82">
        <v>0</v>
      </c>
      <c r="K1214" s="16">
        <v>515</v>
      </c>
      <c r="L1214" s="12">
        <v>546</v>
      </c>
      <c r="M1214" s="28">
        <f t="shared" si="28"/>
        <v>2.2462140424606911E-3</v>
      </c>
      <c r="N1214" s="1">
        <v>97.5</v>
      </c>
      <c r="O1214" s="11">
        <v>95.2</v>
      </c>
      <c r="P1214" s="12">
        <v>4</v>
      </c>
      <c r="Q1214" s="16"/>
      <c r="R1214" s="16"/>
      <c r="S1214" s="19">
        <v>43651</v>
      </c>
      <c r="U1214" s="21" t="s">
        <v>5215</v>
      </c>
      <c r="V1214" s="11" t="s">
        <v>4306</v>
      </c>
      <c r="W1214" s="11" t="s">
        <v>5536</v>
      </c>
      <c r="X1214" s="11" t="s">
        <v>1096</v>
      </c>
      <c r="Y1214" s="65" t="s">
        <v>9069</v>
      </c>
      <c r="Z1214" s="67">
        <v>44409</v>
      </c>
      <c r="AC1214" s="18" t="s">
        <v>8640</v>
      </c>
      <c r="AD1214" s="63" t="s">
        <v>9050</v>
      </c>
      <c r="AE1214" s="11" t="s">
        <v>7968</v>
      </c>
    </row>
    <row r="1215" spans="1:32" ht="12.75" customHeight="1">
      <c r="A1215" s="53" t="s">
        <v>8698</v>
      </c>
      <c r="B1215" s="21" t="s">
        <v>8635</v>
      </c>
      <c r="C1215" s="21" t="s">
        <v>4306</v>
      </c>
      <c r="D1215" s="21" t="s">
        <v>5213</v>
      </c>
      <c r="E1215" s="21" t="s">
        <v>4250</v>
      </c>
      <c r="F1215" s="21" t="s">
        <v>1761</v>
      </c>
      <c r="G1215" s="21" t="s">
        <v>5214</v>
      </c>
      <c r="H1215" s="21" t="s">
        <v>1753</v>
      </c>
      <c r="I1215" s="21" t="s">
        <v>3871</v>
      </c>
      <c r="J1215" s="82">
        <v>0</v>
      </c>
      <c r="K1215" s="16">
        <v>493</v>
      </c>
      <c r="L1215" s="12">
        <v>510</v>
      </c>
      <c r="M1215" s="28">
        <f t="shared" si="28"/>
        <v>1.2369933784472096E-3</v>
      </c>
      <c r="N1215" s="1">
        <v>97.5</v>
      </c>
      <c r="O1215" s="11">
        <v>94.6</v>
      </c>
      <c r="P1215" s="12">
        <v>4</v>
      </c>
      <c r="Q1215" s="16"/>
      <c r="R1215" s="16"/>
      <c r="S1215" s="19">
        <v>43556</v>
      </c>
      <c r="U1215" s="21" t="s">
        <v>5215</v>
      </c>
      <c r="V1215" s="11" t="s">
        <v>4306</v>
      </c>
      <c r="W1215" s="11" t="s">
        <v>2923</v>
      </c>
      <c r="X1215" s="11" t="s">
        <v>3682</v>
      </c>
      <c r="Y1215" s="65" t="s">
        <v>8702</v>
      </c>
      <c r="Z1215" s="67">
        <v>44086</v>
      </c>
      <c r="AC1215" s="18" t="s">
        <v>8640</v>
      </c>
      <c r="AD1215" s="63" t="s">
        <v>8641</v>
      </c>
      <c r="AE1215" s="11" t="s">
        <v>8639</v>
      </c>
      <c r="AF1215" s="11" t="s">
        <v>7968</v>
      </c>
    </row>
    <row r="1216" spans="1:32" ht="12.75" customHeight="1">
      <c r="A1216" s="53" t="s">
        <v>6250</v>
      </c>
      <c r="B1216" s="21" t="s">
        <v>4306</v>
      </c>
      <c r="C1216" s="21" t="s">
        <v>4306</v>
      </c>
      <c r="D1216" s="21" t="s">
        <v>5213</v>
      </c>
      <c r="E1216" s="21" t="s">
        <v>4250</v>
      </c>
      <c r="F1216" s="21" t="s">
        <v>1761</v>
      </c>
      <c r="G1216" s="21" t="s">
        <v>5214</v>
      </c>
      <c r="H1216" s="21" t="s">
        <v>1753</v>
      </c>
      <c r="I1216" s="21" t="s">
        <v>3871</v>
      </c>
      <c r="J1216" s="82">
        <v>0</v>
      </c>
      <c r="K1216" s="16">
        <v>584</v>
      </c>
      <c r="L1216" s="12">
        <v>601</v>
      </c>
      <c r="M1216" s="28">
        <f t="shared" si="28"/>
        <v>1.2208258527827648E-3</v>
      </c>
      <c r="N1216" s="1">
        <v>97.6</v>
      </c>
      <c r="O1216" s="11">
        <v>96.5</v>
      </c>
      <c r="P1216" s="12">
        <v>4</v>
      </c>
      <c r="Q1216" s="16"/>
      <c r="R1216" s="16"/>
      <c r="S1216" s="19">
        <v>42930</v>
      </c>
      <c r="U1216" s="21" t="s">
        <v>5215</v>
      </c>
      <c r="V1216" s="11" t="s">
        <v>4306</v>
      </c>
      <c r="W1216" s="11" t="s">
        <v>4133</v>
      </c>
      <c r="X1216" s="11" t="s">
        <v>2329</v>
      </c>
      <c r="Y1216" s="65" t="s">
        <v>6270</v>
      </c>
      <c r="Z1216" s="67">
        <v>42840</v>
      </c>
      <c r="AC1216" s="18" t="s">
        <v>7221</v>
      </c>
    </row>
    <row r="1217" spans="1:32" ht="12.75" customHeight="1">
      <c r="A1217" s="53" t="s">
        <v>6247</v>
      </c>
      <c r="B1217" s="21" t="s">
        <v>4306</v>
      </c>
      <c r="C1217" s="21" t="s">
        <v>4306</v>
      </c>
      <c r="D1217" s="21" t="s">
        <v>5213</v>
      </c>
      <c r="E1217" s="21" t="s">
        <v>4250</v>
      </c>
      <c r="F1217" s="21" t="s">
        <v>1761</v>
      </c>
      <c r="G1217" s="21" t="s">
        <v>5214</v>
      </c>
      <c r="H1217" s="21" t="s">
        <v>1753</v>
      </c>
      <c r="I1217" s="21" t="s">
        <v>3871</v>
      </c>
      <c r="J1217" s="82">
        <v>0</v>
      </c>
      <c r="K1217" s="16">
        <v>585</v>
      </c>
      <c r="L1217" s="12">
        <v>602</v>
      </c>
      <c r="M1217" s="28">
        <f t="shared" si="28"/>
        <v>1.2206505349321461E-3</v>
      </c>
      <c r="N1217" s="1">
        <v>97.6</v>
      </c>
      <c r="O1217" s="11">
        <v>96.5</v>
      </c>
      <c r="P1217" s="12">
        <v>4</v>
      </c>
      <c r="Q1217" s="16"/>
      <c r="R1217" s="16"/>
      <c r="S1217" s="19">
        <v>42930</v>
      </c>
      <c r="U1217" s="21" t="s">
        <v>5215</v>
      </c>
      <c r="V1217" s="11" t="s">
        <v>4306</v>
      </c>
      <c r="W1217" s="11" t="s">
        <v>4133</v>
      </c>
      <c r="X1217" s="11" t="s">
        <v>2329</v>
      </c>
      <c r="Y1217" s="65" t="s">
        <v>6267</v>
      </c>
      <c r="Z1217" s="67">
        <v>42837</v>
      </c>
      <c r="AC1217" s="18" t="s">
        <v>7221</v>
      </c>
    </row>
    <row r="1218" spans="1:32" ht="12.75" customHeight="1">
      <c r="A1218" s="21" t="s">
        <v>9062</v>
      </c>
      <c r="B1218" s="21" t="s">
        <v>8635</v>
      </c>
      <c r="C1218" s="21" t="s">
        <v>4306</v>
      </c>
      <c r="D1218" s="21" t="s">
        <v>5213</v>
      </c>
      <c r="E1218" s="21" t="s">
        <v>4250</v>
      </c>
      <c r="F1218" s="21" t="s">
        <v>1761</v>
      </c>
      <c r="G1218" s="21" t="s">
        <v>5214</v>
      </c>
      <c r="H1218" s="21" t="s">
        <v>1753</v>
      </c>
      <c r="I1218" s="21" t="s">
        <v>3871</v>
      </c>
      <c r="J1218" s="82">
        <v>0</v>
      </c>
      <c r="K1218" s="16">
        <v>515</v>
      </c>
      <c r="L1218" s="12">
        <v>543</v>
      </c>
      <c r="M1218" s="28">
        <f t="shared" si="28"/>
        <v>2.0292796057399622E-3</v>
      </c>
      <c r="N1218" s="1">
        <v>97.5</v>
      </c>
      <c r="O1218" s="11">
        <v>95.2</v>
      </c>
      <c r="P1218" s="12">
        <v>4</v>
      </c>
      <c r="Q1218" s="16"/>
      <c r="R1218" s="16"/>
      <c r="S1218" s="19">
        <v>43651</v>
      </c>
      <c r="U1218" s="21" t="s">
        <v>5215</v>
      </c>
      <c r="V1218" s="11" t="s">
        <v>4306</v>
      </c>
      <c r="W1218" s="11" t="s">
        <v>5536</v>
      </c>
      <c r="X1218" s="11" t="s">
        <v>1096</v>
      </c>
      <c r="Y1218" s="65" t="s">
        <v>9070</v>
      </c>
      <c r="Z1218" s="67">
        <v>44411</v>
      </c>
      <c r="AC1218" s="18" t="s">
        <v>8640</v>
      </c>
      <c r="AD1218" s="63" t="s">
        <v>9050</v>
      </c>
      <c r="AE1218" s="11" t="s">
        <v>7968</v>
      </c>
    </row>
    <row r="1219" spans="1:32" ht="12.75" customHeight="1">
      <c r="A1219" s="53" t="s">
        <v>8342</v>
      </c>
      <c r="B1219" s="21" t="s">
        <v>8635</v>
      </c>
      <c r="C1219" s="21" t="s">
        <v>4306</v>
      </c>
      <c r="D1219" s="21" t="s">
        <v>5213</v>
      </c>
      <c r="E1219" s="21" t="s">
        <v>4250</v>
      </c>
      <c r="F1219" s="21" t="s">
        <v>1761</v>
      </c>
      <c r="G1219" s="21" t="s">
        <v>5214</v>
      </c>
      <c r="H1219" s="21" t="s">
        <v>1753</v>
      </c>
      <c r="I1219" s="21" t="s">
        <v>3871</v>
      </c>
      <c r="J1219" s="82">
        <v>0</v>
      </c>
      <c r="K1219" s="16">
        <v>570</v>
      </c>
      <c r="L1219" s="12">
        <v>585</v>
      </c>
      <c r="M1219" s="28">
        <f t="shared" si="28"/>
        <v>1.0795250089960418E-3</v>
      </c>
      <c r="N1219" s="1">
        <v>97.7</v>
      </c>
      <c r="O1219" s="11">
        <v>96.2</v>
      </c>
      <c r="P1219" s="12">
        <v>4</v>
      </c>
      <c r="Q1219" s="16"/>
      <c r="R1219" s="16"/>
      <c r="S1219" s="19">
        <v>43461</v>
      </c>
      <c r="U1219" s="21" t="s">
        <v>5215</v>
      </c>
      <c r="V1219" s="11" t="s">
        <v>4306</v>
      </c>
      <c r="W1219" s="11" t="s">
        <v>5536</v>
      </c>
      <c r="X1219" s="11" t="s">
        <v>2329</v>
      </c>
      <c r="Y1219" s="65" t="s">
        <v>8302</v>
      </c>
      <c r="Z1219" s="67">
        <v>43885</v>
      </c>
      <c r="AC1219" s="18" t="s">
        <v>7961</v>
      </c>
      <c r="AD1219" s="63" t="s">
        <v>8283</v>
      </c>
      <c r="AE1219" s="11" t="s">
        <v>7968</v>
      </c>
    </row>
    <row r="1220" spans="1:32" ht="12.75" customHeight="1">
      <c r="A1220" s="53" t="s">
        <v>8310</v>
      </c>
      <c r="B1220" s="21" t="s">
        <v>4306</v>
      </c>
      <c r="C1220" s="21" t="s">
        <v>4306</v>
      </c>
      <c r="D1220" s="21" t="s">
        <v>5213</v>
      </c>
      <c r="E1220" s="21" t="s">
        <v>4250</v>
      </c>
      <c r="F1220" s="21" t="s">
        <v>1761</v>
      </c>
      <c r="G1220" s="21" t="s">
        <v>5214</v>
      </c>
      <c r="H1220" s="21" t="s">
        <v>1753</v>
      </c>
      <c r="I1220" s="21" t="s">
        <v>5349</v>
      </c>
      <c r="J1220" s="82">
        <v>0</v>
      </c>
      <c r="K1220" s="16">
        <v>476</v>
      </c>
      <c r="L1220" s="12">
        <v>490</v>
      </c>
      <c r="M1220" s="28">
        <f t="shared" si="28"/>
        <v>1.0214504596527069E-3</v>
      </c>
      <c r="N1220" s="1">
        <v>51.64</v>
      </c>
      <c r="O1220" s="11">
        <v>94.2</v>
      </c>
      <c r="P1220" s="12">
        <v>4</v>
      </c>
      <c r="Q1220" s="16"/>
      <c r="R1220" s="16"/>
      <c r="S1220" s="19">
        <v>42843</v>
      </c>
      <c r="U1220" s="21" t="s">
        <v>5215</v>
      </c>
      <c r="V1220" s="11" t="s">
        <v>4306</v>
      </c>
      <c r="W1220" s="11" t="s">
        <v>6788</v>
      </c>
      <c r="X1220" s="11" t="s">
        <v>4915</v>
      </c>
      <c r="Y1220" s="65" t="s">
        <v>6256</v>
      </c>
      <c r="Z1220" s="67">
        <v>42753</v>
      </c>
      <c r="AC1220" s="18" t="s">
        <v>7222</v>
      </c>
    </row>
    <row r="1221" spans="1:32" ht="12.75" customHeight="1">
      <c r="A1221" s="53" t="s">
        <v>8330</v>
      </c>
      <c r="B1221" s="21" t="s">
        <v>4306</v>
      </c>
      <c r="C1221" s="21" t="s">
        <v>4306</v>
      </c>
      <c r="D1221" s="21" t="s">
        <v>5213</v>
      </c>
      <c r="E1221" s="21" t="s">
        <v>4250</v>
      </c>
      <c r="F1221" s="21" t="s">
        <v>1761</v>
      </c>
      <c r="G1221" s="21" t="s">
        <v>5214</v>
      </c>
      <c r="H1221" s="21" t="s">
        <v>1753</v>
      </c>
      <c r="I1221" s="21" t="s">
        <v>3871</v>
      </c>
      <c r="J1221" s="82">
        <v>0</v>
      </c>
      <c r="K1221" s="16">
        <v>571</v>
      </c>
      <c r="L1221" s="12">
        <v>589</v>
      </c>
      <c r="M1221" s="28">
        <f t="shared" si="28"/>
        <v>1.2949640287769784E-3</v>
      </c>
      <c r="N1221" s="1">
        <v>97.3</v>
      </c>
      <c r="O1221" s="11">
        <v>96.2</v>
      </c>
      <c r="P1221" s="12">
        <v>4</v>
      </c>
      <c r="Q1221" s="16"/>
      <c r="R1221" s="16"/>
      <c r="S1221" s="19">
        <v>43131</v>
      </c>
      <c r="U1221" s="21" t="s">
        <v>5215</v>
      </c>
      <c r="V1221" s="11" t="s">
        <v>4306</v>
      </c>
      <c r="W1221" s="11" t="s">
        <v>5536</v>
      </c>
      <c r="X1221" s="11" t="s">
        <v>2329</v>
      </c>
      <c r="Y1221" s="65" t="s">
        <v>7235</v>
      </c>
      <c r="Z1221" s="67">
        <v>43182</v>
      </c>
      <c r="AC1221" s="18" t="s">
        <v>7038</v>
      </c>
      <c r="AD1221" s="11" t="s">
        <v>7234</v>
      </c>
    </row>
    <row r="1222" spans="1:32" ht="12.75" customHeight="1">
      <c r="A1222" s="53" t="s">
        <v>6079</v>
      </c>
      <c r="B1222" s="21" t="s">
        <v>4306</v>
      </c>
      <c r="C1222" s="21" t="s">
        <v>4306</v>
      </c>
      <c r="D1222" s="21" t="s">
        <v>5213</v>
      </c>
      <c r="E1222" s="21" t="s">
        <v>4250</v>
      </c>
      <c r="F1222" s="21" t="s">
        <v>1761</v>
      </c>
      <c r="G1222" s="21" t="s">
        <v>5214</v>
      </c>
      <c r="H1222" s="21" t="s">
        <v>1753</v>
      </c>
      <c r="I1222" s="21" t="s">
        <v>3871</v>
      </c>
      <c r="J1222" s="82">
        <v>0</v>
      </c>
      <c r="K1222" s="16">
        <v>496</v>
      </c>
      <c r="L1222" s="12">
        <v>507</v>
      </c>
      <c r="M1222" s="28">
        <f t="shared" si="28"/>
        <v>8.0040748017172383E-4</v>
      </c>
      <c r="N1222" s="1">
        <v>97.5</v>
      </c>
      <c r="O1222" s="11">
        <v>94.6</v>
      </c>
      <c r="P1222" s="12">
        <v>4</v>
      </c>
      <c r="Q1222" s="16"/>
      <c r="R1222" s="16"/>
      <c r="S1222" s="19">
        <v>42781</v>
      </c>
      <c r="U1222" s="21" t="s">
        <v>5215</v>
      </c>
      <c r="V1222" s="11" t="s">
        <v>4306</v>
      </c>
      <c r="W1222" s="11" t="s">
        <v>2923</v>
      </c>
      <c r="X1222" s="11" t="s">
        <v>4688</v>
      </c>
      <c r="Y1222" s="65" t="s">
        <v>6091</v>
      </c>
      <c r="Z1222" s="67">
        <v>41997</v>
      </c>
      <c r="AC1222" s="18" t="s">
        <v>6035</v>
      </c>
      <c r="AD1222" s="11" t="s">
        <v>6070</v>
      </c>
      <c r="AE1222" s="11" t="s">
        <v>5120</v>
      </c>
    </row>
    <row r="1223" spans="1:32" ht="12.75" customHeight="1">
      <c r="A1223" s="21" t="s">
        <v>8696</v>
      </c>
      <c r="B1223" s="21" t="s">
        <v>8635</v>
      </c>
      <c r="C1223" s="21" t="s">
        <v>4306</v>
      </c>
      <c r="D1223" s="21" t="s">
        <v>5213</v>
      </c>
      <c r="E1223" s="21" t="s">
        <v>4250</v>
      </c>
      <c r="F1223" s="21" t="s">
        <v>1761</v>
      </c>
      <c r="G1223" s="21" t="s">
        <v>5214</v>
      </c>
      <c r="H1223" s="21" t="s">
        <v>1753</v>
      </c>
      <c r="I1223" s="21" t="s">
        <v>3871</v>
      </c>
      <c r="J1223" s="82">
        <v>0</v>
      </c>
      <c r="K1223" s="16">
        <v>493</v>
      </c>
      <c r="L1223" s="12">
        <v>510</v>
      </c>
      <c r="M1223" s="28">
        <f t="shared" si="28"/>
        <v>1.2369933784472096E-3</v>
      </c>
      <c r="N1223" s="1">
        <v>97.5</v>
      </c>
      <c r="O1223" s="11">
        <v>94.6</v>
      </c>
      <c r="P1223" s="12">
        <v>4</v>
      </c>
      <c r="Q1223" s="16"/>
      <c r="R1223" s="16"/>
      <c r="S1223" s="19">
        <v>43556</v>
      </c>
      <c r="U1223" s="21" t="s">
        <v>5215</v>
      </c>
      <c r="V1223" s="11" t="s">
        <v>4306</v>
      </c>
      <c r="W1223" s="11" t="s">
        <v>2923</v>
      </c>
      <c r="X1223" s="11" t="s">
        <v>3682</v>
      </c>
      <c r="Y1223" s="65" t="s">
        <v>8700</v>
      </c>
      <c r="Z1223" s="67">
        <v>44084</v>
      </c>
      <c r="AC1223" s="18" t="s">
        <v>8640</v>
      </c>
      <c r="AD1223" s="63" t="s">
        <v>8641</v>
      </c>
      <c r="AE1223" s="11" t="s">
        <v>8639</v>
      </c>
      <c r="AF1223" s="11" t="s">
        <v>7968</v>
      </c>
    </row>
    <row r="1224" spans="1:32" ht="12.75" customHeight="1">
      <c r="A1224" s="53" t="s">
        <v>8328</v>
      </c>
      <c r="B1224" s="21" t="s">
        <v>4306</v>
      </c>
      <c r="C1224" s="21" t="s">
        <v>4306</v>
      </c>
      <c r="D1224" s="21" t="s">
        <v>5213</v>
      </c>
      <c r="E1224" s="21" t="s">
        <v>4250</v>
      </c>
      <c r="F1224" s="21" t="s">
        <v>1761</v>
      </c>
      <c r="G1224" s="21" t="s">
        <v>5214</v>
      </c>
      <c r="H1224" s="21" t="s">
        <v>1753</v>
      </c>
      <c r="I1224" s="21" t="s">
        <v>3871</v>
      </c>
      <c r="J1224" s="82">
        <v>0</v>
      </c>
      <c r="K1224" s="16">
        <v>571</v>
      </c>
      <c r="L1224" s="12">
        <v>588</v>
      </c>
      <c r="M1224" s="28">
        <f t="shared" si="28"/>
        <v>1.2231095762285057E-3</v>
      </c>
      <c r="N1224" s="1">
        <v>97.3</v>
      </c>
      <c r="O1224" s="11">
        <v>96.2</v>
      </c>
      <c r="P1224" s="12">
        <v>4</v>
      </c>
      <c r="Q1224" s="16"/>
      <c r="R1224" s="16"/>
      <c r="S1224" s="19">
        <v>43131</v>
      </c>
      <c r="U1224" s="21" t="s">
        <v>5215</v>
      </c>
      <c r="V1224" s="11" t="s">
        <v>4306</v>
      </c>
      <c r="W1224" s="11" t="s">
        <v>5536</v>
      </c>
      <c r="X1224" s="11" t="s">
        <v>2329</v>
      </c>
      <c r="Y1224" s="65" t="s">
        <v>7237</v>
      </c>
      <c r="Z1224" s="67">
        <v>43184</v>
      </c>
      <c r="AC1224" s="18" t="s">
        <v>7038</v>
      </c>
      <c r="AD1224" s="11" t="s">
        <v>7234</v>
      </c>
    </row>
    <row r="1225" spans="1:32" ht="12.75" customHeight="1">
      <c r="A1225" s="53" t="s">
        <v>6981</v>
      </c>
      <c r="B1225" s="21" t="s">
        <v>4306</v>
      </c>
      <c r="C1225" s="21" t="s">
        <v>4306</v>
      </c>
      <c r="D1225" s="21" t="s">
        <v>5213</v>
      </c>
      <c r="E1225" s="21" t="s">
        <v>4250</v>
      </c>
      <c r="F1225" s="21" t="s">
        <v>1761</v>
      </c>
      <c r="G1225" s="21" t="s">
        <v>5214</v>
      </c>
      <c r="H1225" s="21" t="s">
        <v>1753</v>
      </c>
      <c r="I1225" s="21" t="s">
        <v>5349</v>
      </c>
      <c r="J1225" s="82">
        <v>0</v>
      </c>
      <c r="K1225" s="16">
        <v>450</v>
      </c>
      <c r="L1225" s="12">
        <v>455</v>
      </c>
      <c r="M1225" s="28">
        <f t="shared" si="28"/>
        <v>3.6643459142543056E-4</v>
      </c>
      <c r="N1225" s="1">
        <v>51.6</v>
      </c>
      <c r="O1225" s="11">
        <v>93.6</v>
      </c>
      <c r="P1225" s="12">
        <v>4</v>
      </c>
      <c r="Q1225" s="16"/>
      <c r="R1225" s="16"/>
      <c r="S1225" s="19">
        <v>43077</v>
      </c>
      <c r="U1225" s="21" t="s">
        <v>5215</v>
      </c>
      <c r="V1225" s="11" t="s">
        <v>4306</v>
      </c>
      <c r="W1225" s="11" t="s">
        <v>6788</v>
      </c>
      <c r="X1225" s="11" t="s">
        <v>4915</v>
      </c>
      <c r="Y1225" s="65" t="s">
        <v>6989</v>
      </c>
      <c r="Z1225" s="67">
        <v>43046</v>
      </c>
      <c r="AC1225" s="18" t="s">
        <v>6994</v>
      </c>
      <c r="AD1225" s="11" t="s">
        <v>6995</v>
      </c>
    </row>
    <row r="1226" spans="1:32" ht="12.75" customHeight="1">
      <c r="A1226" s="53" t="s">
        <v>8339</v>
      </c>
      <c r="B1226" s="21" t="s">
        <v>133</v>
      </c>
      <c r="C1226" s="21" t="s">
        <v>4306</v>
      </c>
      <c r="D1226" s="21" t="s">
        <v>5213</v>
      </c>
      <c r="E1226" s="21" t="s">
        <v>4250</v>
      </c>
      <c r="F1226" s="21" t="s">
        <v>1761</v>
      </c>
      <c r="G1226" s="21" t="s">
        <v>5214</v>
      </c>
      <c r="H1226" s="21" t="s">
        <v>1753</v>
      </c>
      <c r="I1226" s="21" t="s">
        <v>3871</v>
      </c>
      <c r="J1226" s="82">
        <v>0</v>
      </c>
      <c r="K1226" s="16">
        <v>476</v>
      </c>
      <c r="L1226" s="12">
        <v>500</v>
      </c>
      <c r="M1226" s="28">
        <f t="shared" si="28"/>
        <v>1.7497812773403325E-3</v>
      </c>
      <c r="N1226" s="1">
        <v>97.5</v>
      </c>
      <c r="O1226" s="11">
        <v>95</v>
      </c>
      <c r="P1226" s="12">
        <v>4</v>
      </c>
      <c r="Q1226" s="16"/>
      <c r="R1226" s="16"/>
      <c r="S1226" s="19">
        <v>43433</v>
      </c>
      <c r="U1226" s="21" t="s">
        <v>5215</v>
      </c>
      <c r="V1226" s="11" t="s">
        <v>4306</v>
      </c>
      <c r="W1226" s="11" t="s">
        <v>2923</v>
      </c>
      <c r="X1226" s="11" t="s">
        <v>3682</v>
      </c>
      <c r="Y1226" s="65" t="s">
        <v>8320</v>
      </c>
      <c r="Z1226" s="67">
        <v>43732</v>
      </c>
      <c r="AC1226" s="18" t="s">
        <v>1046</v>
      </c>
      <c r="AD1226" s="63" t="s">
        <v>7781</v>
      </c>
    </row>
    <row r="1227" spans="1:32" ht="12.75" customHeight="1">
      <c r="A1227" s="53" t="s">
        <v>6242</v>
      </c>
      <c r="B1227" s="21" t="s">
        <v>4306</v>
      </c>
      <c r="C1227" s="21" t="s">
        <v>4306</v>
      </c>
      <c r="D1227" s="21" t="s">
        <v>5213</v>
      </c>
      <c r="E1227" s="21" t="s">
        <v>4250</v>
      </c>
      <c r="F1227" s="21" t="s">
        <v>1761</v>
      </c>
      <c r="G1227" s="21" t="s">
        <v>5214</v>
      </c>
      <c r="H1227" s="21" t="s">
        <v>1753</v>
      </c>
      <c r="I1227" s="21" t="s">
        <v>3871</v>
      </c>
      <c r="J1227" s="82">
        <v>0</v>
      </c>
      <c r="K1227" s="16">
        <v>496</v>
      </c>
      <c r="L1227" s="12">
        <v>510</v>
      </c>
      <c r="M1227" s="28">
        <f t="shared" si="28"/>
        <v>1.0184781027207915E-3</v>
      </c>
      <c r="N1227" s="1">
        <v>97.45</v>
      </c>
      <c r="O1227" s="11">
        <v>94.6</v>
      </c>
      <c r="P1227" s="12">
        <v>4</v>
      </c>
      <c r="Q1227" s="16"/>
      <c r="R1227" s="16"/>
      <c r="S1227" s="19">
        <v>42909</v>
      </c>
      <c r="U1227" s="21" t="s">
        <v>5215</v>
      </c>
      <c r="V1227" s="11" t="s">
        <v>4306</v>
      </c>
      <c r="W1227" s="11" t="s">
        <v>2923</v>
      </c>
      <c r="X1227" s="11" t="s">
        <v>3682</v>
      </c>
      <c r="Y1227" s="65" t="s">
        <v>6262</v>
      </c>
      <c r="Z1227" s="67">
        <v>42774</v>
      </c>
      <c r="AC1227" s="18" t="s">
        <v>7222</v>
      </c>
    </row>
    <row r="1228" spans="1:32" ht="12.75" customHeight="1">
      <c r="A1228" s="21" t="s">
        <v>9056</v>
      </c>
      <c r="B1228" s="21" t="s">
        <v>8635</v>
      </c>
      <c r="C1228" s="21" t="s">
        <v>4306</v>
      </c>
      <c r="D1228" s="21" t="s">
        <v>5213</v>
      </c>
      <c r="E1228" s="21" t="s">
        <v>4250</v>
      </c>
      <c r="F1228" s="21" t="s">
        <v>1761</v>
      </c>
      <c r="G1228" s="21" t="s">
        <v>5214</v>
      </c>
      <c r="H1228" s="21" t="s">
        <v>1753</v>
      </c>
      <c r="I1228" s="21" t="s">
        <v>3871</v>
      </c>
      <c r="J1228" s="82">
        <v>0</v>
      </c>
      <c r="K1228" s="16">
        <v>514</v>
      </c>
      <c r="L1228" s="12">
        <v>547</v>
      </c>
      <c r="M1228" s="28">
        <f t="shared" si="28"/>
        <v>2.3911310774581552E-3</v>
      </c>
      <c r="N1228" s="1">
        <v>97.5</v>
      </c>
      <c r="O1228" s="11">
        <v>95.2</v>
      </c>
      <c r="P1228" s="12">
        <v>4</v>
      </c>
      <c r="Q1228" s="16"/>
      <c r="R1228" s="16"/>
      <c r="S1228" s="19">
        <v>43651</v>
      </c>
      <c r="U1228" s="21" t="s">
        <v>5215</v>
      </c>
      <c r="V1228" s="11" t="s">
        <v>4306</v>
      </c>
      <c r="W1228" s="11" t="s">
        <v>5536</v>
      </c>
      <c r="X1228" s="11" t="s">
        <v>1096</v>
      </c>
      <c r="Y1228" s="65" t="s">
        <v>9064</v>
      </c>
      <c r="Z1228" s="67">
        <v>44396</v>
      </c>
      <c r="AC1228" s="18" t="s">
        <v>8640</v>
      </c>
      <c r="AD1228" s="63" t="s">
        <v>9050</v>
      </c>
      <c r="AE1228" s="11" t="s">
        <v>7968</v>
      </c>
    </row>
    <row r="1229" spans="1:32" ht="12.75" customHeight="1">
      <c r="A1229" s="53" t="s">
        <v>6245</v>
      </c>
      <c r="B1229" s="21" t="s">
        <v>4306</v>
      </c>
      <c r="C1229" s="21" t="s">
        <v>4306</v>
      </c>
      <c r="D1229" s="21" t="s">
        <v>5213</v>
      </c>
      <c r="E1229" s="21" t="s">
        <v>4250</v>
      </c>
      <c r="F1229" s="21" t="s">
        <v>1761</v>
      </c>
      <c r="G1229" s="21" t="s">
        <v>5214</v>
      </c>
      <c r="H1229" s="21" t="s">
        <v>1753</v>
      </c>
      <c r="I1229" s="21" t="s">
        <v>3871</v>
      </c>
      <c r="J1229" s="82">
        <v>0</v>
      </c>
      <c r="K1229" s="16">
        <v>496</v>
      </c>
      <c r="L1229" s="12">
        <v>508</v>
      </c>
      <c r="M1229" s="28">
        <f t="shared" si="28"/>
        <v>8.7310826542491267E-4</v>
      </c>
      <c r="N1229" s="1">
        <v>97.45</v>
      </c>
      <c r="O1229" s="11">
        <v>94.6</v>
      </c>
      <c r="P1229" s="12">
        <v>4</v>
      </c>
      <c r="Q1229" s="16"/>
      <c r="R1229" s="16"/>
      <c r="S1229" s="19">
        <v>42909</v>
      </c>
      <c r="U1229" s="21" t="s">
        <v>5215</v>
      </c>
      <c r="V1229" s="11" t="s">
        <v>4306</v>
      </c>
      <c r="W1229" s="11" t="s">
        <v>2923</v>
      </c>
      <c r="X1229" s="11" t="s">
        <v>3682</v>
      </c>
      <c r="Y1229" s="65" t="s">
        <v>6265</v>
      </c>
      <c r="Z1229" s="67">
        <v>42780</v>
      </c>
      <c r="AC1229" s="18" t="s">
        <v>7222</v>
      </c>
    </row>
    <row r="1230" spans="1:32" ht="12.75" customHeight="1">
      <c r="A1230" s="53" t="s">
        <v>6985</v>
      </c>
      <c r="B1230" s="21" t="s">
        <v>4306</v>
      </c>
      <c r="C1230" s="21" t="s">
        <v>4306</v>
      </c>
      <c r="D1230" s="21" t="s">
        <v>5213</v>
      </c>
      <c r="E1230" s="21" t="s">
        <v>4250</v>
      </c>
      <c r="F1230" s="21" t="s">
        <v>1761</v>
      </c>
      <c r="G1230" s="21" t="s">
        <v>5214</v>
      </c>
      <c r="H1230" s="21" t="s">
        <v>1753</v>
      </c>
      <c r="I1230" s="21" t="s">
        <v>5349</v>
      </c>
      <c r="J1230" s="82">
        <v>0</v>
      </c>
      <c r="K1230" s="16">
        <v>451</v>
      </c>
      <c r="L1230" s="12">
        <v>454</v>
      </c>
      <c r="M1230" s="28">
        <f t="shared" si="28"/>
        <v>2.1986075485525832E-4</v>
      </c>
      <c r="N1230" s="1">
        <v>51.6</v>
      </c>
      <c r="O1230" s="11">
        <v>93.6</v>
      </c>
      <c r="P1230" s="12">
        <v>4</v>
      </c>
      <c r="Q1230" s="16"/>
      <c r="R1230" s="16"/>
      <c r="S1230" s="19">
        <v>43077</v>
      </c>
      <c r="U1230" s="21" t="s">
        <v>5215</v>
      </c>
      <c r="V1230" s="11" t="s">
        <v>4306</v>
      </c>
      <c r="W1230" s="11" t="s">
        <v>6788</v>
      </c>
      <c r="X1230" s="11" t="s">
        <v>4915</v>
      </c>
      <c r="Y1230" s="65" t="s">
        <v>6993</v>
      </c>
      <c r="Z1230" s="67">
        <v>43054</v>
      </c>
      <c r="AC1230" s="18" t="s">
        <v>6994</v>
      </c>
      <c r="AD1230" s="11" t="s">
        <v>6995</v>
      </c>
    </row>
    <row r="1231" spans="1:32" ht="12.75" customHeight="1">
      <c r="A1231" s="53" t="s">
        <v>6241</v>
      </c>
      <c r="B1231" s="21" t="s">
        <v>4306</v>
      </c>
      <c r="C1231" s="21" t="s">
        <v>4306</v>
      </c>
      <c r="D1231" s="21" t="s">
        <v>5213</v>
      </c>
      <c r="E1231" s="21" t="s">
        <v>4250</v>
      </c>
      <c r="F1231" s="21" t="s">
        <v>1761</v>
      </c>
      <c r="G1231" s="21" t="s">
        <v>5214</v>
      </c>
      <c r="H1231" s="21" t="s">
        <v>1753</v>
      </c>
      <c r="I1231" s="21" t="s">
        <v>3871</v>
      </c>
      <c r="J1231" s="82">
        <v>0</v>
      </c>
      <c r="K1231" s="16">
        <v>496</v>
      </c>
      <c r="L1231" s="12">
        <v>511</v>
      </c>
      <c r="M1231" s="28">
        <f t="shared" si="28"/>
        <v>1.0911471593802284E-3</v>
      </c>
      <c r="N1231" s="1">
        <v>97.45</v>
      </c>
      <c r="O1231" s="11">
        <v>94.6</v>
      </c>
      <c r="P1231" s="12">
        <v>4</v>
      </c>
      <c r="Q1231" s="16"/>
      <c r="R1231" s="16"/>
      <c r="S1231" s="19">
        <v>42909</v>
      </c>
      <c r="U1231" s="21" t="s">
        <v>5215</v>
      </c>
      <c r="V1231" s="11" t="s">
        <v>4306</v>
      </c>
      <c r="W1231" s="11" t="s">
        <v>2923</v>
      </c>
      <c r="X1231" s="11" t="s">
        <v>3682</v>
      </c>
      <c r="Y1231" s="65" t="s">
        <v>6261</v>
      </c>
      <c r="Z1231" s="67">
        <v>42773</v>
      </c>
      <c r="AC1231" s="18" t="s">
        <v>7222</v>
      </c>
    </row>
    <row r="1232" spans="1:32" ht="12.75" customHeight="1">
      <c r="A1232" s="53" t="s">
        <v>6246</v>
      </c>
      <c r="B1232" s="21" t="s">
        <v>4306</v>
      </c>
      <c r="C1232" s="21" t="s">
        <v>4306</v>
      </c>
      <c r="D1232" s="21" t="s">
        <v>5213</v>
      </c>
      <c r="E1232" s="21" t="s">
        <v>4250</v>
      </c>
      <c r="F1232" s="21" t="s">
        <v>1761</v>
      </c>
      <c r="G1232" s="21" t="s">
        <v>5214</v>
      </c>
      <c r="H1232" s="21" t="s">
        <v>1753</v>
      </c>
      <c r="I1232" s="21" t="s">
        <v>3871</v>
      </c>
      <c r="J1232" s="82">
        <v>0</v>
      </c>
      <c r="K1232" s="16">
        <v>496</v>
      </c>
      <c r="L1232" s="12">
        <v>508</v>
      </c>
      <c r="M1232" s="28">
        <f t="shared" si="28"/>
        <v>8.7310826542491267E-4</v>
      </c>
      <c r="N1232" s="1">
        <v>97.45</v>
      </c>
      <c r="O1232" s="11">
        <v>94.6</v>
      </c>
      <c r="P1232" s="12">
        <v>4</v>
      </c>
      <c r="Q1232" s="16"/>
      <c r="R1232" s="16"/>
      <c r="S1232" s="19">
        <v>42909</v>
      </c>
      <c r="U1232" s="21" t="s">
        <v>5215</v>
      </c>
      <c r="V1232" s="11" t="s">
        <v>4306</v>
      </c>
      <c r="W1232" s="11" t="s">
        <v>2923</v>
      </c>
      <c r="X1232" s="11" t="s">
        <v>3682</v>
      </c>
      <c r="Y1232" s="65" t="s">
        <v>6266</v>
      </c>
      <c r="Z1232" s="67">
        <v>42779</v>
      </c>
      <c r="AC1232" s="18" t="s">
        <v>7222</v>
      </c>
    </row>
    <row r="1233" spans="1:31" ht="12.75" customHeight="1">
      <c r="A1233" s="21" t="s">
        <v>8327</v>
      </c>
      <c r="B1233" s="21" t="s">
        <v>4306</v>
      </c>
      <c r="C1233" s="21" t="s">
        <v>4306</v>
      </c>
      <c r="D1233" s="21" t="s">
        <v>5213</v>
      </c>
      <c r="E1233" s="21" t="s">
        <v>4250</v>
      </c>
      <c r="F1233" s="21" t="s">
        <v>1761</v>
      </c>
      <c r="G1233" s="21" t="s">
        <v>5214</v>
      </c>
      <c r="H1233" s="21" t="s">
        <v>1753</v>
      </c>
      <c r="I1233" s="21" t="s">
        <v>3039</v>
      </c>
      <c r="J1233" s="82">
        <v>0</v>
      </c>
      <c r="K1233" s="16">
        <v>494</v>
      </c>
      <c r="L1233" s="12">
        <v>534</v>
      </c>
      <c r="M1233" s="28">
        <f t="shared" si="28"/>
        <v>2.905287623474724E-3</v>
      </c>
      <c r="N1233" s="1">
        <v>82.9</v>
      </c>
      <c r="O1233" s="11">
        <v>94.9</v>
      </c>
      <c r="P1233" s="12">
        <v>4</v>
      </c>
      <c r="Q1233" s="16"/>
      <c r="R1233" s="16"/>
      <c r="S1233" s="19">
        <v>43121</v>
      </c>
      <c r="U1233" s="21" t="s">
        <v>5215</v>
      </c>
      <c r="V1233" s="11" t="s">
        <v>4306</v>
      </c>
      <c r="W1233" s="11" t="s">
        <v>7180</v>
      </c>
      <c r="X1233" s="11" t="s">
        <v>7181</v>
      </c>
      <c r="Y1233" s="65" t="s">
        <v>7184</v>
      </c>
      <c r="Z1233" s="67">
        <v>43165</v>
      </c>
      <c r="AA1233" s="11" t="s">
        <v>7185</v>
      </c>
      <c r="AC1233" s="18" t="s">
        <v>7038</v>
      </c>
      <c r="AD1233" s="11" t="s">
        <v>7183</v>
      </c>
    </row>
    <row r="1234" spans="1:31" ht="12.75" customHeight="1">
      <c r="A1234" s="53" t="s">
        <v>8350</v>
      </c>
      <c r="B1234" s="21" t="s">
        <v>4306</v>
      </c>
      <c r="C1234" s="21" t="s">
        <v>4306</v>
      </c>
      <c r="D1234" s="21" t="s">
        <v>5213</v>
      </c>
      <c r="E1234" s="21" t="s">
        <v>4250</v>
      </c>
      <c r="F1234" s="21" t="s">
        <v>1761</v>
      </c>
      <c r="G1234" s="21" t="s">
        <v>5214</v>
      </c>
      <c r="H1234" s="21" t="s">
        <v>1753</v>
      </c>
      <c r="I1234" s="21" t="s">
        <v>3871</v>
      </c>
      <c r="J1234" s="82">
        <v>0</v>
      </c>
      <c r="K1234" s="16">
        <v>493</v>
      </c>
      <c r="L1234" s="12">
        <v>504</v>
      </c>
      <c r="M1234" s="28">
        <f t="shared" si="28"/>
        <v>8.0075707942054309E-4</v>
      </c>
      <c r="N1234" s="1">
        <v>97.5</v>
      </c>
      <c r="O1234" s="11">
        <v>94.5</v>
      </c>
      <c r="P1234" s="12">
        <v>4</v>
      </c>
      <c r="Q1234" s="16"/>
      <c r="R1234" s="16"/>
      <c r="S1234" s="19">
        <v>43111</v>
      </c>
      <c r="U1234" s="21" t="s">
        <v>5215</v>
      </c>
      <c r="V1234" s="11" t="s">
        <v>4306</v>
      </c>
      <c r="W1234" s="11" t="s">
        <v>2923</v>
      </c>
      <c r="X1234" s="11" t="s">
        <v>3682</v>
      </c>
      <c r="Y1234" s="65" t="s">
        <v>7087</v>
      </c>
      <c r="Z1234" s="67">
        <v>43123</v>
      </c>
      <c r="AC1234" s="18" t="s">
        <v>7038</v>
      </c>
      <c r="AD1234" s="11" t="s">
        <v>7062</v>
      </c>
    </row>
    <row r="1235" spans="1:31" ht="12.75" customHeight="1">
      <c r="A1235" s="53" t="s">
        <v>6986</v>
      </c>
      <c r="B1235" s="21" t="s">
        <v>4306</v>
      </c>
      <c r="C1235" s="21" t="s">
        <v>4306</v>
      </c>
      <c r="D1235" s="21" t="s">
        <v>5213</v>
      </c>
      <c r="E1235" s="21" t="s">
        <v>4250</v>
      </c>
      <c r="F1235" s="21" t="s">
        <v>1761</v>
      </c>
      <c r="G1235" s="21" t="s">
        <v>5214</v>
      </c>
      <c r="H1235" s="21" t="s">
        <v>1753</v>
      </c>
      <c r="I1235" s="21" t="s">
        <v>5349</v>
      </c>
      <c r="J1235" s="82">
        <v>0</v>
      </c>
      <c r="K1235" s="16">
        <v>451</v>
      </c>
      <c r="L1235" s="12">
        <v>454</v>
      </c>
      <c r="M1235" s="28">
        <f t="shared" si="28"/>
        <v>2.1986075485525832E-4</v>
      </c>
      <c r="N1235" s="1">
        <v>51.6</v>
      </c>
      <c r="O1235" s="11">
        <v>93.6</v>
      </c>
      <c r="P1235" s="12">
        <v>4</v>
      </c>
      <c r="Q1235" s="16"/>
      <c r="R1235" s="16"/>
      <c r="S1235" s="19">
        <v>43077</v>
      </c>
      <c r="U1235" s="21" t="s">
        <v>5215</v>
      </c>
      <c r="V1235" s="11" t="s">
        <v>4306</v>
      </c>
      <c r="W1235" s="11" t="s">
        <v>6788</v>
      </c>
      <c r="X1235" s="11" t="s">
        <v>4915</v>
      </c>
      <c r="Y1235" s="65" t="s">
        <v>6991</v>
      </c>
      <c r="Z1235" s="67">
        <v>43051</v>
      </c>
      <c r="AC1235" s="18" t="s">
        <v>6994</v>
      </c>
      <c r="AD1235" s="11" t="s">
        <v>6995</v>
      </c>
    </row>
    <row r="1236" spans="1:31" ht="12.75" customHeight="1">
      <c r="A1236" s="53" t="s">
        <v>6243</v>
      </c>
      <c r="B1236" s="21" t="s">
        <v>4306</v>
      </c>
      <c r="C1236" s="21" t="s">
        <v>4306</v>
      </c>
      <c r="D1236" s="21" t="s">
        <v>5213</v>
      </c>
      <c r="E1236" s="21" t="s">
        <v>4250</v>
      </c>
      <c r="F1236" s="21" t="s">
        <v>1761</v>
      </c>
      <c r="G1236" s="21" t="s">
        <v>5214</v>
      </c>
      <c r="H1236" s="21" t="s">
        <v>1753</v>
      </c>
      <c r="I1236" s="21" t="s">
        <v>3871</v>
      </c>
      <c r="J1236" s="82">
        <v>0</v>
      </c>
      <c r="K1236" s="16">
        <v>496</v>
      </c>
      <c r="L1236" s="12">
        <v>510</v>
      </c>
      <c r="M1236" s="28">
        <f t="shared" si="28"/>
        <v>1.0184781027207915E-3</v>
      </c>
      <c r="N1236" s="1">
        <v>97.45</v>
      </c>
      <c r="O1236" s="11">
        <v>94.6</v>
      </c>
      <c r="P1236" s="12">
        <v>4</v>
      </c>
      <c r="Q1236" s="16"/>
      <c r="R1236" s="16"/>
      <c r="S1236" s="19">
        <v>42909</v>
      </c>
      <c r="U1236" s="21" t="s">
        <v>5215</v>
      </c>
      <c r="V1236" s="11" t="s">
        <v>4306</v>
      </c>
      <c r="W1236" s="11" t="s">
        <v>2923</v>
      </c>
      <c r="X1236" s="11" t="s">
        <v>3682</v>
      </c>
      <c r="Y1236" s="65" t="s">
        <v>6263</v>
      </c>
      <c r="Z1236" s="67">
        <v>42782</v>
      </c>
      <c r="AC1236" s="18" t="s">
        <v>7222</v>
      </c>
    </row>
    <row r="1237" spans="1:31" ht="12.75" customHeight="1">
      <c r="A1237" s="53" t="s">
        <v>6083</v>
      </c>
      <c r="B1237" s="21" t="s">
        <v>4306</v>
      </c>
      <c r="C1237" s="21" t="s">
        <v>4306</v>
      </c>
      <c r="D1237" s="21" t="s">
        <v>5213</v>
      </c>
      <c r="E1237" s="21" t="s">
        <v>4250</v>
      </c>
      <c r="F1237" s="21" t="s">
        <v>1761</v>
      </c>
      <c r="G1237" s="21" t="s">
        <v>5214</v>
      </c>
      <c r="H1237" s="21" t="s">
        <v>1753</v>
      </c>
      <c r="I1237" s="21" t="s">
        <v>3871</v>
      </c>
      <c r="J1237" s="82">
        <v>0</v>
      </c>
      <c r="K1237" s="16">
        <v>496</v>
      </c>
      <c r="L1237" s="12">
        <v>507</v>
      </c>
      <c r="M1237" s="28">
        <f t="shared" si="28"/>
        <v>8.0040748017172383E-4</v>
      </c>
      <c r="N1237" s="1">
        <v>97.5</v>
      </c>
      <c r="O1237" s="11">
        <v>94.6</v>
      </c>
      <c r="P1237" s="12">
        <v>4</v>
      </c>
      <c r="Q1237" s="16"/>
      <c r="R1237" s="16"/>
      <c r="S1237" s="19">
        <v>42781</v>
      </c>
      <c r="U1237" s="21" t="s">
        <v>5215</v>
      </c>
      <c r="V1237" s="11" t="s">
        <v>4306</v>
      </c>
      <c r="W1237" s="11" t="s">
        <v>2923</v>
      </c>
      <c r="X1237" s="11" t="s">
        <v>4688</v>
      </c>
      <c r="Y1237" s="65" t="s">
        <v>6096</v>
      </c>
      <c r="Z1237" s="67">
        <v>41992</v>
      </c>
      <c r="AC1237" s="18" t="s">
        <v>6035</v>
      </c>
      <c r="AD1237" s="11" t="s">
        <v>6070</v>
      </c>
      <c r="AE1237" s="11" t="s">
        <v>5120</v>
      </c>
    </row>
    <row r="1238" spans="1:31" ht="12.75" customHeight="1">
      <c r="A1238" s="53" t="s">
        <v>6249</v>
      </c>
      <c r="B1238" s="21" t="s">
        <v>4306</v>
      </c>
      <c r="C1238" s="21" t="s">
        <v>4306</v>
      </c>
      <c r="D1238" s="21" t="s">
        <v>5213</v>
      </c>
      <c r="E1238" s="21" t="s">
        <v>4250</v>
      </c>
      <c r="F1238" s="21" t="s">
        <v>1761</v>
      </c>
      <c r="G1238" s="21" t="s">
        <v>5214</v>
      </c>
      <c r="H1238" s="21" t="s">
        <v>1753</v>
      </c>
      <c r="I1238" s="21" t="s">
        <v>3871</v>
      </c>
      <c r="J1238" s="82">
        <v>0</v>
      </c>
      <c r="K1238" s="16">
        <v>585</v>
      </c>
      <c r="L1238" s="12">
        <v>601</v>
      </c>
      <c r="M1238" s="28">
        <f t="shared" si="28"/>
        <v>1.1489300588826655E-3</v>
      </c>
      <c r="N1238" s="1">
        <v>97.6</v>
      </c>
      <c r="O1238" s="11">
        <v>96.5</v>
      </c>
      <c r="P1238" s="12">
        <v>4</v>
      </c>
      <c r="Q1238" s="16"/>
      <c r="R1238" s="16"/>
      <c r="S1238" s="19">
        <v>42930</v>
      </c>
      <c r="U1238" s="21" t="s">
        <v>5215</v>
      </c>
      <c r="V1238" s="11" t="s">
        <v>4306</v>
      </c>
      <c r="W1238" s="11" t="s">
        <v>4133</v>
      </c>
      <c r="X1238" s="11" t="s">
        <v>2329</v>
      </c>
      <c r="Y1238" s="65" t="s">
        <v>6269</v>
      </c>
      <c r="Z1238" s="67">
        <v>42839</v>
      </c>
      <c r="AC1238" s="18" t="s">
        <v>7221</v>
      </c>
    </row>
    <row r="1239" spans="1:31" ht="12.75" customHeight="1">
      <c r="A1239" s="21" t="s">
        <v>9058</v>
      </c>
      <c r="B1239" s="21" t="s">
        <v>8635</v>
      </c>
      <c r="C1239" s="21" t="s">
        <v>4306</v>
      </c>
      <c r="D1239" s="21" t="s">
        <v>5213</v>
      </c>
      <c r="E1239" s="21" t="s">
        <v>4250</v>
      </c>
      <c r="F1239" s="21" t="s">
        <v>1761</v>
      </c>
      <c r="G1239" s="21" t="s">
        <v>5214</v>
      </c>
      <c r="H1239" s="21" t="s">
        <v>1753</v>
      </c>
      <c r="I1239" s="21" t="s">
        <v>3871</v>
      </c>
      <c r="J1239" s="82">
        <v>0</v>
      </c>
      <c r="K1239" s="16">
        <v>516</v>
      </c>
      <c r="L1239" s="12">
        <v>545</v>
      </c>
      <c r="M1239" s="28">
        <f t="shared" si="28"/>
        <v>2.1012970074632273E-3</v>
      </c>
      <c r="N1239" s="1">
        <v>97.5</v>
      </c>
      <c r="O1239" s="11">
        <v>95.2</v>
      </c>
      <c r="P1239" s="12">
        <v>4</v>
      </c>
      <c r="Q1239" s="16"/>
      <c r="R1239" s="16"/>
      <c r="S1239" s="19">
        <v>43651</v>
      </c>
      <c r="U1239" s="21" t="s">
        <v>5215</v>
      </c>
      <c r="V1239" s="11" t="s">
        <v>4306</v>
      </c>
      <c r="W1239" s="11" t="s">
        <v>5536</v>
      </c>
      <c r="X1239" s="11" t="s">
        <v>1096</v>
      </c>
      <c r="Y1239" s="65" t="s">
        <v>9066</v>
      </c>
      <c r="Z1239" s="67">
        <v>44403</v>
      </c>
      <c r="AC1239" s="18" t="s">
        <v>8640</v>
      </c>
      <c r="AD1239" s="63" t="s">
        <v>9050</v>
      </c>
      <c r="AE1239" s="11" t="s">
        <v>7968</v>
      </c>
    </row>
    <row r="1240" spans="1:31" ht="12.75" customHeight="1">
      <c r="A1240" s="53" t="s">
        <v>8347</v>
      </c>
      <c r="B1240" s="21" t="s">
        <v>8635</v>
      </c>
      <c r="C1240" s="21" t="s">
        <v>4306</v>
      </c>
      <c r="D1240" s="21" t="s">
        <v>5213</v>
      </c>
      <c r="E1240" s="21" t="s">
        <v>4250</v>
      </c>
      <c r="F1240" s="21" t="s">
        <v>1761</v>
      </c>
      <c r="G1240" s="21" t="s">
        <v>5214</v>
      </c>
      <c r="H1240" s="21" t="s">
        <v>1753</v>
      </c>
      <c r="I1240" s="21" t="s">
        <v>3871</v>
      </c>
      <c r="J1240" s="82">
        <v>0</v>
      </c>
      <c r="K1240" s="16">
        <v>570</v>
      </c>
      <c r="L1240" s="12">
        <v>585</v>
      </c>
      <c r="M1240" s="28">
        <f t="shared" si="28"/>
        <v>1.0795250089960418E-3</v>
      </c>
      <c r="N1240" s="1">
        <v>97.7</v>
      </c>
      <c r="O1240" s="11">
        <v>96.2</v>
      </c>
      <c r="P1240" s="12">
        <v>4</v>
      </c>
      <c r="Q1240" s="16"/>
      <c r="R1240" s="16"/>
      <c r="S1240" s="19">
        <v>43461</v>
      </c>
      <c r="U1240" s="21" t="s">
        <v>5215</v>
      </c>
      <c r="V1240" s="11" t="s">
        <v>4306</v>
      </c>
      <c r="W1240" s="11" t="s">
        <v>5536</v>
      </c>
      <c r="X1240" s="11" t="s">
        <v>2329</v>
      </c>
      <c r="Y1240" s="65" t="s">
        <v>8307</v>
      </c>
      <c r="Z1240" s="67">
        <v>43887</v>
      </c>
      <c r="AC1240" s="18" t="s">
        <v>7961</v>
      </c>
      <c r="AD1240" s="63" t="s">
        <v>8283</v>
      </c>
      <c r="AE1240" s="11" t="s">
        <v>7968</v>
      </c>
    </row>
    <row r="1241" spans="1:31" ht="12.75" customHeight="1">
      <c r="A1241" s="53" t="s">
        <v>6084</v>
      </c>
      <c r="B1241" s="21" t="s">
        <v>4306</v>
      </c>
      <c r="C1241" s="21" t="s">
        <v>4306</v>
      </c>
      <c r="D1241" s="21" t="s">
        <v>5213</v>
      </c>
      <c r="E1241" s="21" t="s">
        <v>4250</v>
      </c>
      <c r="F1241" s="21" t="s">
        <v>1761</v>
      </c>
      <c r="G1241" s="21" t="s">
        <v>5214</v>
      </c>
      <c r="H1241" s="21" t="s">
        <v>1753</v>
      </c>
      <c r="I1241" s="21" t="s">
        <v>3871</v>
      </c>
      <c r="J1241" s="82">
        <v>0</v>
      </c>
      <c r="K1241" s="16">
        <v>496</v>
      </c>
      <c r="L1241" s="12">
        <v>507</v>
      </c>
      <c r="M1241" s="28">
        <f t="shared" si="28"/>
        <v>8.0040748017172383E-4</v>
      </c>
      <c r="N1241" s="1">
        <v>97.5</v>
      </c>
      <c r="O1241" s="11">
        <v>94.6</v>
      </c>
      <c r="P1241" s="12">
        <v>4</v>
      </c>
      <c r="Q1241" s="16"/>
      <c r="R1241" s="16"/>
      <c r="S1241" s="19">
        <v>42781</v>
      </c>
      <c r="U1241" s="21" t="s">
        <v>5215</v>
      </c>
      <c r="V1241" s="11" t="s">
        <v>4306</v>
      </c>
      <c r="W1241" s="11" t="s">
        <v>2923</v>
      </c>
      <c r="X1241" s="11" t="s">
        <v>4688</v>
      </c>
      <c r="Y1241" s="65" t="s">
        <v>6097</v>
      </c>
      <c r="Z1241" s="67">
        <v>41996</v>
      </c>
      <c r="AC1241" s="18" t="s">
        <v>6035</v>
      </c>
      <c r="AD1241" s="11" t="s">
        <v>6070</v>
      </c>
      <c r="AE1241" s="11" t="s">
        <v>5120</v>
      </c>
    </row>
    <row r="1242" spans="1:31" ht="12.75" customHeight="1">
      <c r="A1242" s="53" t="s">
        <v>8337</v>
      </c>
      <c r="B1242" s="21" t="s">
        <v>133</v>
      </c>
      <c r="C1242" s="21" t="s">
        <v>4306</v>
      </c>
      <c r="D1242" s="21" t="s">
        <v>5213</v>
      </c>
      <c r="E1242" s="21" t="s">
        <v>4250</v>
      </c>
      <c r="F1242" s="21" t="s">
        <v>1761</v>
      </c>
      <c r="G1242" s="21" t="s">
        <v>5214</v>
      </c>
      <c r="H1242" s="21" t="s">
        <v>1753</v>
      </c>
      <c r="I1242" s="21" t="s">
        <v>3871</v>
      </c>
      <c r="J1242" s="82">
        <v>0</v>
      </c>
      <c r="K1242" s="16">
        <v>476</v>
      </c>
      <c r="L1242" s="12">
        <v>500</v>
      </c>
      <c r="M1242" s="28">
        <f t="shared" si="28"/>
        <v>1.7497812773403325E-3</v>
      </c>
      <c r="N1242" s="1">
        <v>97.5</v>
      </c>
      <c r="O1242" s="11">
        <v>95</v>
      </c>
      <c r="P1242" s="12">
        <v>4</v>
      </c>
      <c r="Q1242" s="16"/>
      <c r="R1242" s="16"/>
      <c r="S1242" s="19">
        <v>43433</v>
      </c>
      <c r="U1242" s="21" t="s">
        <v>5215</v>
      </c>
      <c r="V1242" s="11" t="s">
        <v>4306</v>
      </c>
      <c r="W1242" s="11" t="s">
        <v>2923</v>
      </c>
      <c r="X1242" s="11" t="s">
        <v>3682</v>
      </c>
      <c r="Y1242" s="65" t="s">
        <v>8319</v>
      </c>
      <c r="Z1242" s="67">
        <v>43731</v>
      </c>
      <c r="AC1242" s="18" t="s">
        <v>1046</v>
      </c>
      <c r="AD1242" s="63" t="s">
        <v>7781</v>
      </c>
    </row>
    <row r="1243" spans="1:31" ht="12.75" customHeight="1">
      <c r="A1243" s="53" t="s">
        <v>6253</v>
      </c>
      <c r="B1243" s="21" t="s">
        <v>4306</v>
      </c>
      <c r="C1243" s="21" t="s">
        <v>4306</v>
      </c>
      <c r="D1243" s="21" t="s">
        <v>5213</v>
      </c>
      <c r="E1243" s="21" t="s">
        <v>4250</v>
      </c>
      <c r="F1243" s="21" t="s">
        <v>1761</v>
      </c>
      <c r="G1243" s="21" t="s">
        <v>5214</v>
      </c>
      <c r="H1243" s="21" t="s">
        <v>1753</v>
      </c>
      <c r="I1243" s="21" t="s">
        <v>3871</v>
      </c>
      <c r="J1243" s="82">
        <v>0</v>
      </c>
      <c r="K1243" s="16">
        <v>586</v>
      </c>
      <c r="L1243" s="12">
        <v>596</v>
      </c>
      <c r="M1243" s="28">
        <f t="shared" si="28"/>
        <v>7.1828760235598331E-4</v>
      </c>
      <c r="N1243" s="1">
        <v>97.6</v>
      </c>
      <c r="O1243" s="11">
        <v>96.5</v>
      </c>
      <c r="P1243" s="12">
        <v>4</v>
      </c>
      <c r="Q1243" s="16"/>
      <c r="R1243" s="16"/>
      <c r="S1243" s="19">
        <v>42930</v>
      </c>
      <c r="U1243" s="21" t="s">
        <v>5215</v>
      </c>
      <c r="V1243" s="11" t="s">
        <v>4306</v>
      </c>
      <c r="W1243" s="11" t="s">
        <v>4133</v>
      </c>
      <c r="X1243" s="11" t="s">
        <v>2329</v>
      </c>
      <c r="Y1243" s="65" t="s">
        <v>6273</v>
      </c>
      <c r="Z1243" s="67">
        <v>42841</v>
      </c>
      <c r="AC1243" s="18" t="s">
        <v>7221</v>
      </c>
    </row>
    <row r="1244" spans="1:31" ht="12.75" customHeight="1">
      <c r="A1244" s="21" t="s">
        <v>8349</v>
      </c>
      <c r="B1244" s="21" t="s">
        <v>4306</v>
      </c>
      <c r="C1244" s="21" t="s">
        <v>4306</v>
      </c>
      <c r="D1244" s="21" t="s">
        <v>5213</v>
      </c>
      <c r="E1244" s="21" t="s">
        <v>4250</v>
      </c>
      <c r="F1244" s="21" t="s">
        <v>1761</v>
      </c>
      <c r="G1244" s="21" t="s">
        <v>5214</v>
      </c>
      <c r="H1244" s="21" t="s">
        <v>1753</v>
      </c>
      <c r="I1244" s="21" t="s">
        <v>3871</v>
      </c>
      <c r="J1244" s="82">
        <v>0</v>
      </c>
      <c r="K1244" s="16">
        <v>493</v>
      </c>
      <c r="L1244" s="12">
        <v>504</v>
      </c>
      <c r="M1244" s="28">
        <f t="shared" si="28"/>
        <v>8.0075707942054309E-4</v>
      </c>
      <c r="N1244" s="1">
        <v>97.5</v>
      </c>
      <c r="O1244" s="11">
        <v>94.5</v>
      </c>
      <c r="P1244" s="12">
        <v>4</v>
      </c>
      <c r="Q1244" s="16"/>
      <c r="R1244" s="16"/>
      <c r="S1244" s="19">
        <v>43111</v>
      </c>
      <c r="U1244" s="21" t="s">
        <v>5215</v>
      </c>
      <c r="V1244" s="11" t="s">
        <v>4306</v>
      </c>
      <c r="W1244" s="11" t="s">
        <v>2923</v>
      </c>
      <c r="X1244" s="11" t="s">
        <v>3682</v>
      </c>
      <c r="Y1244" s="65" t="s">
        <v>7088</v>
      </c>
      <c r="Z1244" s="67">
        <v>43124</v>
      </c>
      <c r="AC1244" s="18" t="s">
        <v>7038</v>
      </c>
      <c r="AD1244" s="11" t="s">
        <v>7062</v>
      </c>
    </row>
    <row r="1245" spans="1:31" ht="12.75" customHeight="1">
      <c r="A1245" s="53" t="s">
        <v>6081</v>
      </c>
      <c r="B1245" s="21" t="s">
        <v>4306</v>
      </c>
      <c r="C1245" s="21" t="s">
        <v>4306</v>
      </c>
      <c r="D1245" s="21" t="s">
        <v>5213</v>
      </c>
      <c r="E1245" s="21" t="s">
        <v>4250</v>
      </c>
      <c r="F1245" s="21" t="s">
        <v>1761</v>
      </c>
      <c r="G1245" s="21" t="s">
        <v>5214</v>
      </c>
      <c r="H1245" s="21" t="s">
        <v>1753</v>
      </c>
      <c r="I1245" s="21" t="s">
        <v>3871</v>
      </c>
      <c r="J1245" s="82">
        <v>0</v>
      </c>
      <c r="K1245" s="16">
        <v>496</v>
      </c>
      <c r="L1245" s="12">
        <v>507</v>
      </c>
      <c r="M1245" s="28">
        <f t="shared" si="28"/>
        <v>8.0040748017172383E-4</v>
      </c>
      <c r="N1245" s="1">
        <v>97.5</v>
      </c>
      <c r="O1245" s="11">
        <v>94.6</v>
      </c>
      <c r="P1245" s="12">
        <v>4</v>
      </c>
      <c r="Q1245" s="16"/>
      <c r="R1245" s="16"/>
      <c r="S1245" s="19">
        <v>42781</v>
      </c>
      <c r="U1245" s="21" t="s">
        <v>5215</v>
      </c>
      <c r="V1245" s="11" t="s">
        <v>4306</v>
      </c>
      <c r="W1245" s="11" t="s">
        <v>2923</v>
      </c>
      <c r="X1245" s="11" t="s">
        <v>4688</v>
      </c>
      <c r="Y1245" s="65" t="s">
        <v>6094</v>
      </c>
      <c r="Z1245" s="67">
        <v>41995</v>
      </c>
      <c r="AC1245" s="18" t="s">
        <v>6035</v>
      </c>
      <c r="AD1245" s="11" t="s">
        <v>6070</v>
      </c>
      <c r="AE1245" s="11" t="s">
        <v>5120</v>
      </c>
    </row>
    <row r="1246" spans="1:31" ht="12.75" customHeight="1">
      <c r="A1246" s="53" t="s">
        <v>8341</v>
      </c>
      <c r="B1246" s="21" t="s">
        <v>8635</v>
      </c>
      <c r="C1246" s="21" t="s">
        <v>4306</v>
      </c>
      <c r="D1246" s="21" t="s">
        <v>5213</v>
      </c>
      <c r="E1246" s="21" t="s">
        <v>4250</v>
      </c>
      <c r="F1246" s="21" t="s">
        <v>1761</v>
      </c>
      <c r="G1246" s="21" t="s">
        <v>5214</v>
      </c>
      <c r="H1246" s="21" t="s">
        <v>1753</v>
      </c>
      <c r="I1246" s="21" t="s">
        <v>3871</v>
      </c>
      <c r="J1246" s="82">
        <v>0</v>
      </c>
      <c r="K1246" s="16">
        <v>570</v>
      </c>
      <c r="L1246" s="12">
        <v>585</v>
      </c>
      <c r="M1246" s="28">
        <f t="shared" si="28"/>
        <v>1.0795250089960418E-3</v>
      </c>
      <c r="N1246" s="1">
        <v>97.7</v>
      </c>
      <c r="O1246" s="11">
        <v>96.2</v>
      </c>
      <c r="P1246" s="12">
        <v>4</v>
      </c>
      <c r="Q1246" s="16"/>
      <c r="R1246" s="16"/>
      <c r="S1246" s="19">
        <v>43461</v>
      </c>
      <c r="U1246" s="21" t="s">
        <v>5215</v>
      </c>
      <c r="V1246" s="11" t="s">
        <v>4306</v>
      </c>
      <c r="W1246" s="11" t="s">
        <v>5536</v>
      </c>
      <c r="X1246" s="11" t="s">
        <v>2329</v>
      </c>
      <c r="Y1246" s="65" t="s">
        <v>8309</v>
      </c>
      <c r="Z1246" s="67">
        <v>43884</v>
      </c>
      <c r="AC1246" s="18" t="s">
        <v>7961</v>
      </c>
      <c r="AD1246" s="63" t="s">
        <v>8283</v>
      </c>
      <c r="AE1246" s="11" t="s">
        <v>7968</v>
      </c>
    </row>
    <row r="1247" spans="1:31" ht="12.75" customHeight="1">
      <c r="A1247" s="53" t="s">
        <v>8311</v>
      </c>
      <c r="B1247" s="21" t="s">
        <v>4306</v>
      </c>
      <c r="C1247" s="21" t="s">
        <v>4306</v>
      </c>
      <c r="D1247" s="21" t="s">
        <v>5213</v>
      </c>
      <c r="E1247" s="21" t="s">
        <v>4250</v>
      </c>
      <c r="F1247" s="21" t="s">
        <v>1761</v>
      </c>
      <c r="G1247" s="21" t="s">
        <v>5214</v>
      </c>
      <c r="H1247" s="21" t="s">
        <v>1753</v>
      </c>
      <c r="I1247" s="21" t="s">
        <v>5349</v>
      </c>
      <c r="J1247" s="82">
        <v>0</v>
      </c>
      <c r="K1247" s="16">
        <v>477</v>
      </c>
      <c r="L1247" s="12">
        <v>489</v>
      </c>
      <c r="M1247" s="28">
        <f t="shared" si="28"/>
        <v>8.7552896541660591E-4</v>
      </c>
      <c r="N1247" s="1">
        <v>51.64</v>
      </c>
      <c r="O1247" s="11">
        <v>94.2</v>
      </c>
      <c r="P1247" s="12">
        <v>4</v>
      </c>
      <c r="Q1247" s="16"/>
      <c r="R1247" s="16"/>
      <c r="S1247" s="19">
        <v>42843</v>
      </c>
      <c r="U1247" s="21" t="s">
        <v>5215</v>
      </c>
      <c r="V1247" s="11" t="s">
        <v>4306</v>
      </c>
      <c r="W1247" s="11" t="s">
        <v>6788</v>
      </c>
      <c r="X1247" s="11" t="s">
        <v>4915</v>
      </c>
      <c r="Y1247" s="65" t="s">
        <v>6257</v>
      </c>
      <c r="Z1247" s="67">
        <v>42754</v>
      </c>
      <c r="AC1247" s="18" t="s">
        <v>7222</v>
      </c>
    </row>
    <row r="1248" spans="1:31" ht="12.75" customHeight="1">
      <c r="A1248" s="53" t="s">
        <v>6984</v>
      </c>
      <c r="B1248" s="21" t="s">
        <v>4306</v>
      </c>
      <c r="C1248" s="21" t="s">
        <v>4306</v>
      </c>
      <c r="D1248" s="21" t="s">
        <v>5213</v>
      </c>
      <c r="E1248" s="21" t="s">
        <v>4250</v>
      </c>
      <c r="F1248" s="21" t="s">
        <v>1761</v>
      </c>
      <c r="G1248" s="21" t="s">
        <v>5214</v>
      </c>
      <c r="H1248" s="21" t="s">
        <v>1753</v>
      </c>
      <c r="I1248" s="21" t="s">
        <v>5349</v>
      </c>
      <c r="J1248" s="82">
        <v>0</v>
      </c>
      <c r="K1248" s="16">
        <v>451</v>
      </c>
      <c r="L1248" s="12">
        <v>454</v>
      </c>
      <c r="M1248" s="28">
        <f t="shared" si="28"/>
        <v>2.1986075485525832E-4</v>
      </c>
      <c r="N1248" s="1">
        <v>51.6</v>
      </c>
      <c r="O1248" s="11">
        <v>93.6</v>
      </c>
      <c r="P1248" s="12">
        <v>4</v>
      </c>
      <c r="Q1248" s="16"/>
      <c r="R1248" s="16"/>
      <c r="S1248" s="19">
        <v>43077</v>
      </c>
      <c r="U1248" s="21" t="s">
        <v>5215</v>
      </c>
      <c r="V1248" s="11" t="s">
        <v>4306</v>
      </c>
      <c r="W1248" s="11" t="s">
        <v>6788</v>
      </c>
      <c r="X1248" s="11" t="s">
        <v>4915</v>
      </c>
      <c r="Y1248" s="65" t="s">
        <v>6988</v>
      </c>
      <c r="Z1248" s="67">
        <v>43041</v>
      </c>
      <c r="AC1248" s="18" t="s">
        <v>6994</v>
      </c>
      <c r="AD1248" s="11" t="s">
        <v>6995</v>
      </c>
    </row>
    <row r="1249" spans="1:32" ht="12.75" customHeight="1">
      <c r="A1249" s="53" t="s">
        <v>6983</v>
      </c>
      <c r="B1249" s="21" t="s">
        <v>4306</v>
      </c>
      <c r="C1249" s="21" t="s">
        <v>4306</v>
      </c>
      <c r="D1249" s="21" t="s">
        <v>5213</v>
      </c>
      <c r="E1249" s="21" t="s">
        <v>4250</v>
      </c>
      <c r="F1249" s="21" t="s">
        <v>1761</v>
      </c>
      <c r="G1249" s="21" t="s">
        <v>5214</v>
      </c>
      <c r="H1249" s="21" t="s">
        <v>1753</v>
      </c>
      <c r="I1249" s="21" t="s">
        <v>5349</v>
      </c>
      <c r="J1249" s="82">
        <v>0</v>
      </c>
      <c r="K1249" s="16">
        <v>451</v>
      </c>
      <c r="L1249" s="12">
        <v>455</v>
      </c>
      <c r="M1249" s="28">
        <f t="shared" si="28"/>
        <v>2.9312619082515022E-4</v>
      </c>
      <c r="N1249" s="1">
        <v>51.6</v>
      </c>
      <c r="O1249" s="11">
        <v>93.6</v>
      </c>
      <c r="P1249" s="12">
        <v>4</v>
      </c>
      <c r="Q1249" s="16"/>
      <c r="R1249" s="16"/>
      <c r="S1249" s="19">
        <v>43077</v>
      </c>
      <c r="U1249" s="21" t="s">
        <v>5215</v>
      </c>
      <c r="V1249" s="11" t="s">
        <v>4306</v>
      </c>
      <c r="W1249" s="11" t="s">
        <v>6788</v>
      </c>
      <c r="X1249" s="11" t="s">
        <v>4915</v>
      </c>
      <c r="Y1249" s="65" t="s">
        <v>7092</v>
      </c>
      <c r="Z1249" s="67">
        <v>43048</v>
      </c>
      <c r="AC1249" s="18" t="s">
        <v>6994</v>
      </c>
      <c r="AD1249" s="11" t="s">
        <v>6995</v>
      </c>
    </row>
    <row r="1250" spans="1:32" ht="12.75" customHeight="1">
      <c r="A1250" s="53" t="s">
        <v>6244</v>
      </c>
      <c r="B1250" s="21" t="s">
        <v>4306</v>
      </c>
      <c r="C1250" s="21" t="s">
        <v>4306</v>
      </c>
      <c r="D1250" s="21" t="s">
        <v>5213</v>
      </c>
      <c r="E1250" s="21" t="s">
        <v>4250</v>
      </c>
      <c r="F1250" s="21" t="s">
        <v>1761</v>
      </c>
      <c r="G1250" s="21" t="s">
        <v>5214</v>
      </c>
      <c r="H1250" s="21" t="s">
        <v>1753</v>
      </c>
      <c r="I1250" s="21" t="s">
        <v>3871</v>
      </c>
      <c r="J1250" s="82">
        <v>0</v>
      </c>
      <c r="K1250" s="16">
        <v>496</v>
      </c>
      <c r="L1250" s="12">
        <v>509</v>
      </c>
      <c r="M1250" s="28">
        <f t="shared" si="28"/>
        <v>9.4579847217169885E-4</v>
      </c>
      <c r="N1250" s="1">
        <v>97.45</v>
      </c>
      <c r="O1250" s="11">
        <v>94.6</v>
      </c>
      <c r="P1250" s="12">
        <v>4</v>
      </c>
      <c r="Q1250" s="16"/>
      <c r="R1250" s="16"/>
      <c r="S1250" s="19">
        <v>42909</v>
      </c>
      <c r="U1250" s="21" t="s">
        <v>5215</v>
      </c>
      <c r="V1250" s="11" t="s">
        <v>4306</v>
      </c>
      <c r="W1250" s="11" t="s">
        <v>2923</v>
      </c>
      <c r="X1250" s="11" t="s">
        <v>3682</v>
      </c>
      <c r="Y1250" s="65" t="s">
        <v>6264</v>
      </c>
      <c r="Z1250" s="67">
        <v>42781</v>
      </c>
      <c r="AC1250" s="18" t="s">
        <v>7222</v>
      </c>
    </row>
    <row r="1251" spans="1:32" ht="12.75" customHeight="1">
      <c r="A1251" s="53" t="s">
        <v>8346</v>
      </c>
      <c r="B1251" s="21" t="s">
        <v>8635</v>
      </c>
      <c r="C1251" s="21" t="s">
        <v>4306</v>
      </c>
      <c r="D1251" s="21" t="s">
        <v>5213</v>
      </c>
      <c r="E1251" s="21" t="s">
        <v>4250</v>
      </c>
      <c r="F1251" s="21" t="s">
        <v>1761</v>
      </c>
      <c r="G1251" s="21" t="s">
        <v>5214</v>
      </c>
      <c r="H1251" s="21" t="s">
        <v>1753</v>
      </c>
      <c r="I1251" s="21" t="s">
        <v>3871</v>
      </c>
      <c r="J1251" s="82">
        <v>0</v>
      </c>
      <c r="K1251" s="16">
        <v>569</v>
      </c>
      <c r="L1251" s="12">
        <v>584</v>
      </c>
      <c r="M1251" s="28">
        <f t="shared" si="28"/>
        <v>1.0796804145972792E-3</v>
      </c>
      <c r="N1251" s="1">
        <v>97.7</v>
      </c>
      <c r="O1251" s="11">
        <v>96.2</v>
      </c>
      <c r="P1251" s="12">
        <v>4</v>
      </c>
      <c r="Q1251" s="16"/>
      <c r="R1251" s="16"/>
      <c r="S1251" s="19">
        <v>43461</v>
      </c>
      <c r="U1251" s="21" t="s">
        <v>5215</v>
      </c>
      <c r="V1251" s="11" t="s">
        <v>4306</v>
      </c>
      <c r="W1251" s="11" t="s">
        <v>5536</v>
      </c>
      <c r="X1251" s="11" t="s">
        <v>2329</v>
      </c>
      <c r="Y1251" s="65" t="s">
        <v>8305</v>
      </c>
      <c r="Z1251" s="67">
        <v>43888</v>
      </c>
      <c r="AC1251" s="18" t="s">
        <v>7961</v>
      </c>
      <c r="AD1251" s="63" t="s">
        <v>8283</v>
      </c>
      <c r="AE1251" s="11" t="s">
        <v>7968</v>
      </c>
    </row>
    <row r="1252" spans="1:32" ht="12.75" customHeight="1">
      <c r="A1252" s="53" t="s">
        <v>6078</v>
      </c>
      <c r="B1252" s="21" t="s">
        <v>4306</v>
      </c>
      <c r="C1252" s="21" t="s">
        <v>4306</v>
      </c>
      <c r="D1252" s="21" t="s">
        <v>5213</v>
      </c>
      <c r="E1252" s="21" t="s">
        <v>4250</v>
      </c>
      <c r="F1252" s="21" t="s">
        <v>1761</v>
      </c>
      <c r="G1252" s="21" t="s">
        <v>5214</v>
      </c>
      <c r="H1252" s="21" t="s">
        <v>1753</v>
      </c>
      <c r="I1252" s="21" t="s">
        <v>3871</v>
      </c>
      <c r="J1252" s="82">
        <v>0</v>
      </c>
      <c r="K1252" s="16">
        <v>496</v>
      </c>
      <c r="L1252" s="12">
        <v>507</v>
      </c>
      <c r="M1252" s="28">
        <f t="shared" si="28"/>
        <v>8.0040748017172383E-4</v>
      </c>
      <c r="N1252" s="1">
        <v>97.5</v>
      </c>
      <c r="O1252" s="11">
        <v>94.6</v>
      </c>
      <c r="P1252" s="12">
        <v>4</v>
      </c>
      <c r="Q1252" s="16"/>
      <c r="R1252" s="16"/>
      <c r="S1252" s="19">
        <v>42781</v>
      </c>
      <c r="U1252" s="21" t="s">
        <v>5215</v>
      </c>
      <c r="V1252" s="11" t="s">
        <v>4306</v>
      </c>
      <c r="W1252" s="11" t="s">
        <v>2923</v>
      </c>
      <c r="X1252" s="11" t="s">
        <v>4688</v>
      </c>
      <c r="Y1252" s="65" t="s">
        <v>6093</v>
      </c>
      <c r="Z1252" s="67">
        <v>41991</v>
      </c>
      <c r="AC1252" s="18" t="s">
        <v>6035</v>
      </c>
      <c r="AD1252" s="11" t="s">
        <v>6070</v>
      </c>
      <c r="AE1252" s="11" t="s">
        <v>5120</v>
      </c>
    </row>
    <row r="1253" spans="1:32" ht="12.75" customHeight="1">
      <c r="A1253" s="53" t="s">
        <v>6240</v>
      </c>
      <c r="B1253" s="21" t="s">
        <v>4306</v>
      </c>
      <c r="C1253" s="21" t="s">
        <v>4306</v>
      </c>
      <c r="D1253" s="21" t="s">
        <v>5213</v>
      </c>
      <c r="E1253" s="21" t="s">
        <v>4250</v>
      </c>
      <c r="F1253" s="21" t="s">
        <v>1761</v>
      </c>
      <c r="G1253" s="21" t="s">
        <v>5214</v>
      </c>
      <c r="H1253" s="21" t="s">
        <v>1753</v>
      </c>
      <c r="I1253" s="21" t="s">
        <v>3871</v>
      </c>
      <c r="J1253" s="82">
        <v>0</v>
      </c>
      <c r="K1253" s="16">
        <v>496</v>
      </c>
      <c r="L1253" s="12">
        <v>511</v>
      </c>
      <c r="M1253" s="28">
        <f t="shared" si="28"/>
        <v>1.0911471593802284E-3</v>
      </c>
      <c r="N1253" s="1">
        <v>97.45</v>
      </c>
      <c r="O1253" s="11">
        <v>94.6</v>
      </c>
      <c r="P1253" s="12">
        <v>4</v>
      </c>
      <c r="Q1253" s="16"/>
      <c r="R1253" s="16"/>
      <c r="S1253" s="19">
        <v>42909</v>
      </c>
      <c r="U1253" s="21" t="s">
        <v>5215</v>
      </c>
      <c r="V1253" s="11" t="s">
        <v>4306</v>
      </c>
      <c r="W1253" s="11" t="s">
        <v>2923</v>
      </c>
      <c r="X1253" s="11" t="s">
        <v>3682</v>
      </c>
      <c r="Y1253" s="65" t="s">
        <v>6259</v>
      </c>
      <c r="Z1253" s="67">
        <v>42771</v>
      </c>
      <c r="AC1253" s="18" t="s">
        <v>7222</v>
      </c>
    </row>
    <row r="1254" spans="1:32" ht="12.75" customHeight="1">
      <c r="A1254" s="53" t="s">
        <v>6082</v>
      </c>
      <c r="B1254" s="21" t="s">
        <v>4306</v>
      </c>
      <c r="C1254" s="21" t="s">
        <v>4306</v>
      </c>
      <c r="D1254" s="21" t="s">
        <v>5213</v>
      </c>
      <c r="E1254" s="21" t="s">
        <v>4250</v>
      </c>
      <c r="F1254" s="21" t="s">
        <v>1761</v>
      </c>
      <c r="G1254" s="21" t="s">
        <v>5214</v>
      </c>
      <c r="H1254" s="21" t="s">
        <v>1753</v>
      </c>
      <c r="I1254" s="21" t="s">
        <v>3871</v>
      </c>
      <c r="J1254" s="82">
        <v>0</v>
      </c>
      <c r="K1254" s="16">
        <v>496</v>
      </c>
      <c r="L1254" s="12">
        <v>507</v>
      </c>
      <c r="M1254" s="28">
        <f t="shared" si="28"/>
        <v>8.0040748017172383E-4</v>
      </c>
      <c r="N1254" s="1">
        <v>97.5</v>
      </c>
      <c r="O1254" s="11">
        <v>94.6</v>
      </c>
      <c r="P1254" s="12">
        <v>4</v>
      </c>
      <c r="Q1254" s="16"/>
      <c r="R1254" s="16"/>
      <c r="S1254" s="19">
        <v>42781</v>
      </c>
      <c r="U1254" s="21" t="s">
        <v>5215</v>
      </c>
      <c r="V1254" s="11" t="s">
        <v>4306</v>
      </c>
      <c r="W1254" s="11" t="s">
        <v>2923</v>
      </c>
      <c r="X1254" s="11" t="s">
        <v>4688</v>
      </c>
      <c r="Y1254" s="65" t="s">
        <v>6095</v>
      </c>
      <c r="Z1254" s="67">
        <v>41993</v>
      </c>
      <c r="AC1254" s="18" t="s">
        <v>6035</v>
      </c>
      <c r="AD1254" s="11" t="s">
        <v>6070</v>
      </c>
      <c r="AE1254" s="11" t="s">
        <v>5120</v>
      </c>
    </row>
    <row r="1255" spans="1:32" ht="12.75" customHeight="1">
      <c r="A1255" s="53" t="s">
        <v>6076</v>
      </c>
      <c r="B1255" s="21" t="s">
        <v>4306</v>
      </c>
      <c r="C1255" s="21" t="s">
        <v>4306</v>
      </c>
      <c r="D1255" s="21" t="s">
        <v>5213</v>
      </c>
      <c r="E1255" s="21" t="s">
        <v>4250</v>
      </c>
      <c r="F1255" s="21" t="s">
        <v>1761</v>
      </c>
      <c r="G1255" s="21" t="s">
        <v>5214</v>
      </c>
      <c r="H1255" s="21" t="s">
        <v>1753</v>
      </c>
      <c r="I1255" s="21" t="s">
        <v>5349</v>
      </c>
      <c r="J1255" s="82">
        <v>0</v>
      </c>
      <c r="K1255" s="16">
        <v>498</v>
      </c>
      <c r="L1255" s="12">
        <v>507</v>
      </c>
      <c r="M1255" s="28">
        <f t="shared" si="28"/>
        <v>6.5478355765732996E-4</v>
      </c>
      <c r="N1255" s="1">
        <v>51.6</v>
      </c>
      <c r="O1255" s="11">
        <v>94.6</v>
      </c>
      <c r="P1255" s="12">
        <v>4</v>
      </c>
      <c r="Q1255" s="16"/>
      <c r="R1255" s="16"/>
      <c r="S1255" s="19">
        <v>42660</v>
      </c>
      <c r="U1255" s="21" t="s">
        <v>5215</v>
      </c>
      <c r="V1255" s="11" t="s">
        <v>4306</v>
      </c>
      <c r="W1255" s="11" t="s">
        <v>3351</v>
      </c>
      <c r="X1255" s="11" t="s">
        <v>6086</v>
      </c>
      <c r="Y1255" s="65" t="s">
        <v>6087</v>
      </c>
      <c r="Z1255" s="67">
        <v>41872</v>
      </c>
      <c r="AC1255" s="18" t="s">
        <v>6035</v>
      </c>
      <c r="AD1255" s="11" t="s">
        <v>6070</v>
      </c>
      <c r="AE1255" s="11" t="s">
        <v>5120</v>
      </c>
    </row>
    <row r="1256" spans="1:32" ht="12.75" customHeight="1">
      <c r="A1256" s="53" t="s">
        <v>6080</v>
      </c>
      <c r="B1256" s="21" t="s">
        <v>4306</v>
      </c>
      <c r="C1256" s="21" t="s">
        <v>4306</v>
      </c>
      <c r="D1256" s="21" t="s">
        <v>5213</v>
      </c>
      <c r="E1256" s="21" t="s">
        <v>4250</v>
      </c>
      <c r="F1256" s="21" t="s">
        <v>1761</v>
      </c>
      <c r="G1256" s="21" t="s">
        <v>5214</v>
      </c>
      <c r="H1256" s="21" t="s">
        <v>1753</v>
      </c>
      <c r="I1256" s="21" t="s">
        <v>3871</v>
      </c>
      <c r="J1256" s="82">
        <v>0</v>
      </c>
      <c r="K1256" s="16">
        <v>496</v>
      </c>
      <c r="L1256" s="12">
        <v>507</v>
      </c>
      <c r="M1256" s="28">
        <f t="shared" si="28"/>
        <v>8.0040748017172383E-4</v>
      </c>
      <c r="N1256" s="1">
        <v>97.5</v>
      </c>
      <c r="O1256" s="11">
        <v>94.6</v>
      </c>
      <c r="P1256" s="12">
        <v>4</v>
      </c>
      <c r="Q1256" s="16"/>
      <c r="R1256" s="16"/>
      <c r="S1256" s="19">
        <v>42781</v>
      </c>
      <c r="U1256" s="21" t="s">
        <v>5215</v>
      </c>
      <c r="V1256" s="11" t="s">
        <v>4306</v>
      </c>
      <c r="W1256" s="11" t="s">
        <v>2923</v>
      </c>
      <c r="X1256" s="11" t="s">
        <v>4688</v>
      </c>
      <c r="Y1256" s="65" t="s">
        <v>6092</v>
      </c>
      <c r="Z1256" s="67">
        <v>41994</v>
      </c>
      <c r="AC1256" s="18" t="s">
        <v>6035</v>
      </c>
      <c r="AD1256" s="11" t="s">
        <v>6070</v>
      </c>
      <c r="AE1256" s="11" t="s">
        <v>5120</v>
      </c>
    </row>
    <row r="1257" spans="1:32" ht="12.75" customHeight="1">
      <c r="A1257" s="53" t="s">
        <v>8312</v>
      </c>
      <c r="B1257" s="21" t="s">
        <v>4306</v>
      </c>
      <c r="C1257" s="21" t="s">
        <v>4306</v>
      </c>
      <c r="D1257" s="21" t="s">
        <v>5213</v>
      </c>
      <c r="E1257" s="21" t="s">
        <v>4250</v>
      </c>
      <c r="F1257" s="21" t="s">
        <v>1761</v>
      </c>
      <c r="G1257" s="21" t="s">
        <v>5214</v>
      </c>
      <c r="H1257" s="21" t="s">
        <v>1753</v>
      </c>
      <c r="I1257" s="21" t="s">
        <v>5349</v>
      </c>
      <c r="J1257" s="82">
        <v>0</v>
      </c>
      <c r="K1257" s="16">
        <v>476</v>
      </c>
      <c r="L1257" s="12">
        <v>490</v>
      </c>
      <c r="M1257" s="28">
        <f t="shared" si="28"/>
        <v>1.0214504596527069E-3</v>
      </c>
      <c r="N1257" s="1">
        <v>51.64</v>
      </c>
      <c r="O1257" s="11">
        <v>94.2</v>
      </c>
      <c r="P1257" s="12">
        <v>4</v>
      </c>
      <c r="Q1257" s="16"/>
      <c r="R1257" s="16"/>
      <c r="S1257" s="19">
        <v>42843</v>
      </c>
      <c r="U1257" s="21" t="s">
        <v>5215</v>
      </c>
      <c r="V1257" s="11" t="s">
        <v>4306</v>
      </c>
      <c r="W1257" s="11" t="s">
        <v>6788</v>
      </c>
      <c r="X1257" s="11" t="s">
        <v>4915</v>
      </c>
      <c r="Y1257" s="65" t="s">
        <v>6258</v>
      </c>
      <c r="Z1257" s="67">
        <v>42755</v>
      </c>
      <c r="AC1257" s="18" t="s">
        <v>7222</v>
      </c>
    </row>
    <row r="1258" spans="1:32" ht="12.75" customHeight="1">
      <c r="A1258" s="53" t="s">
        <v>6085</v>
      </c>
      <c r="B1258" s="21" t="s">
        <v>4306</v>
      </c>
      <c r="C1258" s="21" t="s">
        <v>4306</v>
      </c>
      <c r="D1258" s="21" t="s">
        <v>5213</v>
      </c>
      <c r="E1258" s="21" t="s">
        <v>4250</v>
      </c>
      <c r="F1258" s="21" t="s">
        <v>1761</v>
      </c>
      <c r="G1258" s="21" t="s">
        <v>5214</v>
      </c>
      <c r="H1258" s="21" t="s">
        <v>1753</v>
      </c>
      <c r="I1258" s="21" t="s">
        <v>3871</v>
      </c>
      <c r="J1258" s="82">
        <v>0</v>
      </c>
      <c r="K1258" s="16">
        <v>496</v>
      </c>
      <c r="L1258" s="12">
        <v>507</v>
      </c>
      <c r="M1258" s="28">
        <f t="shared" si="28"/>
        <v>8.0040748017172383E-4</v>
      </c>
      <c r="N1258" s="1">
        <v>97.5</v>
      </c>
      <c r="O1258" s="11">
        <v>94.6</v>
      </c>
      <c r="P1258" s="12">
        <v>4</v>
      </c>
      <c r="Q1258" s="16"/>
      <c r="R1258" s="16"/>
      <c r="S1258" s="19">
        <v>42781</v>
      </c>
      <c r="U1258" s="21" t="s">
        <v>5215</v>
      </c>
      <c r="V1258" s="11" t="s">
        <v>4306</v>
      </c>
      <c r="W1258" s="11" t="s">
        <v>2923</v>
      </c>
      <c r="X1258" s="11" t="s">
        <v>4688</v>
      </c>
      <c r="Y1258" s="65" t="s">
        <v>6098</v>
      </c>
      <c r="Z1258" s="67">
        <v>41998</v>
      </c>
      <c r="AC1258" s="18" t="s">
        <v>6035</v>
      </c>
      <c r="AD1258" s="11" t="s">
        <v>6070</v>
      </c>
      <c r="AE1258" s="11" t="s">
        <v>5120</v>
      </c>
    </row>
    <row r="1259" spans="1:32" ht="12.75" customHeight="1">
      <c r="A1259" s="21" t="s">
        <v>8326</v>
      </c>
      <c r="B1259" s="21" t="s">
        <v>4306</v>
      </c>
      <c r="C1259" s="21" t="s">
        <v>4306</v>
      </c>
      <c r="D1259" s="21" t="s">
        <v>5213</v>
      </c>
      <c r="E1259" s="21" t="s">
        <v>4250</v>
      </c>
      <c r="F1259" s="21" t="s">
        <v>1761</v>
      </c>
      <c r="G1259" s="21" t="s">
        <v>5214</v>
      </c>
      <c r="H1259" s="21" t="s">
        <v>1753</v>
      </c>
      <c r="I1259" s="21" t="s">
        <v>3039</v>
      </c>
      <c r="J1259" s="82">
        <v>0</v>
      </c>
      <c r="K1259" s="16">
        <v>492</v>
      </c>
      <c r="L1259" s="12">
        <v>532</v>
      </c>
      <c r="M1259" s="28">
        <f t="shared" si="28"/>
        <v>2.906131938390003E-3</v>
      </c>
      <c r="N1259" s="1">
        <v>82.9</v>
      </c>
      <c r="O1259" s="11">
        <v>94.8</v>
      </c>
      <c r="P1259" s="12">
        <v>4</v>
      </c>
      <c r="Q1259" s="16"/>
      <c r="R1259" s="16"/>
      <c r="S1259" s="19">
        <v>43121</v>
      </c>
      <c r="U1259" s="21" t="s">
        <v>5215</v>
      </c>
      <c r="V1259" s="11" t="s">
        <v>4306</v>
      </c>
      <c r="W1259" s="11" t="s">
        <v>7180</v>
      </c>
      <c r="X1259" s="11" t="s">
        <v>7181</v>
      </c>
      <c r="Y1259" s="65" t="s">
        <v>7186</v>
      </c>
      <c r="Z1259" s="67">
        <v>43167</v>
      </c>
      <c r="AC1259" s="18" t="s">
        <v>7038</v>
      </c>
      <c r="AD1259" s="11" t="s">
        <v>7183</v>
      </c>
    </row>
    <row r="1260" spans="1:32" ht="12.75" customHeight="1">
      <c r="A1260" s="53" t="s">
        <v>8329</v>
      </c>
      <c r="B1260" s="21" t="s">
        <v>4306</v>
      </c>
      <c r="C1260" s="21" t="s">
        <v>4306</v>
      </c>
      <c r="D1260" s="21" t="s">
        <v>5213</v>
      </c>
      <c r="E1260" s="21" t="s">
        <v>4250</v>
      </c>
      <c r="F1260" s="21" t="s">
        <v>1761</v>
      </c>
      <c r="G1260" s="21" t="s">
        <v>5214</v>
      </c>
      <c r="H1260" s="21" t="s">
        <v>1753</v>
      </c>
      <c r="I1260" s="21" t="s">
        <v>3871</v>
      </c>
      <c r="J1260" s="82">
        <v>0</v>
      </c>
      <c r="K1260" s="16">
        <v>571</v>
      </c>
      <c r="L1260" s="12">
        <v>588</v>
      </c>
      <c r="M1260" s="28">
        <f t="shared" si="28"/>
        <v>1.2231095762285057E-3</v>
      </c>
      <c r="N1260" s="1">
        <v>97.3</v>
      </c>
      <c r="O1260" s="11">
        <v>96.2</v>
      </c>
      <c r="P1260" s="12">
        <v>4</v>
      </c>
      <c r="Q1260" s="16"/>
      <c r="R1260" s="16"/>
      <c r="S1260" s="19">
        <v>43131</v>
      </c>
      <c r="U1260" s="21" t="s">
        <v>5215</v>
      </c>
      <c r="V1260" s="11" t="s">
        <v>4306</v>
      </c>
      <c r="W1260" s="11" t="s">
        <v>5536</v>
      </c>
      <c r="X1260" s="11" t="s">
        <v>2329</v>
      </c>
      <c r="Y1260" s="65" t="s">
        <v>7238</v>
      </c>
      <c r="Z1260" s="67">
        <v>43185</v>
      </c>
      <c r="AC1260" s="18" t="s">
        <v>7038</v>
      </c>
      <c r="AD1260" s="11" t="s">
        <v>7234</v>
      </c>
    </row>
    <row r="1261" spans="1:32" ht="12.75" customHeight="1">
      <c r="A1261" s="53" t="s">
        <v>8345</v>
      </c>
      <c r="B1261" s="21" t="s">
        <v>8635</v>
      </c>
      <c r="C1261" s="21" t="s">
        <v>4306</v>
      </c>
      <c r="D1261" s="21" t="s">
        <v>5213</v>
      </c>
      <c r="E1261" s="21" t="s">
        <v>4250</v>
      </c>
      <c r="F1261" s="21" t="s">
        <v>1761</v>
      </c>
      <c r="G1261" s="21" t="s">
        <v>5214</v>
      </c>
      <c r="H1261" s="21" t="s">
        <v>1753</v>
      </c>
      <c r="I1261" s="21" t="s">
        <v>3871</v>
      </c>
      <c r="J1261" s="82">
        <v>0</v>
      </c>
      <c r="K1261" s="16">
        <v>569</v>
      </c>
      <c r="L1261" s="12">
        <v>584</v>
      </c>
      <c r="M1261" s="28">
        <f t="shared" si="28"/>
        <v>1.0796804145972792E-3</v>
      </c>
      <c r="N1261" s="1">
        <v>97.7</v>
      </c>
      <c r="O1261" s="11">
        <v>96.2</v>
      </c>
      <c r="P1261" s="12">
        <v>4</v>
      </c>
      <c r="Q1261" s="16"/>
      <c r="R1261" s="16"/>
      <c r="S1261" s="19">
        <v>43461</v>
      </c>
      <c r="U1261" s="21" t="s">
        <v>5215</v>
      </c>
      <c r="V1261" s="11" t="s">
        <v>4306</v>
      </c>
      <c r="W1261" s="11" t="s">
        <v>5536</v>
      </c>
      <c r="X1261" s="11" t="s">
        <v>2329</v>
      </c>
      <c r="Y1261" s="65" t="s">
        <v>8306</v>
      </c>
      <c r="Z1261" s="67">
        <v>43883</v>
      </c>
      <c r="AC1261" s="18" t="s">
        <v>7961</v>
      </c>
      <c r="AD1261" s="63" t="s">
        <v>8283</v>
      </c>
      <c r="AE1261" s="11" t="s">
        <v>7968</v>
      </c>
    </row>
    <row r="1262" spans="1:32" ht="12.75" customHeight="1">
      <c r="A1262" s="53" t="s">
        <v>8332</v>
      </c>
      <c r="B1262" s="21" t="s">
        <v>4306</v>
      </c>
      <c r="C1262" s="21" t="s">
        <v>4306</v>
      </c>
      <c r="D1262" s="21" t="s">
        <v>5213</v>
      </c>
      <c r="E1262" s="21" t="s">
        <v>4250</v>
      </c>
      <c r="F1262" s="21" t="s">
        <v>1761</v>
      </c>
      <c r="G1262" s="21" t="s">
        <v>5214</v>
      </c>
      <c r="H1262" s="21" t="s">
        <v>1753</v>
      </c>
      <c r="I1262" s="21" t="s">
        <v>5349</v>
      </c>
      <c r="J1262" s="82">
        <v>0</v>
      </c>
      <c r="K1262" s="16">
        <v>480</v>
      </c>
      <c r="L1262" s="12">
        <v>486</v>
      </c>
      <c r="M1262" s="28">
        <f t="shared" si="28"/>
        <v>4.3776448270830295E-4</v>
      </c>
      <c r="N1262" s="1">
        <v>51.6</v>
      </c>
      <c r="O1262" s="11">
        <v>94.2</v>
      </c>
      <c r="P1262" s="12">
        <v>4</v>
      </c>
      <c r="Q1262" s="16"/>
      <c r="R1262" s="16"/>
      <c r="S1262" s="19">
        <v>43297</v>
      </c>
      <c r="U1262" s="21" t="s">
        <v>5215</v>
      </c>
      <c r="V1262" s="11" t="s">
        <v>4306</v>
      </c>
      <c r="W1262" s="11" t="s">
        <v>8353</v>
      </c>
      <c r="X1262" s="11" t="s">
        <v>4915</v>
      </c>
      <c r="Y1262" s="65" t="s">
        <v>8318</v>
      </c>
      <c r="Z1262" s="67">
        <v>43561</v>
      </c>
      <c r="AC1262" s="18" t="s">
        <v>7961</v>
      </c>
      <c r="AD1262" s="11" t="s">
        <v>8354</v>
      </c>
      <c r="AE1262" s="11" t="s">
        <v>8355</v>
      </c>
    </row>
    <row r="1263" spans="1:32" ht="12.75" customHeight="1">
      <c r="A1263" s="53" t="s">
        <v>8331</v>
      </c>
      <c r="B1263" s="21" t="s">
        <v>4306</v>
      </c>
      <c r="C1263" s="21" t="s">
        <v>4306</v>
      </c>
      <c r="D1263" s="21" t="s">
        <v>5213</v>
      </c>
      <c r="E1263" s="21" t="s">
        <v>4250</v>
      </c>
      <c r="F1263" s="21" t="s">
        <v>1761</v>
      </c>
      <c r="G1263" s="21" t="s">
        <v>5214</v>
      </c>
      <c r="H1263" s="21" t="s">
        <v>1753</v>
      </c>
      <c r="I1263" s="21" t="s">
        <v>3871</v>
      </c>
      <c r="J1263" s="82">
        <v>0</v>
      </c>
      <c r="K1263" s="16">
        <v>571</v>
      </c>
      <c r="L1263" s="12">
        <v>589</v>
      </c>
      <c r="M1263" s="28">
        <f t="shared" si="28"/>
        <v>1.2949640287769784E-3</v>
      </c>
      <c r="N1263" s="1">
        <v>97.3</v>
      </c>
      <c r="O1263" s="11">
        <v>96.2</v>
      </c>
      <c r="P1263" s="12">
        <v>4</v>
      </c>
      <c r="Q1263" s="16"/>
      <c r="R1263" s="16"/>
      <c r="S1263" s="19">
        <v>43131</v>
      </c>
      <c r="U1263" s="21" t="s">
        <v>5215</v>
      </c>
      <c r="V1263" s="11" t="s">
        <v>4306</v>
      </c>
      <c r="W1263" s="11" t="s">
        <v>5536</v>
      </c>
      <c r="X1263" s="11" t="s">
        <v>2329</v>
      </c>
      <c r="Y1263" s="65" t="s">
        <v>7236</v>
      </c>
      <c r="Z1263" s="67">
        <v>43183</v>
      </c>
      <c r="AC1263" s="18" t="s">
        <v>7038</v>
      </c>
      <c r="AD1263" s="11" t="s">
        <v>7234</v>
      </c>
    </row>
    <row r="1264" spans="1:32" ht="12.75" customHeight="1">
      <c r="A1264" s="53" t="s">
        <v>8699</v>
      </c>
      <c r="B1264" s="21" t="s">
        <v>8635</v>
      </c>
      <c r="C1264" s="21" t="s">
        <v>4306</v>
      </c>
      <c r="D1264" s="21" t="s">
        <v>5213</v>
      </c>
      <c r="E1264" s="21" t="s">
        <v>4250</v>
      </c>
      <c r="F1264" s="21" t="s">
        <v>1761</v>
      </c>
      <c r="G1264" s="21" t="s">
        <v>5214</v>
      </c>
      <c r="H1264" s="21" t="s">
        <v>1753</v>
      </c>
      <c r="I1264" s="21" t="s">
        <v>3871</v>
      </c>
      <c r="J1264" s="82">
        <v>0</v>
      </c>
      <c r="K1264" s="16">
        <v>493</v>
      </c>
      <c r="L1264" s="12">
        <v>508</v>
      </c>
      <c r="M1264" s="28">
        <f t="shared" si="28"/>
        <v>1.0916236081798996E-3</v>
      </c>
      <c r="N1264" s="1">
        <v>97.5</v>
      </c>
      <c r="O1264" s="11">
        <v>94.6</v>
      </c>
      <c r="P1264" s="12">
        <v>4</v>
      </c>
      <c r="Q1264" s="16"/>
      <c r="R1264" s="16"/>
      <c r="S1264" s="19">
        <v>43556</v>
      </c>
      <c r="U1264" s="21" t="s">
        <v>5215</v>
      </c>
      <c r="V1264" s="11" t="s">
        <v>4306</v>
      </c>
      <c r="W1264" s="11" t="s">
        <v>2923</v>
      </c>
      <c r="X1264" s="11" t="s">
        <v>3682</v>
      </c>
      <c r="Y1264" s="65" t="s">
        <v>8703</v>
      </c>
      <c r="Z1264" s="67">
        <v>44087</v>
      </c>
      <c r="AC1264" s="18" t="s">
        <v>8640</v>
      </c>
      <c r="AD1264" s="63" t="s">
        <v>8641</v>
      </c>
      <c r="AE1264" s="11" t="s">
        <v>8639</v>
      </c>
      <c r="AF1264" s="11" t="s">
        <v>7968</v>
      </c>
    </row>
    <row r="1265" spans="1:254" ht="12.75" customHeight="1">
      <c r="A1265" s="53" t="s">
        <v>8338</v>
      </c>
      <c r="B1265" s="21" t="s">
        <v>8635</v>
      </c>
      <c r="C1265" s="21" t="s">
        <v>4306</v>
      </c>
      <c r="D1265" s="21" t="s">
        <v>5213</v>
      </c>
      <c r="E1265" s="21" t="s">
        <v>4250</v>
      </c>
      <c r="F1265" s="21" t="s">
        <v>1761</v>
      </c>
      <c r="G1265" s="21" t="s">
        <v>5214</v>
      </c>
      <c r="H1265" s="21" t="s">
        <v>1753</v>
      </c>
      <c r="I1265" s="21" t="s">
        <v>3871</v>
      </c>
      <c r="J1265" s="82">
        <v>0</v>
      </c>
      <c r="K1265" s="16">
        <v>476</v>
      </c>
      <c r="L1265" s="12">
        <v>500</v>
      </c>
      <c r="M1265" s="28">
        <f t="shared" si="28"/>
        <v>1.7497812773403325E-3</v>
      </c>
      <c r="N1265" s="1">
        <v>97.5</v>
      </c>
      <c r="O1265" s="11">
        <v>95</v>
      </c>
      <c r="P1265" s="12">
        <v>4</v>
      </c>
      <c r="Q1265" s="16"/>
      <c r="R1265" s="16"/>
      <c r="S1265" s="19">
        <v>43433</v>
      </c>
      <c r="U1265" s="21" t="s">
        <v>5215</v>
      </c>
      <c r="V1265" s="11" t="s">
        <v>4306</v>
      </c>
      <c r="W1265" s="11" t="s">
        <v>2923</v>
      </c>
      <c r="X1265" s="11" t="s">
        <v>3682</v>
      </c>
      <c r="Y1265" s="65" t="s">
        <v>7953</v>
      </c>
      <c r="Z1265" s="67">
        <v>43746</v>
      </c>
      <c r="AA1265" s="11" t="s">
        <v>7952</v>
      </c>
      <c r="AC1265" s="18" t="s">
        <v>1046</v>
      </c>
      <c r="AD1265" s="63" t="s">
        <v>7781</v>
      </c>
    </row>
    <row r="1266" spans="1:254" ht="12.75" customHeight="1">
      <c r="A1266" s="53" t="s">
        <v>8334</v>
      </c>
      <c r="B1266" s="21" t="s">
        <v>4306</v>
      </c>
      <c r="C1266" s="21" t="s">
        <v>4306</v>
      </c>
      <c r="D1266" s="21" t="s">
        <v>5213</v>
      </c>
      <c r="E1266" s="21" t="s">
        <v>4250</v>
      </c>
      <c r="F1266" s="21" t="s">
        <v>1761</v>
      </c>
      <c r="G1266" s="21" t="s">
        <v>5214</v>
      </c>
      <c r="H1266" s="21" t="s">
        <v>1753</v>
      </c>
      <c r="I1266" s="21" t="s">
        <v>5349</v>
      </c>
      <c r="J1266" s="82">
        <v>0</v>
      </c>
      <c r="K1266" s="16">
        <v>480</v>
      </c>
      <c r="L1266" s="12">
        <v>486</v>
      </c>
      <c r="M1266" s="28">
        <f t="shared" si="28"/>
        <v>4.3776448270830295E-4</v>
      </c>
      <c r="N1266" s="1">
        <v>51.6</v>
      </c>
      <c r="O1266" s="11">
        <v>94.2</v>
      </c>
      <c r="P1266" s="12">
        <v>4</v>
      </c>
      <c r="Q1266" s="16"/>
      <c r="R1266" s="16"/>
      <c r="S1266" s="19">
        <v>43297</v>
      </c>
      <c r="U1266" s="21" t="s">
        <v>5215</v>
      </c>
      <c r="V1266" s="11" t="s">
        <v>4306</v>
      </c>
      <c r="W1266" s="11" t="s">
        <v>8353</v>
      </c>
      <c r="X1266" s="11" t="s">
        <v>4915</v>
      </c>
      <c r="Y1266" s="65" t="s">
        <v>8314</v>
      </c>
      <c r="Z1266" s="67">
        <v>43558</v>
      </c>
      <c r="AC1266" s="18" t="s">
        <v>7961</v>
      </c>
      <c r="AD1266" s="63" t="s">
        <v>8354</v>
      </c>
      <c r="AE1266" s="11" t="s">
        <v>8355</v>
      </c>
    </row>
    <row r="1267" spans="1:254" ht="12.75" customHeight="1">
      <c r="A1267" s="21" t="s">
        <v>9057</v>
      </c>
      <c r="B1267" s="21" t="s">
        <v>8635</v>
      </c>
      <c r="C1267" s="21" t="s">
        <v>4306</v>
      </c>
      <c r="D1267" s="21" t="s">
        <v>5213</v>
      </c>
      <c r="E1267" s="21" t="s">
        <v>4250</v>
      </c>
      <c r="F1267" s="21" t="s">
        <v>1761</v>
      </c>
      <c r="G1267" s="21" t="s">
        <v>5214</v>
      </c>
      <c r="H1267" s="21" t="s">
        <v>1753</v>
      </c>
      <c r="I1267" s="21" t="s">
        <v>3871</v>
      </c>
      <c r="J1267" s="82">
        <v>0</v>
      </c>
      <c r="K1267" s="16">
        <v>513</v>
      </c>
      <c r="L1267" s="12">
        <v>547</v>
      </c>
      <c r="M1267" s="28">
        <f t="shared" si="28"/>
        <v>2.4637681159420288E-3</v>
      </c>
      <c r="N1267" s="1">
        <v>97.5</v>
      </c>
      <c r="O1267" s="11">
        <v>95.2</v>
      </c>
      <c r="P1267" s="12">
        <v>4</v>
      </c>
      <c r="Q1267" s="16"/>
      <c r="R1267" s="16"/>
      <c r="S1267" s="19">
        <v>43651</v>
      </c>
      <c r="U1267" s="21" t="s">
        <v>5215</v>
      </c>
      <c r="V1267" s="11" t="s">
        <v>4306</v>
      </c>
      <c r="W1267" s="11" t="s">
        <v>5536</v>
      </c>
      <c r="X1267" s="11" t="s">
        <v>1096</v>
      </c>
      <c r="Y1267" s="65" t="s">
        <v>9065</v>
      </c>
      <c r="Z1267" s="67">
        <v>44402</v>
      </c>
      <c r="AC1267" s="18" t="s">
        <v>8640</v>
      </c>
      <c r="AD1267" s="63" t="s">
        <v>9050</v>
      </c>
      <c r="AE1267" s="11" t="s">
        <v>7968</v>
      </c>
    </row>
    <row r="1268" spans="1:254" ht="12.75" customHeight="1">
      <c r="A1268" s="53" t="s">
        <v>6077</v>
      </c>
      <c r="B1268" s="21" t="s">
        <v>4306</v>
      </c>
      <c r="C1268" s="21" t="s">
        <v>4306</v>
      </c>
      <c r="D1268" s="21" t="s">
        <v>5213</v>
      </c>
      <c r="E1268" s="21" t="s">
        <v>4250</v>
      </c>
      <c r="F1268" s="21" t="s">
        <v>1761</v>
      </c>
      <c r="G1268" s="21" t="s">
        <v>5214</v>
      </c>
      <c r="H1268" s="21" t="s">
        <v>1753</v>
      </c>
      <c r="I1268" s="21" t="s">
        <v>5349</v>
      </c>
      <c r="J1268" s="82">
        <v>0</v>
      </c>
      <c r="K1268" s="16">
        <v>498</v>
      </c>
      <c r="L1268" s="12">
        <v>507</v>
      </c>
      <c r="M1268" s="28">
        <f t="shared" si="28"/>
        <v>6.5478355765732996E-4</v>
      </c>
      <c r="N1268" s="1">
        <v>51.6</v>
      </c>
      <c r="O1268" s="11">
        <v>94.6</v>
      </c>
      <c r="P1268" s="12">
        <v>4</v>
      </c>
      <c r="Q1268" s="16"/>
      <c r="R1268" s="16"/>
      <c r="S1268" s="19">
        <v>42660</v>
      </c>
      <c r="U1268" s="21" t="s">
        <v>5215</v>
      </c>
      <c r="V1268" s="11" t="s">
        <v>4306</v>
      </c>
      <c r="W1268" s="11" t="s">
        <v>3351</v>
      </c>
      <c r="X1268" s="11" t="s">
        <v>6086</v>
      </c>
      <c r="Y1268" s="65" t="s">
        <v>6090</v>
      </c>
      <c r="Z1268" s="67">
        <v>41874</v>
      </c>
      <c r="AC1268" s="18" t="s">
        <v>6035</v>
      </c>
      <c r="AD1268" s="11" t="s">
        <v>6070</v>
      </c>
      <c r="AE1268" s="11" t="s">
        <v>5120</v>
      </c>
    </row>
    <row r="1269" spans="1:254" ht="12.75" customHeight="1">
      <c r="A1269" s="53" t="s">
        <v>8301</v>
      </c>
      <c r="B1269" s="21" t="s">
        <v>4306</v>
      </c>
      <c r="C1269" s="21" t="s">
        <v>4306</v>
      </c>
      <c r="D1269" s="21" t="s">
        <v>5213</v>
      </c>
      <c r="E1269" s="21" t="s">
        <v>4250</v>
      </c>
      <c r="F1269" s="21" t="s">
        <v>1761</v>
      </c>
      <c r="G1269" s="21" t="s">
        <v>5214</v>
      </c>
      <c r="H1269" s="21" t="s">
        <v>1753</v>
      </c>
      <c r="I1269" s="21" t="s">
        <v>5349</v>
      </c>
      <c r="J1269" s="83">
        <v>0</v>
      </c>
      <c r="K1269" s="8">
        <v>498</v>
      </c>
      <c r="L1269" s="8">
        <v>507</v>
      </c>
      <c r="M1269" s="62">
        <f t="shared" si="28"/>
        <v>6.5478355765732996E-4</v>
      </c>
      <c r="N1269" s="1">
        <v>51.6</v>
      </c>
      <c r="O1269" s="1">
        <v>94.6</v>
      </c>
      <c r="P1269" s="8">
        <v>4</v>
      </c>
      <c r="Q1269" s="33"/>
      <c r="R1269" s="33"/>
      <c r="S1269" s="61">
        <v>42660</v>
      </c>
      <c r="U1269" s="21" t="s">
        <v>5215</v>
      </c>
      <c r="V1269" s="18" t="s">
        <v>4306</v>
      </c>
      <c r="W1269" s="18" t="s">
        <v>3351</v>
      </c>
      <c r="X1269" s="18" t="s">
        <v>6086</v>
      </c>
      <c r="Y1269" s="65" t="s">
        <v>6088</v>
      </c>
      <c r="Z1269" s="67">
        <v>41871</v>
      </c>
      <c r="AB1269" s="21"/>
      <c r="AC1269" s="18" t="s">
        <v>6035</v>
      </c>
      <c r="AD1269" s="18" t="s">
        <v>6070</v>
      </c>
      <c r="AE1269" s="18" t="s">
        <v>5120</v>
      </c>
      <c r="AF1269" s="21"/>
      <c r="AG1269" s="21"/>
      <c r="AH1269" s="21"/>
      <c r="AI1269" s="21"/>
    </row>
    <row r="1270" spans="1:254" ht="12.75" customHeight="1">
      <c r="A1270" s="53" t="s">
        <v>6239</v>
      </c>
      <c r="B1270" s="21" t="s">
        <v>4306</v>
      </c>
      <c r="C1270" s="21" t="s">
        <v>4306</v>
      </c>
      <c r="D1270" s="21" t="s">
        <v>5213</v>
      </c>
      <c r="E1270" s="21" t="s">
        <v>4250</v>
      </c>
      <c r="F1270" s="21" t="s">
        <v>1761</v>
      </c>
      <c r="G1270" s="21" t="s">
        <v>5214</v>
      </c>
      <c r="H1270" s="21" t="s">
        <v>1753</v>
      </c>
      <c r="I1270" s="21" t="s">
        <v>3871</v>
      </c>
      <c r="J1270" s="82">
        <v>0</v>
      </c>
      <c r="K1270" s="16">
        <v>496</v>
      </c>
      <c r="L1270" s="12">
        <v>511</v>
      </c>
      <c r="M1270" s="28">
        <f t="shared" si="28"/>
        <v>1.0911471593802284E-3</v>
      </c>
      <c r="N1270" s="1">
        <v>97.45</v>
      </c>
      <c r="O1270" s="11">
        <v>94.6</v>
      </c>
      <c r="P1270" s="12">
        <v>4</v>
      </c>
      <c r="Q1270" s="16"/>
      <c r="R1270" s="16"/>
      <c r="S1270" s="19">
        <v>42909</v>
      </c>
      <c r="U1270" s="21" t="s">
        <v>5215</v>
      </c>
      <c r="V1270" s="11" t="s">
        <v>4306</v>
      </c>
      <c r="W1270" s="11" t="s">
        <v>2923</v>
      </c>
      <c r="X1270" s="11" t="s">
        <v>3682</v>
      </c>
      <c r="Y1270" s="65" t="s">
        <v>6260</v>
      </c>
      <c r="Z1270" s="67">
        <v>42772</v>
      </c>
      <c r="AC1270" s="18" t="s">
        <v>7222</v>
      </c>
    </row>
    <row r="1271" spans="1:254" ht="12.75" customHeight="1">
      <c r="A1271" s="21" t="s">
        <v>9063</v>
      </c>
      <c r="B1271" s="21" t="s">
        <v>8635</v>
      </c>
      <c r="C1271" s="21" t="s">
        <v>4306</v>
      </c>
      <c r="D1271" s="21" t="s">
        <v>5213</v>
      </c>
      <c r="E1271" s="21" t="s">
        <v>4250</v>
      </c>
      <c r="F1271" s="21" t="s">
        <v>1761</v>
      </c>
      <c r="G1271" s="21" t="s">
        <v>5214</v>
      </c>
      <c r="H1271" s="21" t="s">
        <v>1753</v>
      </c>
      <c r="I1271" s="21" t="s">
        <v>3871</v>
      </c>
      <c r="J1271" s="82">
        <v>0</v>
      </c>
      <c r="K1271" s="16">
        <v>515</v>
      </c>
      <c r="L1271" s="12">
        <v>544</v>
      </c>
      <c r="M1271" s="28">
        <f t="shared" si="28"/>
        <v>2.101601565330821E-3</v>
      </c>
      <c r="N1271" s="1">
        <v>97.5</v>
      </c>
      <c r="O1271" s="11">
        <v>95.2</v>
      </c>
      <c r="P1271" s="12">
        <v>4</v>
      </c>
      <c r="Q1271" s="16"/>
      <c r="R1271" s="16"/>
      <c r="S1271" s="19">
        <v>43651</v>
      </c>
      <c r="U1271" s="21" t="s">
        <v>5215</v>
      </c>
      <c r="V1271" s="11" t="s">
        <v>4306</v>
      </c>
      <c r="W1271" s="11" t="s">
        <v>5536</v>
      </c>
      <c r="X1271" s="11" t="s">
        <v>1096</v>
      </c>
      <c r="Y1271" s="65" t="s">
        <v>9071</v>
      </c>
      <c r="Z1271" s="67">
        <v>44414</v>
      </c>
      <c r="AC1271" s="18" t="s">
        <v>8640</v>
      </c>
      <c r="AD1271" s="63" t="s">
        <v>9050</v>
      </c>
      <c r="AE1271" s="11" t="s">
        <v>7968</v>
      </c>
    </row>
    <row r="1272" spans="1:254" ht="12.75" customHeight="1">
      <c r="A1272" s="53" t="s">
        <v>6980</v>
      </c>
      <c r="B1272" s="21" t="s">
        <v>4306</v>
      </c>
      <c r="C1272" s="21" t="s">
        <v>4306</v>
      </c>
      <c r="D1272" s="21" t="s">
        <v>5213</v>
      </c>
      <c r="E1272" s="21" t="s">
        <v>4250</v>
      </c>
      <c r="F1272" s="21" t="s">
        <v>1761</v>
      </c>
      <c r="G1272" s="21" t="s">
        <v>5214</v>
      </c>
      <c r="H1272" s="21" t="s">
        <v>1753</v>
      </c>
      <c r="I1272" s="21" t="s">
        <v>5349</v>
      </c>
      <c r="J1272" s="82">
        <v>0</v>
      </c>
      <c r="K1272" s="16">
        <v>450</v>
      </c>
      <c r="L1272" s="12">
        <v>452</v>
      </c>
      <c r="M1272" s="28">
        <f t="shared" si="28"/>
        <v>1.4660606949127694E-4</v>
      </c>
      <c r="N1272" s="1">
        <v>51.6</v>
      </c>
      <c r="O1272" s="11">
        <v>93.6</v>
      </c>
      <c r="P1272" s="12">
        <v>4</v>
      </c>
      <c r="Q1272" s="16"/>
      <c r="R1272" s="16"/>
      <c r="S1272" s="19">
        <v>43078</v>
      </c>
      <c r="U1272" s="21" t="s">
        <v>5215</v>
      </c>
      <c r="V1272" s="11" t="s">
        <v>4306</v>
      </c>
      <c r="W1272" s="11" t="s">
        <v>6788</v>
      </c>
      <c r="X1272" s="11" t="s">
        <v>4915</v>
      </c>
      <c r="Y1272" s="65" t="s">
        <v>7091</v>
      </c>
      <c r="Z1272" s="67">
        <v>43045</v>
      </c>
      <c r="AC1272" s="18" t="s">
        <v>6994</v>
      </c>
      <c r="AD1272" s="11" t="s">
        <v>6995</v>
      </c>
    </row>
    <row r="1273" spans="1:254" ht="12.75" customHeight="1">
      <c r="A1273" s="53" t="s">
        <v>8333</v>
      </c>
      <c r="B1273" s="21" t="s">
        <v>4306</v>
      </c>
      <c r="C1273" s="21" t="s">
        <v>4306</v>
      </c>
      <c r="D1273" s="21" t="s">
        <v>5213</v>
      </c>
      <c r="E1273" s="21" t="s">
        <v>4250</v>
      </c>
      <c r="F1273" s="21" t="s">
        <v>1761</v>
      </c>
      <c r="G1273" s="21" t="s">
        <v>5214</v>
      </c>
      <c r="H1273" s="21" t="s">
        <v>1753</v>
      </c>
      <c r="I1273" s="21" t="s">
        <v>5349</v>
      </c>
      <c r="J1273" s="82">
        <v>0</v>
      </c>
      <c r="K1273" s="16">
        <v>480</v>
      </c>
      <c r="L1273" s="12">
        <v>486</v>
      </c>
      <c r="M1273" s="28">
        <f t="shared" si="28"/>
        <v>4.3776448270830295E-4</v>
      </c>
      <c r="N1273" s="1">
        <v>51.6</v>
      </c>
      <c r="O1273" s="11">
        <v>94.2</v>
      </c>
      <c r="P1273" s="12">
        <v>4</v>
      </c>
      <c r="Q1273" s="16"/>
      <c r="R1273" s="16"/>
      <c r="S1273" s="19">
        <v>43297</v>
      </c>
      <c r="U1273" s="21" t="s">
        <v>5215</v>
      </c>
      <c r="V1273" s="11" t="s">
        <v>4306</v>
      </c>
      <c r="W1273" s="11" t="s">
        <v>8353</v>
      </c>
      <c r="X1273" s="11" t="s">
        <v>4915</v>
      </c>
      <c r="Y1273" s="65" t="s">
        <v>8317</v>
      </c>
      <c r="Z1273" s="67">
        <v>43560</v>
      </c>
      <c r="AC1273" s="18" t="s">
        <v>7961</v>
      </c>
      <c r="AD1273" s="11" t="s">
        <v>8355</v>
      </c>
    </row>
    <row r="1274" spans="1:254" ht="12.75" customHeight="1">
      <c r="A1274" s="53" t="s">
        <v>6251</v>
      </c>
      <c r="B1274" s="21" t="s">
        <v>4306</v>
      </c>
      <c r="C1274" s="21" t="s">
        <v>4306</v>
      </c>
      <c r="D1274" s="21" t="s">
        <v>5213</v>
      </c>
      <c r="E1274" s="21" t="s">
        <v>4250</v>
      </c>
      <c r="F1274" s="21" t="s">
        <v>1761</v>
      </c>
      <c r="G1274" s="21" t="s">
        <v>5214</v>
      </c>
      <c r="H1274" s="21" t="s">
        <v>1753</v>
      </c>
      <c r="I1274" s="21" t="s">
        <v>3871</v>
      </c>
      <c r="J1274" s="82">
        <v>0</v>
      </c>
      <c r="K1274" s="16">
        <v>587</v>
      </c>
      <c r="L1274" s="12">
        <v>597</v>
      </c>
      <c r="M1274" s="28">
        <f t="shared" si="28"/>
        <v>7.1818442976156278E-4</v>
      </c>
      <c r="N1274" s="1">
        <v>97.6</v>
      </c>
      <c r="O1274" s="11">
        <v>96.5</v>
      </c>
      <c r="P1274" s="12">
        <v>4</v>
      </c>
      <c r="Q1274" s="16"/>
      <c r="R1274" s="16"/>
      <c r="S1274" s="19">
        <v>42930</v>
      </c>
      <c r="U1274" s="21" t="s">
        <v>5215</v>
      </c>
      <c r="V1274" s="11" t="s">
        <v>4306</v>
      </c>
      <c r="W1274" s="11" t="s">
        <v>4133</v>
      </c>
      <c r="X1274" s="11" t="s">
        <v>2329</v>
      </c>
      <c r="Y1274" s="65" t="s">
        <v>6271</v>
      </c>
      <c r="Z1274" s="67">
        <v>42845</v>
      </c>
      <c r="AC1274" s="18" t="s">
        <v>7221</v>
      </c>
    </row>
    <row r="1275" spans="1:254" ht="12.75" customHeight="1">
      <c r="A1275" s="53" t="s">
        <v>8344</v>
      </c>
      <c r="B1275" s="21" t="s">
        <v>8635</v>
      </c>
      <c r="C1275" s="21" t="s">
        <v>4306</v>
      </c>
      <c r="D1275" s="21" t="s">
        <v>5213</v>
      </c>
      <c r="E1275" s="21" t="s">
        <v>4250</v>
      </c>
      <c r="F1275" s="21" t="s">
        <v>1761</v>
      </c>
      <c r="G1275" s="21" t="s">
        <v>5214</v>
      </c>
      <c r="H1275" s="21" t="s">
        <v>1753</v>
      </c>
      <c r="I1275" s="21" t="s">
        <v>3871</v>
      </c>
      <c r="J1275" s="82">
        <v>0</v>
      </c>
      <c r="K1275" s="16">
        <v>569</v>
      </c>
      <c r="L1275" s="12">
        <v>584</v>
      </c>
      <c r="M1275" s="28">
        <f t="shared" si="28"/>
        <v>1.0796804145972792E-3</v>
      </c>
      <c r="N1275" s="1">
        <v>97.7</v>
      </c>
      <c r="O1275" s="11">
        <v>96.2</v>
      </c>
      <c r="P1275" s="12">
        <v>4</v>
      </c>
      <c r="Q1275" s="16"/>
      <c r="R1275" s="16"/>
      <c r="S1275" s="19">
        <v>43461</v>
      </c>
      <c r="U1275" s="21" t="s">
        <v>5215</v>
      </c>
      <c r="V1275" s="11" t="s">
        <v>4306</v>
      </c>
      <c r="W1275" s="11" t="s">
        <v>5536</v>
      </c>
      <c r="X1275" s="11" t="s">
        <v>2329</v>
      </c>
      <c r="Y1275" s="65" t="s">
        <v>8304</v>
      </c>
      <c r="Z1275" s="67">
        <v>43886</v>
      </c>
      <c r="AC1275" s="18" t="s">
        <v>7961</v>
      </c>
      <c r="AD1275" s="63" t="s">
        <v>8283</v>
      </c>
      <c r="AE1275" s="11" t="s">
        <v>7968</v>
      </c>
    </row>
    <row r="1276" spans="1:254" ht="12.75" customHeight="1">
      <c r="A1276" s="53" t="s">
        <v>8335</v>
      </c>
      <c r="B1276" s="21" t="s">
        <v>8635</v>
      </c>
      <c r="C1276" s="21" t="s">
        <v>4306</v>
      </c>
      <c r="D1276" s="21" t="s">
        <v>5213</v>
      </c>
      <c r="E1276" s="21" t="s">
        <v>4250</v>
      </c>
      <c r="F1276" s="21" t="s">
        <v>1761</v>
      </c>
      <c r="G1276" s="21" t="s">
        <v>5214</v>
      </c>
      <c r="H1276" s="21" t="s">
        <v>1753</v>
      </c>
      <c r="I1276" s="21" t="s">
        <v>3039</v>
      </c>
      <c r="J1276" s="82">
        <v>0</v>
      </c>
      <c r="K1276" s="16">
        <v>495</v>
      </c>
      <c r="L1276" s="12">
        <v>595</v>
      </c>
      <c r="M1276" s="28">
        <f t="shared" ref="M1276:M1339" si="29">(L1276-K1276)/(L1276+K1276+12740)</f>
        <v>7.2306579898770785E-3</v>
      </c>
      <c r="N1276" s="1">
        <v>85</v>
      </c>
      <c r="O1276" s="11">
        <v>94.7</v>
      </c>
      <c r="P1276" s="12">
        <v>4</v>
      </c>
      <c r="Q1276" s="16"/>
      <c r="R1276" s="16"/>
      <c r="S1276" s="19">
        <v>43414</v>
      </c>
      <c r="U1276" s="21" t="s">
        <v>5215</v>
      </c>
      <c r="V1276" s="11" t="s">
        <v>4306</v>
      </c>
      <c r="W1276" s="11" t="s">
        <v>7180</v>
      </c>
      <c r="X1276" s="11" t="s">
        <v>7181</v>
      </c>
      <c r="Y1276" s="65" t="s">
        <v>7732</v>
      </c>
      <c r="Z1276" s="67">
        <v>43695</v>
      </c>
      <c r="AC1276" s="18" t="s">
        <v>7607</v>
      </c>
      <c r="AD1276" s="63" t="s">
        <v>7730</v>
      </c>
      <c r="AE1276" s="11" t="s">
        <v>7731</v>
      </c>
    </row>
    <row r="1277" spans="1:254" ht="12.75" customHeight="1">
      <c r="A1277" s="53" t="s">
        <v>9015</v>
      </c>
      <c r="B1277" s="21" t="s">
        <v>8635</v>
      </c>
      <c r="C1277" s="21" t="s">
        <v>4306</v>
      </c>
      <c r="D1277" s="21" t="s">
        <v>7621</v>
      </c>
      <c r="E1277" s="21" t="s">
        <v>2239</v>
      </c>
      <c r="F1277" s="21" t="s">
        <v>1920</v>
      </c>
      <c r="H1277" s="21" t="s">
        <v>4305</v>
      </c>
      <c r="J1277" s="82">
        <v>0</v>
      </c>
      <c r="K1277" s="16">
        <v>301</v>
      </c>
      <c r="L1277" s="12">
        <v>846</v>
      </c>
      <c r="M1277" s="28">
        <f t="shared" si="29"/>
        <v>3.9245337365881761E-2</v>
      </c>
      <c r="N1277" s="1">
        <v>28.5</v>
      </c>
      <c r="O1277" s="11">
        <v>96.1</v>
      </c>
      <c r="P1277" s="12">
        <v>6</v>
      </c>
      <c r="Q1277" s="16"/>
      <c r="R1277" s="16"/>
      <c r="S1277" s="19">
        <v>43641</v>
      </c>
      <c r="U1277" s="21" t="s">
        <v>7621</v>
      </c>
      <c r="V1277" s="11" t="s">
        <v>4306</v>
      </c>
      <c r="W1277" s="11" t="s">
        <v>4241</v>
      </c>
      <c r="X1277" s="11" t="s">
        <v>8714</v>
      </c>
      <c r="Y1277" s="65" t="s">
        <v>9016</v>
      </c>
      <c r="Z1277" s="67">
        <v>44360</v>
      </c>
      <c r="AC1277" s="18" t="s">
        <v>8640</v>
      </c>
      <c r="AD1277" s="63"/>
      <c r="AE1277" s="11" t="s">
        <v>8943</v>
      </c>
      <c r="AF1277" s="11" t="s">
        <v>7968</v>
      </c>
    </row>
    <row r="1278" spans="1:254" ht="12.75" customHeight="1">
      <c r="A1278" s="53" t="s">
        <v>7063</v>
      </c>
      <c r="B1278" s="21" t="s">
        <v>133</v>
      </c>
      <c r="C1278" s="21" t="s">
        <v>2227</v>
      </c>
      <c r="D1278" s="21" t="s">
        <v>3126</v>
      </c>
      <c r="E1278" s="21" t="s">
        <v>4250</v>
      </c>
      <c r="F1278" s="21" t="s">
        <v>3210</v>
      </c>
      <c r="G1278" s="21" t="s">
        <v>5214</v>
      </c>
      <c r="H1278" s="21" t="s">
        <v>1753</v>
      </c>
      <c r="I1278" s="21" t="s">
        <v>3871</v>
      </c>
      <c r="J1278" s="82">
        <v>0</v>
      </c>
      <c r="K1278" s="16">
        <v>494</v>
      </c>
      <c r="L1278" s="12">
        <v>506</v>
      </c>
      <c r="M1278" s="28">
        <f t="shared" si="29"/>
        <v>8.7336244541484718E-4</v>
      </c>
      <c r="N1278" s="1">
        <v>97.5</v>
      </c>
      <c r="O1278" s="11">
        <v>94.6</v>
      </c>
      <c r="P1278" s="12">
        <v>100</v>
      </c>
      <c r="Q1278" s="16"/>
      <c r="R1278" s="16"/>
      <c r="S1278" s="19">
        <v>43111</v>
      </c>
      <c r="U1278" s="21" t="s">
        <v>7423</v>
      </c>
      <c r="V1278" s="11" t="s">
        <v>3083</v>
      </c>
      <c r="W1278" s="11" t="s">
        <v>2923</v>
      </c>
      <c r="X1278" s="11" t="s">
        <v>3682</v>
      </c>
      <c r="Y1278" s="65" t="s">
        <v>7064</v>
      </c>
      <c r="Z1278" s="67">
        <v>43113</v>
      </c>
      <c r="AA1278" s="11" t="s">
        <v>7065</v>
      </c>
      <c r="AC1278" s="18" t="s">
        <v>7038</v>
      </c>
      <c r="AD1278" s="11" t="s">
        <v>7066</v>
      </c>
    </row>
    <row r="1279" spans="1:254" s="21" customFormat="1" ht="12.75" customHeight="1">
      <c r="A1279" s="53" t="s">
        <v>9086</v>
      </c>
      <c r="B1279" s="21" t="s">
        <v>8635</v>
      </c>
      <c r="C1279" s="21" t="s">
        <v>2471</v>
      </c>
      <c r="D1279" s="21" t="s">
        <v>8290</v>
      </c>
      <c r="E1279" s="21" t="s">
        <v>4250</v>
      </c>
      <c r="F1279" s="21" t="s">
        <v>1920</v>
      </c>
      <c r="H1279" s="21" t="s">
        <v>1753</v>
      </c>
      <c r="I1279" s="21" t="s">
        <v>3871</v>
      </c>
      <c r="J1279" s="82">
        <v>0</v>
      </c>
      <c r="K1279" s="16">
        <v>514</v>
      </c>
      <c r="L1279" s="12">
        <v>547</v>
      </c>
      <c r="M1279" s="28">
        <f t="shared" si="29"/>
        <v>2.3911310774581552E-3</v>
      </c>
      <c r="N1279" s="1">
        <v>97.5</v>
      </c>
      <c r="O1279" s="11">
        <v>95.2</v>
      </c>
      <c r="P1279" s="12">
        <v>1</v>
      </c>
      <c r="Q1279" s="16"/>
      <c r="R1279" s="16"/>
      <c r="S1279" s="19">
        <v>43651</v>
      </c>
      <c r="T1279" s="2"/>
      <c r="U1279" s="21" t="s">
        <v>8290</v>
      </c>
      <c r="V1279" s="11" t="s">
        <v>2471</v>
      </c>
      <c r="W1279" s="11" t="s">
        <v>5536</v>
      </c>
      <c r="X1279" s="11" t="s">
        <v>1096</v>
      </c>
      <c r="Y1279" s="65" t="s">
        <v>9087</v>
      </c>
      <c r="Z1279" s="67">
        <v>44393</v>
      </c>
      <c r="AA1279" s="11"/>
      <c r="AB1279" s="11"/>
      <c r="AC1279" s="18" t="s">
        <v>8640</v>
      </c>
      <c r="AD1279" s="11" t="s">
        <v>9050</v>
      </c>
      <c r="AE1279" s="11" t="s">
        <v>7968</v>
      </c>
      <c r="AF1279" s="11"/>
      <c r="AG1279" s="11"/>
      <c r="AH1279" s="11"/>
      <c r="AI1279" s="11"/>
      <c r="AJ1279" s="11"/>
      <c r="AK1279" s="11"/>
      <c r="AL1279" s="11"/>
      <c r="AM1279" s="11"/>
      <c r="AN1279" s="11"/>
      <c r="AO1279" s="11"/>
      <c r="AP1279" s="11"/>
      <c r="AQ1279" s="11"/>
      <c r="AR1279" s="11"/>
      <c r="AS1279" s="11"/>
      <c r="AT1279" s="11"/>
      <c r="AU1279" s="11"/>
      <c r="AV1279" s="11"/>
      <c r="AW1279" s="11"/>
      <c r="AX1279" s="11"/>
      <c r="AY1279" s="11"/>
      <c r="AZ1279" s="11"/>
      <c r="BA1279" s="11"/>
      <c r="BB1279" s="11"/>
      <c r="BC1279" s="11"/>
      <c r="BD1279" s="11"/>
      <c r="BE1279" s="11"/>
      <c r="BF1279" s="11"/>
      <c r="BG1279" s="11"/>
      <c r="BH1279" s="11"/>
      <c r="BI1279" s="11"/>
      <c r="BJ1279" s="11"/>
      <c r="BK1279" s="11"/>
      <c r="BL1279" s="11"/>
      <c r="BM1279" s="11"/>
      <c r="BN1279" s="11"/>
      <c r="BO1279" s="11"/>
      <c r="BP1279" s="11"/>
      <c r="BQ1279" s="11"/>
      <c r="BR1279" s="11"/>
      <c r="BS1279" s="11"/>
      <c r="BT1279" s="11"/>
      <c r="BU1279" s="11"/>
      <c r="BV1279" s="11"/>
      <c r="BW1279" s="11"/>
      <c r="BX1279" s="11"/>
      <c r="BY1279" s="11"/>
      <c r="BZ1279" s="11"/>
      <c r="CA1279" s="11"/>
      <c r="CB1279" s="11"/>
      <c r="CC1279" s="11"/>
      <c r="CD1279" s="11"/>
      <c r="CE1279" s="11"/>
      <c r="CF1279" s="11"/>
      <c r="CG1279" s="11"/>
      <c r="CH1279" s="11"/>
      <c r="CI1279" s="11"/>
      <c r="CJ1279" s="11"/>
      <c r="CK1279" s="11"/>
      <c r="CL1279" s="11"/>
      <c r="CM1279" s="11"/>
      <c r="CN1279" s="11"/>
      <c r="CO1279" s="11"/>
      <c r="CP1279" s="11"/>
      <c r="CQ1279" s="11"/>
      <c r="CR1279" s="11"/>
      <c r="CS1279" s="11"/>
      <c r="CT1279" s="11"/>
      <c r="CU1279" s="11"/>
      <c r="CV1279" s="11"/>
      <c r="CW1279" s="11"/>
      <c r="CX1279" s="11"/>
      <c r="CY1279" s="11"/>
      <c r="CZ1279" s="11"/>
      <c r="DA1279" s="11"/>
      <c r="DB1279" s="11"/>
      <c r="DC1279" s="11"/>
      <c r="DD1279" s="11"/>
      <c r="DE1279" s="11"/>
      <c r="DF1279" s="11"/>
      <c r="DG1279" s="11"/>
      <c r="DH1279" s="11"/>
      <c r="DI1279" s="11"/>
      <c r="DJ1279" s="11"/>
      <c r="DK1279" s="11"/>
      <c r="DL1279" s="11"/>
      <c r="DM1279" s="11"/>
      <c r="DN1279" s="11"/>
      <c r="DO1279" s="11"/>
      <c r="DP1279" s="11"/>
      <c r="DQ1279" s="11"/>
      <c r="DR1279" s="11"/>
      <c r="DS1279" s="11"/>
      <c r="DT1279" s="11"/>
      <c r="DU1279" s="11"/>
      <c r="DV1279" s="11"/>
      <c r="DW1279" s="11"/>
      <c r="DX1279" s="11"/>
      <c r="DY1279" s="11"/>
      <c r="DZ1279" s="11"/>
      <c r="EA1279" s="11"/>
      <c r="EB1279" s="11"/>
      <c r="EC1279" s="11"/>
      <c r="ED1279" s="11"/>
      <c r="EE1279" s="11"/>
      <c r="EF1279" s="11"/>
      <c r="EG1279" s="11"/>
      <c r="EH1279" s="11"/>
      <c r="EI1279" s="11"/>
      <c r="EJ1279" s="11"/>
      <c r="EK1279" s="11"/>
      <c r="EL1279" s="11"/>
      <c r="EM1279" s="11"/>
      <c r="EN1279" s="11"/>
      <c r="EO1279" s="11"/>
      <c r="EP1279" s="11"/>
      <c r="EQ1279" s="11"/>
      <c r="ER1279" s="11"/>
      <c r="ES1279" s="11"/>
      <c r="ET1279" s="11"/>
      <c r="EU1279" s="11"/>
      <c r="EV1279" s="11"/>
      <c r="EW1279" s="11"/>
      <c r="EX1279" s="11"/>
      <c r="EY1279" s="11"/>
      <c r="EZ1279" s="11"/>
      <c r="FA1279" s="11"/>
      <c r="FB1279" s="11"/>
      <c r="FC1279" s="11"/>
      <c r="FD1279" s="11"/>
      <c r="FE1279" s="11"/>
      <c r="FF1279" s="11"/>
      <c r="FG1279" s="11"/>
      <c r="FH1279" s="11"/>
      <c r="FI1279" s="11"/>
      <c r="FJ1279" s="11"/>
      <c r="FK1279" s="11"/>
      <c r="FL1279" s="11"/>
      <c r="FM1279" s="11"/>
      <c r="FN1279" s="11"/>
      <c r="FO1279" s="11"/>
      <c r="FP1279" s="11"/>
      <c r="FQ1279" s="11"/>
      <c r="FR1279" s="11"/>
      <c r="FS1279" s="11"/>
      <c r="FT1279" s="11"/>
      <c r="FU1279" s="11"/>
      <c r="FV1279" s="11"/>
      <c r="FW1279" s="11"/>
      <c r="FX1279" s="11"/>
      <c r="FY1279" s="11"/>
      <c r="FZ1279" s="11"/>
      <c r="GA1279" s="11"/>
      <c r="GB1279" s="11"/>
      <c r="GC1279" s="11"/>
      <c r="GD1279" s="11"/>
      <c r="GE1279" s="11"/>
      <c r="GF1279" s="11"/>
      <c r="GG1279" s="11"/>
      <c r="GH1279" s="11"/>
      <c r="GI1279" s="11"/>
      <c r="GJ1279" s="11"/>
      <c r="GK1279" s="11"/>
      <c r="GL1279" s="11"/>
      <c r="GM1279" s="11"/>
      <c r="GN1279" s="11"/>
      <c r="GO1279" s="11"/>
      <c r="GP1279" s="11"/>
      <c r="GQ1279" s="11"/>
      <c r="GR1279" s="11"/>
      <c r="GS1279" s="11"/>
      <c r="GT1279" s="11"/>
      <c r="GU1279" s="11"/>
      <c r="GV1279" s="11"/>
      <c r="GW1279" s="11"/>
      <c r="GX1279" s="11"/>
      <c r="GY1279" s="11"/>
      <c r="GZ1279" s="11"/>
      <c r="HA1279" s="11"/>
      <c r="HB1279" s="11"/>
      <c r="HC1279" s="11"/>
      <c r="HD1279" s="11"/>
      <c r="HE1279" s="11"/>
      <c r="HF1279" s="11"/>
      <c r="HG1279" s="11"/>
      <c r="HH1279" s="11"/>
      <c r="HI1279" s="11"/>
      <c r="HJ1279" s="11"/>
      <c r="HK1279" s="11"/>
      <c r="HL1279" s="11"/>
      <c r="HM1279" s="11"/>
      <c r="HN1279" s="11"/>
      <c r="HO1279" s="11"/>
      <c r="HP1279" s="11"/>
      <c r="HQ1279" s="11"/>
      <c r="HR1279" s="11"/>
      <c r="HS1279" s="11"/>
      <c r="HT1279" s="11"/>
      <c r="HU1279" s="11"/>
      <c r="HV1279" s="11"/>
      <c r="HW1279" s="11"/>
      <c r="HX1279" s="11"/>
      <c r="HY1279" s="11"/>
      <c r="HZ1279" s="11"/>
      <c r="IA1279" s="11"/>
      <c r="IB1279" s="11"/>
      <c r="IC1279" s="11"/>
      <c r="ID1279" s="11"/>
      <c r="IE1279" s="11"/>
      <c r="IF1279" s="11"/>
      <c r="IG1279" s="11"/>
      <c r="IH1279" s="11"/>
      <c r="II1279" s="11"/>
      <c r="IJ1279" s="11"/>
      <c r="IK1279" s="11"/>
      <c r="IL1279" s="11"/>
      <c r="IM1279" s="11"/>
      <c r="IN1279" s="11"/>
      <c r="IO1279" s="11"/>
      <c r="IP1279" s="11"/>
      <c r="IQ1279" s="11"/>
      <c r="IR1279" s="11"/>
      <c r="IS1279" s="11"/>
      <c r="IT1279" s="11"/>
    </row>
    <row r="1280" spans="1:254" s="21" customFormat="1" ht="12.75" customHeight="1">
      <c r="A1280" s="21" t="s">
        <v>5152</v>
      </c>
      <c r="B1280" s="21" t="s">
        <v>133</v>
      </c>
      <c r="C1280" s="21" t="s">
        <v>138</v>
      </c>
      <c r="D1280" s="21" t="s">
        <v>5153</v>
      </c>
      <c r="E1280" s="21" t="s">
        <v>2239</v>
      </c>
      <c r="F1280" s="21" t="s">
        <v>1920</v>
      </c>
      <c r="H1280" s="21" t="s">
        <v>1753</v>
      </c>
      <c r="I1280" s="21" t="s">
        <v>3871</v>
      </c>
      <c r="J1280" s="82">
        <v>0</v>
      </c>
      <c r="K1280" s="16">
        <v>520</v>
      </c>
      <c r="L1280" s="12">
        <v>541</v>
      </c>
      <c r="M1280" s="28">
        <f t="shared" si="29"/>
        <v>1.5216288674733715E-3</v>
      </c>
      <c r="N1280" s="1">
        <v>97.47</v>
      </c>
      <c r="O1280" s="11">
        <v>95.24</v>
      </c>
      <c r="P1280" s="12">
        <v>11</v>
      </c>
      <c r="Q1280" s="16"/>
      <c r="R1280" s="16"/>
      <c r="S1280" s="19">
        <v>42266</v>
      </c>
      <c r="T1280" s="2"/>
      <c r="U1280" s="21" t="s">
        <v>1998</v>
      </c>
      <c r="V1280" s="11" t="s">
        <v>138</v>
      </c>
      <c r="W1280" s="11" t="s">
        <v>4372</v>
      </c>
      <c r="X1280" s="11" t="s">
        <v>5138</v>
      </c>
      <c r="Y1280" s="65" t="s">
        <v>5150</v>
      </c>
      <c r="Z1280" s="67">
        <v>40908</v>
      </c>
      <c r="AA1280" s="11" t="s">
        <v>5151</v>
      </c>
      <c r="AB1280" s="11"/>
      <c r="AC1280" s="18" t="s">
        <v>5144</v>
      </c>
      <c r="AD1280" s="11" t="s">
        <v>5149</v>
      </c>
      <c r="AE1280" s="11" t="s">
        <v>5120</v>
      </c>
      <c r="AF1280" s="11"/>
      <c r="AG1280" s="11"/>
      <c r="AH1280" s="11"/>
      <c r="AI1280" s="11"/>
      <c r="AJ1280" s="11"/>
      <c r="AK1280" s="11"/>
      <c r="AL1280" s="11"/>
      <c r="AM1280" s="11"/>
      <c r="AN1280" s="11"/>
      <c r="AO1280" s="11"/>
      <c r="AP1280" s="11"/>
      <c r="AQ1280" s="11"/>
      <c r="AR1280" s="11"/>
      <c r="AS1280" s="11"/>
      <c r="AT1280" s="11"/>
      <c r="AU1280" s="11"/>
      <c r="AV1280" s="11"/>
      <c r="AW1280" s="11"/>
      <c r="AX1280" s="11"/>
      <c r="AY1280" s="11"/>
      <c r="AZ1280" s="11"/>
      <c r="BA1280" s="11"/>
      <c r="BB1280" s="11"/>
      <c r="BC1280" s="11"/>
      <c r="BD1280" s="11"/>
      <c r="BE1280" s="11"/>
      <c r="BF1280" s="11"/>
      <c r="BG1280" s="11"/>
      <c r="BH1280" s="11"/>
      <c r="BI1280" s="11"/>
      <c r="BJ1280" s="11"/>
      <c r="BK1280" s="11"/>
      <c r="BL1280" s="11"/>
      <c r="BM1280" s="11"/>
      <c r="BN1280" s="11"/>
      <c r="BO1280" s="11"/>
      <c r="BP1280" s="11"/>
      <c r="BQ1280" s="11"/>
      <c r="BR1280" s="11"/>
      <c r="BS1280" s="11"/>
      <c r="BT1280" s="11"/>
      <c r="BU1280" s="11"/>
      <c r="BV1280" s="11"/>
      <c r="BW1280" s="11"/>
      <c r="BX1280" s="11"/>
      <c r="BY1280" s="11"/>
      <c r="BZ1280" s="11"/>
      <c r="CA1280" s="11"/>
      <c r="CB1280" s="11"/>
      <c r="CC1280" s="11"/>
      <c r="CD1280" s="11"/>
      <c r="CE1280" s="11"/>
      <c r="CF1280" s="11"/>
      <c r="CG1280" s="11"/>
      <c r="CH1280" s="11"/>
      <c r="CI1280" s="11"/>
      <c r="CJ1280" s="11"/>
      <c r="CK1280" s="11"/>
      <c r="CL1280" s="11"/>
      <c r="CM1280" s="11"/>
      <c r="CN1280" s="11"/>
      <c r="CO1280" s="11"/>
      <c r="CP1280" s="11"/>
      <c r="CQ1280" s="11"/>
      <c r="CR1280" s="11"/>
      <c r="CS1280" s="11"/>
      <c r="CT1280" s="11"/>
      <c r="CU1280" s="11"/>
      <c r="CV1280" s="11"/>
      <c r="CW1280" s="11"/>
      <c r="CX1280" s="11"/>
      <c r="CY1280" s="11"/>
      <c r="CZ1280" s="11"/>
      <c r="DA1280" s="11"/>
      <c r="DB1280" s="11"/>
      <c r="DC1280" s="11"/>
      <c r="DD1280" s="11"/>
      <c r="DE1280" s="11"/>
      <c r="DF1280" s="11"/>
      <c r="DG1280" s="11"/>
      <c r="DH1280" s="11"/>
      <c r="DI1280" s="11"/>
      <c r="DJ1280" s="11"/>
      <c r="DK1280" s="11"/>
      <c r="DL1280" s="11"/>
      <c r="DM1280" s="11"/>
      <c r="DN1280" s="11"/>
      <c r="DO1280" s="11"/>
      <c r="DP1280" s="11"/>
      <c r="DQ1280" s="11"/>
      <c r="DR1280" s="11"/>
      <c r="DS1280" s="11"/>
      <c r="DT1280" s="11"/>
      <c r="DU1280" s="11"/>
      <c r="DV1280" s="11"/>
      <c r="DW1280" s="11"/>
      <c r="DX1280" s="11"/>
      <c r="DY1280" s="11"/>
      <c r="DZ1280" s="11"/>
      <c r="EA1280" s="11"/>
      <c r="EB1280" s="11"/>
      <c r="EC1280" s="11"/>
      <c r="ED1280" s="11"/>
      <c r="EE1280" s="11"/>
      <c r="EF1280" s="11"/>
      <c r="EG1280" s="11"/>
      <c r="EH1280" s="11"/>
      <c r="EI1280" s="11"/>
      <c r="EJ1280" s="11"/>
      <c r="EK1280" s="11"/>
      <c r="EL1280" s="11"/>
      <c r="EM1280" s="11"/>
      <c r="EN1280" s="11"/>
      <c r="EO1280" s="11"/>
      <c r="EP1280" s="11"/>
      <c r="EQ1280" s="11"/>
      <c r="ER1280" s="11"/>
      <c r="ES1280" s="11"/>
      <c r="ET1280" s="11"/>
      <c r="EU1280" s="11"/>
      <c r="EV1280" s="11"/>
      <c r="EW1280" s="11"/>
      <c r="EX1280" s="11"/>
      <c r="EY1280" s="11"/>
      <c r="EZ1280" s="11"/>
      <c r="FA1280" s="11"/>
      <c r="FB1280" s="11"/>
      <c r="FC1280" s="11"/>
      <c r="FD1280" s="11"/>
      <c r="FE1280" s="11"/>
      <c r="FF1280" s="11"/>
      <c r="FG1280" s="11"/>
      <c r="FH1280" s="11"/>
      <c r="FI1280" s="11"/>
      <c r="FJ1280" s="11"/>
      <c r="FK1280" s="11"/>
      <c r="FL1280" s="11"/>
      <c r="FM1280" s="11"/>
      <c r="FN1280" s="11"/>
      <c r="FO1280" s="11"/>
      <c r="FP1280" s="11"/>
      <c r="FQ1280" s="11"/>
      <c r="FR1280" s="11"/>
      <c r="FS1280" s="11"/>
      <c r="FT1280" s="11"/>
      <c r="FU1280" s="11"/>
      <c r="FV1280" s="11"/>
      <c r="FW1280" s="11"/>
      <c r="FX1280" s="11"/>
      <c r="FY1280" s="11"/>
      <c r="FZ1280" s="11"/>
      <c r="GA1280" s="11"/>
      <c r="GB1280" s="11"/>
      <c r="GC1280" s="11"/>
      <c r="GD1280" s="11"/>
      <c r="GE1280" s="11"/>
      <c r="GF1280" s="11"/>
      <c r="GG1280" s="11"/>
      <c r="GH1280" s="11"/>
      <c r="GI1280" s="11"/>
      <c r="GJ1280" s="11"/>
      <c r="GK1280" s="11"/>
      <c r="GL1280" s="11"/>
      <c r="GM1280" s="11"/>
      <c r="GN1280" s="11"/>
      <c r="GO1280" s="11"/>
      <c r="GP1280" s="11"/>
      <c r="GQ1280" s="11"/>
      <c r="GR1280" s="11"/>
      <c r="GS1280" s="11"/>
      <c r="GT1280" s="11"/>
      <c r="GU1280" s="11"/>
      <c r="GV1280" s="11"/>
      <c r="GW1280" s="11"/>
      <c r="GX1280" s="11"/>
      <c r="GY1280" s="11"/>
      <c r="GZ1280" s="11"/>
      <c r="HA1280" s="11"/>
      <c r="HB1280" s="11"/>
      <c r="HC1280" s="11"/>
      <c r="HD1280" s="11"/>
      <c r="HE1280" s="11"/>
      <c r="HF1280" s="11"/>
      <c r="HG1280" s="11"/>
      <c r="HH1280" s="11"/>
      <c r="HI1280" s="11"/>
      <c r="HJ1280" s="11"/>
      <c r="HK1280" s="11"/>
      <c r="HL1280" s="11"/>
      <c r="HM1280" s="11"/>
      <c r="HN1280" s="11"/>
      <c r="HO1280" s="11"/>
      <c r="HP1280" s="11"/>
      <c r="HQ1280" s="11"/>
      <c r="HR1280" s="11"/>
      <c r="HS1280" s="11"/>
      <c r="HT1280" s="11"/>
      <c r="HU1280" s="11"/>
      <c r="HV1280" s="11"/>
      <c r="HW1280" s="11"/>
      <c r="HX1280" s="11"/>
      <c r="HY1280" s="11"/>
      <c r="HZ1280" s="11"/>
      <c r="IA1280" s="11"/>
      <c r="IB1280" s="11"/>
      <c r="IC1280" s="11"/>
      <c r="ID1280" s="11"/>
      <c r="IE1280" s="11"/>
      <c r="IF1280" s="11"/>
      <c r="IG1280" s="11"/>
      <c r="IH1280" s="11"/>
      <c r="II1280" s="11"/>
      <c r="IJ1280" s="11"/>
      <c r="IK1280" s="11"/>
      <c r="IL1280" s="11"/>
      <c r="IM1280" s="11"/>
      <c r="IN1280" s="11"/>
      <c r="IO1280" s="11"/>
      <c r="IP1280" s="11"/>
      <c r="IQ1280" s="11"/>
      <c r="IR1280" s="11"/>
      <c r="IS1280" s="11"/>
      <c r="IT1280" s="11"/>
    </row>
    <row r="1281" spans="1:33" ht="11.65">
      <c r="A1281" s="21" t="s">
        <v>309</v>
      </c>
      <c r="B1281" s="21" t="s">
        <v>138</v>
      </c>
      <c r="C1281" s="21" t="s">
        <v>138</v>
      </c>
      <c r="D1281" s="21" t="s">
        <v>310</v>
      </c>
      <c r="E1281" s="21" t="s">
        <v>4250</v>
      </c>
      <c r="F1281" s="21" t="s">
        <v>1920</v>
      </c>
      <c r="H1281" s="21" t="s">
        <v>1753</v>
      </c>
      <c r="I1281" s="21" t="s">
        <v>3871</v>
      </c>
      <c r="J1281" s="82">
        <v>0</v>
      </c>
      <c r="K1281" s="16">
        <v>779</v>
      </c>
      <c r="L1281" s="12">
        <v>808</v>
      </c>
      <c r="M1281" s="28">
        <f t="shared" si="29"/>
        <v>2.0241502059049348E-3</v>
      </c>
      <c r="N1281" s="1">
        <v>98.47</v>
      </c>
      <c r="O1281" s="11">
        <v>100.73</v>
      </c>
      <c r="P1281" s="12">
        <v>100</v>
      </c>
      <c r="Q1281" s="16"/>
      <c r="R1281" s="16"/>
      <c r="S1281" s="19">
        <v>41886</v>
      </c>
      <c r="U1281" s="21" t="s">
        <v>311</v>
      </c>
      <c r="V1281" s="11" t="s">
        <v>138</v>
      </c>
      <c r="W1281" s="11" t="s">
        <v>4094</v>
      </c>
      <c r="X1281" s="11" t="s">
        <v>4095</v>
      </c>
      <c r="Y1281" s="65" t="s">
        <v>312</v>
      </c>
      <c r="Z1281" s="67">
        <v>40136</v>
      </c>
      <c r="AA1281" s="11" t="s">
        <v>313</v>
      </c>
      <c r="AC1281" s="18" t="s">
        <v>947</v>
      </c>
      <c r="AD1281" s="11" t="s">
        <v>626</v>
      </c>
      <c r="AE1281" s="11" t="s">
        <v>314</v>
      </c>
    </row>
    <row r="1282" spans="1:33" ht="11.65">
      <c r="A1282" s="21" t="s">
        <v>8500</v>
      </c>
      <c r="B1282" s="21" t="s">
        <v>8635</v>
      </c>
      <c r="C1282" s="21" t="s">
        <v>138</v>
      </c>
      <c r="D1282" s="21" t="s">
        <v>8501</v>
      </c>
      <c r="E1282" s="21" t="s">
        <v>4250</v>
      </c>
      <c r="F1282" s="21" t="s">
        <v>1761</v>
      </c>
      <c r="H1282" s="21" t="s">
        <v>1753</v>
      </c>
      <c r="I1282" s="21" t="s">
        <v>3871</v>
      </c>
      <c r="J1282" s="82">
        <v>0</v>
      </c>
      <c r="K1282" s="16">
        <v>516</v>
      </c>
      <c r="L1282" s="12">
        <v>539</v>
      </c>
      <c r="M1282" s="28">
        <f t="shared" si="29"/>
        <v>1.6672707502718377E-3</v>
      </c>
      <c r="N1282" s="1">
        <v>97.5</v>
      </c>
      <c r="O1282" s="11">
        <v>95.2</v>
      </c>
      <c r="P1282" s="12">
        <v>3</v>
      </c>
      <c r="Q1282" s="16"/>
      <c r="R1282" s="16"/>
      <c r="S1282" s="19">
        <v>43486</v>
      </c>
      <c r="U1282" s="21" t="s">
        <v>8501</v>
      </c>
      <c r="V1282" s="11" t="s">
        <v>138</v>
      </c>
      <c r="W1282" s="11" t="s">
        <v>4094</v>
      </c>
      <c r="X1282" s="11" t="s">
        <v>5177</v>
      </c>
      <c r="Y1282" s="65" t="s">
        <v>8502</v>
      </c>
      <c r="Z1282" s="67">
        <v>43944</v>
      </c>
      <c r="AA1282" s="11" t="s">
        <v>8503</v>
      </c>
      <c r="AC1282" s="18" t="s">
        <v>7961</v>
      </c>
      <c r="AD1282" s="11" t="s">
        <v>8499</v>
      </c>
      <c r="AE1282" s="11" t="s">
        <v>7968</v>
      </c>
    </row>
    <row r="1283" spans="1:33" ht="12.75" customHeight="1">
      <c r="A1283" s="21" t="s">
        <v>6969</v>
      </c>
      <c r="B1283" s="21" t="s">
        <v>133</v>
      </c>
      <c r="C1283" s="21" t="s">
        <v>138</v>
      </c>
      <c r="D1283" s="21" t="s">
        <v>3625</v>
      </c>
      <c r="E1283" s="21" t="s">
        <v>3258</v>
      </c>
      <c r="F1283" s="21" t="s">
        <v>1761</v>
      </c>
      <c r="G1283" s="21" t="s">
        <v>4831</v>
      </c>
      <c r="H1283" s="21" t="s">
        <v>1753</v>
      </c>
      <c r="I1283" s="21" t="s">
        <v>3871</v>
      </c>
      <c r="J1283" s="82">
        <v>0</v>
      </c>
      <c r="K1283" s="16">
        <v>489</v>
      </c>
      <c r="L1283" s="12">
        <v>502</v>
      </c>
      <c r="M1283" s="28">
        <f t="shared" si="29"/>
        <v>9.4676279950477019E-4</v>
      </c>
      <c r="N1283" s="1">
        <v>97.4</v>
      </c>
      <c r="O1283" s="11">
        <v>94.5</v>
      </c>
      <c r="Q1283" s="16"/>
      <c r="R1283" s="16"/>
      <c r="S1283" s="19">
        <v>43073</v>
      </c>
      <c r="U1283" s="21" t="s">
        <v>1720</v>
      </c>
      <c r="V1283" s="11" t="s">
        <v>138</v>
      </c>
      <c r="W1283" s="11" t="s">
        <v>4094</v>
      </c>
      <c r="X1283" s="11" t="s">
        <v>4095</v>
      </c>
      <c r="Y1283" s="65" t="s">
        <v>6970</v>
      </c>
      <c r="Z1283" s="67">
        <v>43034</v>
      </c>
      <c r="AA1283" s="11" t="s">
        <v>6971</v>
      </c>
      <c r="AC1283" s="18" t="s">
        <v>6883</v>
      </c>
      <c r="AD1283" s="11" t="s">
        <v>6972</v>
      </c>
      <c r="AE1283" s="11" t="s">
        <v>6973</v>
      </c>
    </row>
    <row r="1284" spans="1:33" ht="12.75" customHeight="1">
      <c r="A1284" s="21" t="s">
        <v>7036</v>
      </c>
      <c r="B1284" s="21" t="s">
        <v>133</v>
      </c>
      <c r="C1284" s="21" t="s">
        <v>138</v>
      </c>
      <c r="D1284" s="21" t="s">
        <v>3625</v>
      </c>
      <c r="E1284" s="21" t="s">
        <v>3258</v>
      </c>
      <c r="F1284" s="21" t="s">
        <v>1761</v>
      </c>
      <c r="G1284" s="21" t="s">
        <v>4831</v>
      </c>
      <c r="H1284" s="21" t="s">
        <v>1753</v>
      </c>
      <c r="I1284" s="21" t="s">
        <v>3871</v>
      </c>
      <c r="J1284" s="82">
        <v>0</v>
      </c>
      <c r="K1284" s="16">
        <v>489</v>
      </c>
      <c r="L1284" s="12">
        <v>502</v>
      </c>
      <c r="M1284" s="28">
        <f t="shared" si="29"/>
        <v>9.4676279950477019E-4</v>
      </c>
      <c r="N1284" s="1">
        <v>97.4</v>
      </c>
      <c r="O1284" s="11">
        <v>94.5</v>
      </c>
      <c r="Q1284" s="16"/>
      <c r="R1284" s="16"/>
      <c r="S1284" s="19">
        <v>43091</v>
      </c>
      <c r="U1284" s="21" t="s">
        <v>1720</v>
      </c>
      <c r="V1284" s="11" t="s">
        <v>138</v>
      </c>
      <c r="W1284" s="11" t="s">
        <v>4094</v>
      </c>
      <c r="X1284" s="11" t="s">
        <v>4095</v>
      </c>
      <c r="Y1284" s="65" t="s">
        <v>7037</v>
      </c>
      <c r="Z1284" s="67">
        <v>43080</v>
      </c>
      <c r="AA1284" s="11" t="s">
        <v>6971</v>
      </c>
      <c r="AC1284" s="18" t="s">
        <v>7038</v>
      </c>
      <c r="AD1284" s="11" t="s">
        <v>7039</v>
      </c>
    </row>
    <row r="1285" spans="1:33" ht="12.75" customHeight="1">
      <c r="A1285" s="21" t="s">
        <v>7147</v>
      </c>
      <c r="B1285" s="21" t="s">
        <v>133</v>
      </c>
      <c r="C1285" s="21" t="s">
        <v>138</v>
      </c>
      <c r="D1285" s="21" t="s">
        <v>3625</v>
      </c>
      <c r="E1285" s="21" t="s">
        <v>3258</v>
      </c>
      <c r="F1285" s="21" t="s">
        <v>1761</v>
      </c>
      <c r="G1285" s="21" t="s">
        <v>4831</v>
      </c>
      <c r="H1285" s="21" t="s">
        <v>1753</v>
      </c>
      <c r="I1285" s="21" t="s">
        <v>3871</v>
      </c>
      <c r="J1285" s="82">
        <v>0</v>
      </c>
      <c r="K1285" s="16">
        <v>488</v>
      </c>
      <c r="L1285" s="12">
        <v>503</v>
      </c>
      <c r="M1285" s="28">
        <f t="shared" si="29"/>
        <v>1.0924186148131964E-3</v>
      </c>
      <c r="N1285" s="1">
        <v>97.3</v>
      </c>
      <c r="O1285" s="11">
        <v>94.5</v>
      </c>
      <c r="Q1285" s="16"/>
      <c r="R1285" s="16"/>
      <c r="S1285" s="19">
        <v>43113</v>
      </c>
      <c r="U1285" s="21" t="s">
        <v>1720</v>
      </c>
      <c r="V1285" s="11" t="s">
        <v>138</v>
      </c>
      <c r="W1285" s="11" t="s">
        <v>4094</v>
      </c>
      <c r="X1285" s="11" t="s">
        <v>4095</v>
      </c>
      <c r="Y1285" s="65" t="s">
        <v>7148</v>
      </c>
      <c r="Z1285" s="67">
        <v>43146</v>
      </c>
      <c r="AC1285" s="18" t="s">
        <v>7038</v>
      </c>
      <c r="AD1285" s="11" t="s">
        <v>7149</v>
      </c>
    </row>
    <row r="1286" spans="1:33" ht="12.75" customHeight="1">
      <c r="A1286" s="21" t="s">
        <v>7315</v>
      </c>
      <c r="B1286" s="21" t="s">
        <v>133</v>
      </c>
      <c r="C1286" s="21" t="s">
        <v>138</v>
      </c>
      <c r="D1286" s="21" t="s">
        <v>3625</v>
      </c>
      <c r="E1286" s="21" t="s">
        <v>3258</v>
      </c>
      <c r="F1286" s="21" t="s">
        <v>1761</v>
      </c>
      <c r="G1286" s="21" t="s">
        <v>4831</v>
      </c>
      <c r="H1286" s="21" t="s">
        <v>1753</v>
      </c>
      <c r="I1286" s="21" t="s">
        <v>3871</v>
      </c>
      <c r="J1286" s="82">
        <v>0</v>
      </c>
      <c r="K1286" s="16">
        <v>489</v>
      </c>
      <c r="L1286" s="12">
        <v>502</v>
      </c>
      <c r="M1286" s="28">
        <f t="shared" si="29"/>
        <v>9.4676279950477019E-4</v>
      </c>
      <c r="N1286" s="1">
        <v>97.3</v>
      </c>
      <c r="O1286" s="11">
        <v>94.5</v>
      </c>
      <c r="Q1286" s="16"/>
      <c r="R1286" s="16"/>
      <c r="S1286" s="19">
        <v>43176</v>
      </c>
      <c r="U1286" s="21" t="s">
        <v>1720</v>
      </c>
      <c r="V1286" s="11" t="s">
        <v>138</v>
      </c>
      <c r="W1286" s="11" t="s">
        <v>4094</v>
      </c>
      <c r="X1286" s="11" t="s">
        <v>4095</v>
      </c>
      <c r="Y1286" s="65" t="s">
        <v>7316</v>
      </c>
      <c r="Z1286" s="67">
        <v>43236</v>
      </c>
      <c r="AC1286" s="18" t="s">
        <v>7038</v>
      </c>
      <c r="AD1286" s="11" t="s">
        <v>7317</v>
      </c>
    </row>
    <row r="1287" spans="1:33" ht="12.75" customHeight="1">
      <c r="A1287" s="21" t="s">
        <v>4778</v>
      </c>
      <c r="B1287" s="21" t="s">
        <v>2520</v>
      </c>
      <c r="C1287" s="21" t="s">
        <v>2520</v>
      </c>
      <c r="D1287" s="21" t="s">
        <v>3927</v>
      </c>
      <c r="E1287" s="21" t="s">
        <v>3258</v>
      </c>
      <c r="F1287" s="21" t="s">
        <v>1761</v>
      </c>
      <c r="G1287" s="21" t="s">
        <v>4829</v>
      </c>
      <c r="H1287" s="21" t="s">
        <v>1753</v>
      </c>
      <c r="I1287" s="21" t="s">
        <v>5349</v>
      </c>
      <c r="J1287" s="82">
        <v>0</v>
      </c>
      <c r="K1287" s="16">
        <v>900</v>
      </c>
      <c r="L1287" s="12">
        <v>911</v>
      </c>
      <c r="M1287" s="28">
        <f t="shared" si="29"/>
        <v>7.5596178956772726E-4</v>
      </c>
      <c r="N1287" s="1">
        <v>67.2</v>
      </c>
      <c r="O1287" s="11">
        <v>103.1</v>
      </c>
      <c r="P1287" s="12">
        <v>5000</v>
      </c>
      <c r="R1287" s="13"/>
      <c r="S1287" s="19">
        <v>40137</v>
      </c>
      <c r="U1287" s="21" t="s">
        <v>3759</v>
      </c>
      <c r="V1287" s="11" t="s">
        <v>2520</v>
      </c>
      <c r="W1287" s="11" t="s">
        <v>4132</v>
      </c>
      <c r="X1287" s="11" t="s">
        <v>3512</v>
      </c>
      <c r="Y1287" s="65" t="s">
        <v>4182</v>
      </c>
      <c r="Z1287" s="67">
        <v>36095</v>
      </c>
      <c r="AA1287" s="11" t="s">
        <v>4181</v>
      </c>
      <c r="AC1287" s="11" t="s">
        <v>1449</v>
      </c>
      <c r="AD1287" s="11" t="s">
        <v>4180</v>
      </c>
      <c r="AE1287" s="11" t="s">
        <v>4351</v>
      </c>
      <c r="AG1287" s="11" t="s">
        <v>4179</v>
      </c>
    </row>
    <row r="1288" spans="1:33" ht="12.75" customHeight="1">
      <c r="A1288" s="21" t="s">
        <v>6967</v>
      </c>
      <c r="B1288" s="21" t="s">
        <v>2520</v>
      </c>
      <c r="C1288" s="21" t="s">
        <v>2520</v>
      </c>
      <c r="D1288" s="21" t="s">
        <v>3927</v>
      </c>
      <c r="E1288" s="21" t="s">
        <v>3258</v>
      </c>
      <c r="F1288" s="21" t="s">
        <v>1761</v>
      </c>
      <c r="G1288" s="21" t="s">
        <v>4829</v>
      </c>
      <c r="H1288" s="21" t="s">
        <v>1753</v>
      </c>
      <c r="I1288" s="21" t="s">
        <v>5349</v>
      </c>
      <c r="J1288" s="82">
        <v>0</v>
      </c>
      <c r="K1288" s="16">
        <v>908</v>
      </c>
      <c r="L1288" s="12">
        <v>916</v>
      </c>
      <c r="M1288" s="28">
        <f t="shared" si="29"/>
        <v>5.4929964295523208E-4</v>
      </c>
      <c r="N1288" s="1">
        <v>67.099999999999994</v>
      </c>
      <c r="O1288" s="11">
        <v>101</v>
      </c>
      <c r="P1288" s="12">
        <v>5000</v>
      </c>
      <c r="R1288" s="13"/>
      <c r="S1288" s="19">
        <v>43072</v>
      </c>
      <c r="U1288" s="21" t="s">
        <v>3759</v>
      </c>
      <c r="V1288" s="11" t="s">
        <v>2520</v>
      </c>
      <c r="W1288" s="11" t="s">
        <v>4132</v>
      </c>
      <c r="X1288" s="11" t="s">
        <v>1096</v>
      </c>
      <c r="Y1288" s="65" t="s">
        <v>6955</v>
      </c>
      <c r="Z1288" s="67">
        <v>43032</v>
      </c>
      <c r="AA1288" s="11" t="s">
        <v>4781</v>
      </c>
      <c r="AC1288" s="11" t="s">
        <v>6883</v>
      </c>
      <c r="AD1288" s="10" t="s">
        <v>6968</v>
      </c>
    </row>
    <row r="1289" spans="1:33" ht="12.75" customHeight="1">
      <c r="A1289" s="21" t="s">
        <v>7683</v>
      </c>
      <c r="B1289" s="21" t="s">
        <v>2520</v>
      </c>
      <c r="C1289" s="21" t="s">
        <v>2520</v>
      </c>
      <c r="D1289" s="21" t="s">
        <v>3927</v>
      </c>
      <c r="E1289" s="21" t="s">
        <v>3258</v>
      </c>
      <c r="F1289" s="21" t="s">
        <v>1761</v>
      </c>
      <c r="G1289" s="21" t="s">
        <v>4829</v>
      </c>
      <c r="H1289" s="21" t="s">
        <v>1753</v>
      </c>
      <c r="I1289" s="21" t="s">
        <v>5349</v>
      </c>
      <c r="J1289" s="82">
        <v>0</v>
      </c>
      <c r="K1289" s="16">
        <v>244</v>
      </c>
      <c r="L1289" s="12">
        <v>900</v>
      </c>
      <c r="M1289" s="28">
        <f t="shared" si="29"/>
        <v>4.7248631518294441E-2</v>
      </c>
      <c r="N1289" s="1">
        <v>67.099999999999994</v>
      </c>
      <c r="O1289" s="11">
        <v>96.1</v>
      </c>
      <c r="P1289" s="12">
        <v>5000</v>
      </c>
      <c r="R1289" s="13"/>
      <c r="S1289" s="19">
        <v>43397</v>
      </c>
      <c r="U1289" s="21" t="s">
        <v>3759</v>
      </c>
      <c r="V1289" s="11" t="s">
        <v>2520</v>
      </c>
      <c r="W1289" s="11" t="s">
        <v>4132</v>
      </c>
      <c r="X1289" s="11" t="s">
        <v>1096</v>
      </c>
      <c r="Y1289" s="65" t="s">
        <v>7684</v>
      </c>
      <c r="Z1289" s="67">
        <v>43657</v>
      </c>
      <c r="AA1289" s="11" t="s">
        <v>4781</v>
      </c>
      <c r="AC1289" s="11" t="s">
        <v>7593</v>
      </c>
      <c r="AD1289" s="10" t="s">
        <v>7685</v>
      </c>
      <c r="AE1289" s="11" t="s">
        <v>7686</v>
      </c>
    </row>
    <row r="1290" spans="1:33" ht="12.75" customHeight="1">
      <c r="A1290" s="21" t="s">
        <v>4899</v>
      </c>
      <c r="B1290" s="21" t="s">
        <v>2520</v>
      </c>
      <c r="C1290" s="21" t="s">
        <v>2520</v>
      </c>
      <c r="D1290" s="21" t="s">
        <v>3927</v>
      </c>
      <c r="E1290" s="21" t="s">
        <v>3258</v>
      </c>
      <c r="F1290" s="21" t="s">
        <v>1761</v>
      </c>
      <c r="G1290" s="21" t="s">
        <v>4829</v>
      </c>
      <c r="H1290" s="21" t="s">
        <v>1753</v>
      </c>
      <c r="I1290" s="21" t="s">
        <v>5349</v>
      </c>
      <c r="J1290" s="82">
        <v>0</v>
      </c>
      <c r="K1290" s="16">
        <v>901</v>
      </c>
      <c r="L1290" s="12">
        <v>910</v>
      </c>
      <c r="M1290" s="28">
        <f t="shared" si="29"/>
        <v>6.1851419146450421E-4</v>
      </c>
      <c r="N1290" s="1">
        <v>67.150000000000006</v>
      </c>
      <c r="O1290" s="11">
        <v>103.11</v>
      </c>
      <c r="P1290" s="12">
        <v>5000</v>
      </c>
      <c r="R1290" s="13"/>
      <c r="S1290" s="19">
        <v>41996</v>
      </c>
      <c r="U1290" s="21" t="s">
        <v>3759</v>
      </c>
      <c r="V1290" s="11" t="s">
        <v>2520</v>
      </c>
      <c r="W1290" s="11" t="s">
        <v>4132</v>
      </c>
      <c r="X1290" s="11" t="s">
        <v>1096</v>
      </c>
      <c r="Y1290" s="65" t="s">
        <v>4780</v>
      </c>
      <c r="Z1290" s="67">
        <v>40358</v>
      </c>
      <c r="AA1290" s="11" t="s">
        <v>4781</v>
      </c>
      <c r="AC1290" s="11" t="s">
        <v>947</v>
      </c>
      <c r="AD1290" s="10" t="s">
        <v>626</v>
      </c>
      <c r="AE1290" s="11" t="s">
        <v>4779</v>
      </c>
    </row>
    <row r="1291" spans="1:33" ht="12.75" customHeight="1">
      <c r="A1291" s="21" t="s">
        <v>5255</v>
      </c>
      <c r="B1291" s="21" t="s">
        <v>133</v>
      </c>
      <c r="C1291" s="21" t="s">
        <v>138</v>
      </c>
      <c r="D1291" s="21" t="s">
        <v>5249</v>
      </c>
      <c r="E1291" s="21" t="s">
        <v>4250</v>
      </c>
      <c r="F1291" s="21" t="s">
        <v>1761</v>
      </c>
      <c r="G1291" s="21" t="s">
        <v>1920</v>
      </c>
      <c r="H1291" s="21" t="s">
        <v>1753</v>
      </c>
      <c r="I1291" s="21" t="s">
        <v>3871</v>
      </c>
      <c r="J1291" s="82">
        <v>0</v>
      </c>
      <c r="K1291" s="16">
        <v>640</v>
      </c>
      <c r="L1291" s="12">
        <v>663</v>
      </c>
      <c r="M1291" s="28">
        <f t="shared" si="29"/>
        <v>1.6378266752118493E-3</v>
      </c>
      <c r="N1291" s="1">
        <v>98.04</v>
      </c>
      <c r="O1291" s="11">
        <v>97.77</v>
      </c>
      <c r="P1291" s="12">
        <v>55</v>
      </c>
      <c r="R1291" s="13"/>
      <c r="S1291" s="19">
        <v>42284</v>
      </c>
      <c r="U1291" s="21" t="s">
        <v>5250</v>
      </c>
      <c r="V1291" s="11" t="s">
        <v>138</v>
      </c>
      <c r="W1291" s="11" t="s">
        <v>4094</v>
      </c>
      <c r="X1291" s="11" t="s">
        <v>4095</v>
      </c>
      <c r="Y1291" s="65" t="s">
        <v>5256</v>
      </c>
      <c r="Z1291" s="67">
        <v>40958</v>
      </c>
      <c r="AA1291" s="11" t="s">
        <v>5257</v>
      </c>
      <c r="AC1291" s="11" t="s">
        <v>5258</v>
      </c>
      <c r="AD1291" s="10" t="s">
        <v>5253</v>
      </c>
      <c r="AE1291" s="11" t="s">
        <v>5254</v>
      </c>
      <c r="AF1291" s="11" t="s">
        <v>5243</v>
      </c>
    </row>
    <row r="1292" spans="1:33" ht="12.75" customHeight="1">
      <c r="A1292" s="21" t="s">
        <v>1619</v>
      </c>
      <c r="B1292" s="21" t="s">
        <v>2520</v>
      </c>
      <c r="C1292" s="21" t="s">
        <v>2520</v>
      </c>
      <c r="D1292" s="21" t="s">
        <v>1624</v>
      </c>
      <c r="E1292" s="21" t="s">
        <v>3523</v>
      </c>
      <c r="F1292" s="21" t="s">
        <v>3210</v>
      </c>
      <c r="H1292" s="21" t="s">
        <v>3209</v>
      </c>
      <c r="J1292" s="82">
        <v>166.99</v>
      </c>
      <c r="K1292" s="16">
        <v>35778</v>
      </c>
      <c r="L1292" s="12">
        <v>35793</v>
      </c>
      <c r="M1292" s="28">
        <f t="shared" si="29"/>
        <v>1.7791272787655228E-4</v>
      </c>
      <c r="N1292" s="1">
        <v>4.8499999999999996</v>
      </c>
      <c r="O1292" s="11">
        <v>1436.8</v>
      </c>
      <c r="P1292" s="12">
        <v>950</v>
      </c>
      <c r="R1292" s="13"/>
      <c r="S1292" s="19">
        <v>40888</v>
      </c>
      <c r="U1292" s="21" t="s">
        <v>6785</v>
      </c>
      <c r="V1292" s="11" t="s">
        <v>4020</v>
      </c>
      <c r="W1292" s="11" t="s">
        <v>4133</v>
      </c>
      <c r="X1292" s="11" t="s">
        <v>3603</v>
      </c>
      <c r="Y1292" s="65" t="s">
        <v>1620</v>
      </c>
      <c r="Z1292" s="67">
        <v>37951</v>
      </c>
      <c r="AA1292" s="11" t="s">
        <v>1622</v>
      </c>
      <c r="AC1292" s="18" t="s">
        <v>1871</v>
      </c>
      <c r="AD1292" s="11" t="s">
        <v>1621</v>
      </c>
      <c r="AE1292" s="11" t="s">
        <v>1623</v>
      </c>
    </row>
    <row r="1293" spans="1:33" ht="12.75" customHeight="1">
      <c r="A1293" s="21" t="s">
        <v>1552</v>
      </c>
      <c r="B1293" s="21" t="s">
        <v>2520</v>
      </c>
      <c r="C1293" s="21" t="s">
        <v>2520</v>
      </c>
      <c r="D1293" s="21" t="s">
        <v>1624</v>
      </c>
      <c r="E1293" s="21" t="s">
        <v>3523</v>
      </c>
      <c r="F1293" s="21" t="s">
        <v>3210</v>
      </c>
      <c r="H1293" s="21" t="s">
        <v>3209</v>
      </c>
      <c r="J1293" s="82">
        <v>-16</v>
      </c>
      <c r="K1293" s="16">
        <v>35772</v>
      </c>
      <c r="L1293" s="12">
        <v>35801</v>
      </c>
      <c r="M1293" s="28">
        <f t="shared" si="29"/>
        <v>3.4395644799734324E-4</v>
      </c>
      <c r="N1293" s="1">
        <v>0.22</v>
      </c>
      <c r="O1293" s="11">
        <v>1436.09</v>
      </c>
      <c r="P1293" s="12">
        <v>1282</v>
      </c>
      <c r="Q1293" s="12">
        <v>950</v>
      </c>
      <c r="R1293" s="13"/>
      <c r="S1293" s="19">
        <v>41215</v>
      </c>
      <c r="U1293" s="21" t="s">
        <v>3359</v>
      </c>
      <c r="V1293" s="11" t="s">
        <v>2520</v>
      </c>
      <c r="W1293" s="11" t="s">
        <v>4133</v>
      </c>
      <c r="X1293" s="11" t="s">
        <v>3603</v>
      </c>
      <c r="Y1293" s="65" t="s">
        <v>1553</v>
      </c>
      <c r="Z1293" s="67">
        <v>38977</v>
      </c>
      <c r="AA1293" s="11" t="s">
        <v>701</v>
      </c>
      <c r="AC1293" s="18" t="s">
        <v>3115</v>
      </c>
      <c r="AD1293" s="11" t="s">
        <v>1554</v>
      </c>
    </row>
    <row r="1294" spans="1:33" ht="12.75" customHeight="1">
      <c r="A1294" s="21" t="s">
        <v>699</v>
      </c>
      <c r="B1294" s="21" t="s">
        <v>2520</v>
      </c>
      <c r="C1294" s="21" t="s">
        <v>2520</v>
      </c>
      <c r="D1294" s="21" t="s">
        <v>1624</v>
      </c>
      <c r="E1294" s="21" t="s">
        <v>3523</v>
      </c>
      <c r="F1294" s="21" t="s">
        <v>3210</v>
      </c>
      <c r="H1294" s="21" t="s">
        <v>3209</v>
      </c>
      <c r="J1294" s="82">
        <v>95</v>
      </c>
      <c r="K1294" s="16">
        <v>35767</v>
      </c>
      <c r="L1294" s="12">
        <v>35802</v>
      </c>
      <c r="M1294" s="28">
        <f t="shared" si="29"/>
        <v>4.1513954619317036E-4</v>
      </c>
      <c r="N1294" s="1">
        <v>4.76</v>
      </c>
      <c r="O1294" s="11">
        <v>1435.99</v>
      </c>
      <c r="P1294" s="12">
        <v>1148</v>
      </c>
      <c r="Q1294" s="12">
        <v>950</v>
      </c>
      <c r="R1294" s="16">
        <v>2200</v>
      </c>
      <c r="S1294" s="19">
        <v>41757</v>
      </c>
      <c r="T1294" s="2">
        <v>10</v>
      </c>
      <c r="U1294" s="21" t="s">
        <v>1272</v>
      </c>
      <c r="V1294" s="11" t="s">
        <v>2520</v>
      </c>
      <c r="W1294" s="11" t="s">
        <v>4133</v>
      </c>
      <c r="X1294" s="11" t="s">
        <v>3603</v>
      </c>
      <c r="Y1294" s="65" t="s">
        <v>700</v>
      </c>
      <c r="Z1294" s="67">
        <v>39727</v>
      </c>
      <c r="AA1294" s="11" t="s">
        <v>701</v>
      </c>
      <c r="AC1294" s="18" t="s">
        <v>3115</v>
      </c>
      <c r="AD1294" s="11" t="s">
        <v>626</v>
      </c>
      <c r="AE1294" s="11" t="s">
        <v>702</v>
      </c>
      <c r="AF1294" s="11" t="s">
        <v>705</v>
      </c>
    </row>
    <row r="1295" spans="1:33" ht="12.75" customHeight="1">
      <c r="A1295" s="21" t="s">
        <v>4673</v>
      </c>
      <c r="B1295" s="21" t="s">
        <v>2520</v>
      </c>
      <c r="C1295" s="21" t="s">
        <v>2520</v>
      </c>
      <c r="D1295" s="21" t="s">
        <v>3927</v>
      </c>
      <c r="E1295" s="21" t="s">
        <v>3258</v>
      </c>
      <c r="F1295" s="21" t="s">
        <v>3210</v>
      </c>
      <c r="H1295" s="21" t="s">
        <v>3209</v>
      </c>
      <c r="J1295" s="82">
        <v>95</v>
      </c>
      <c r="K1295" s="16">
        <v>35781</v>
      </c>
      <c r="L1295" s="12">
        <v>35793</v>
      </c>
      <c r="M1295" s="28">
        <f t="shared" si="29"/>
        <v>1.4232511801124368E-4</v>
      </c>
      <c r="N1295" s="1">
        <v>0.05</v>
      </c>
      <c r="O1295" s="11">
        <v>1436.12</v>
      </c>
      <c r="R1295" s="16"/>
      <c r="S1295" s="19">
        <v>41909</v>
      </c>
      <c r="T1295" s="2">
        <v>15</v>
      </c>
      <c r="U1295" s="21" t="s">
        <v>4214</v>
      </c>
      <c r="V1295" s="11" t="s">
        <v>2520</v>
      </c>
      <c r="W1295" s="11" t="s">
        <v>4133</v>
      </c>
      <c r="X1295" s="11" t="s">
        <v>3603</v>
      </c>
      <c r="Y1295" s="65" t="s">
        <v>4674</v>
      </c>
      <c r="Z1295" s="67">
        <v>40258</v>
      </c>
      <c r="AA1295" s="11" t="s">
        <v>4675</v>
      </c>
      <c r="AC1295" s="18" t="s">
        <v>947</v>
      </c>
      <c r="AD1295" s="11" t="s">
        <v>4676</v>
      </c>
      <c r="AE1295" s="10" t="s">
        <v>626</v>
      </c>
    </row>
    <row r="1296" spans="1:33" ht="12.75" customHeight="1">
      <c r="A1296" s="21" t="s">
        <v>9105</v>
      </c>
      <c r="B1296" s="21" t="s">
        <v>8635</v>
      </c>
      <c r="C1296" s="21" t="s">
        <v>6314</v>
      </c>
      <c r="D1296" s="21" t="s">
        <v>9106</v>
      </c>
      <c r="E1296" s="21" t="s">
        <v>4250</v>
      </c>
      <c r="F1296" s="21" t="s">
        <v>1920</v>
      </c>
      <c r="H1296" s="21" t="s">
        <v>1753</v>
      </c>
      <c r="I1296" s="21" t="s">
        <v>3871</v>
      </c>
      <c r="J1296" s="82">
        <v>0</v>
      </c>
      <c r="K1296" s="16">
        <v>515</v>
      </c>
      <c r="L1296" s="12">
        <v>545</v>
      </c>
      <c r="M1296" s="28">
        <f t="shared" si="29"/>
        <v>2.1739130434782609E-3</v>
      </c>
      <c r="N1296" s="1">
        <v>97.5</v>
      </c>
      <c r="O1296" s="11">
        <v>95.2</v>
      </c>
      <c r="P1296" s="12">
        <v>1</v>
      </c>
      <c r="R1296" s="16"/>
      <c r="S1296" s="19">
        <v>43651</v>
      </c>
      <c r="U1296" s="21" t="s">
        <v>9106</v>
      </c>
      <c r="V1296" s="11" t="s">
        <v>6314</v>
      </c>
      <c r="W1296" s="11" t="s">
        <v>5536</v>
      </c>
      <c r="X1296" s="11" t="s">
        <v>1096</v>
      </c>
      <c r="Y1296" s="65" t="s">
        <v>9107</v>
      </c>
      <c r="Z1296" s="67">
        <v>44406</v>
      </c>
      <c r="AA1296" s="11" t="s">
        <v>9108</v>
      </c>
      <c r="AC1296" s="18" t="s">
        <v>8640</v>
      </c>
      <c r="AD1296" s="11" t="s">
        <v>9050</v>
      </c>
      <c r="AE1296" s="10" t="s">
        <v>7968</v>
      </c>
    </row>
    <row r="1297" spans="1:254" ht="12.75" customHeight="1">
      <c r="A1297" s="21" t="s">
        <v>8399</v>
      </c>
      <c r="B1297" s="21" t="s">
        <v>8635</v>
      </c>
      <c r="C1297" s="21" t="s">
        <v>2715</v>
      </c>
      <c r="D1297" s="21" t="s">
        <v>8400</v>
      </c>
      <c r="E1297" s="21" t="s">
        <v>2239</v>
      </c>
      <c r="F1297" s="21" t="s">
        <v>3210</v>
      </c>
      <c r="H1297" s="21" t="s">
        <v>1753</v>
      </c>
      <c r="I1297" s="21" t="s">
        <v>3871</v>
      </c>
      <c r="J1297" s="82">
        <v>0</v>
      </c>
      <c r="K1297" s="16">
        <v>480</v>
      </c>
      <c r="L1297" s="12">
        <v>513</v>
      </c>
      <c r="M1297" s="28">
        <f t="shared" si="29"/>
        <v>2.402970945896745E-3</v>
      </c>
      <c r="N1297" s="1">
        <v>97.3</v>
      </c>
      <c r="O1297" s="11">
        <v>94.5</v>
      </c>
      <c r="P1297" s="12">
        <v>2</v>
      </c>
      <c r="R1297" s="16"/>
      <c r="S1297" s="19">
        <v>43461</v>
      </c>
      <c r="U1297" s="21" t="s">
        <v>8400</v>
      </c>
      <c r="V1297" s="11" t="s">
        <v>2715</v>
      </c>
      <c r="W1297" s="11" t="s">
        <v>5536</v>
      </c>
      <c r="X1297" s="11" t="s">
        <v>2329</v>
      </c>
      <c r="Y1297" s="65" t="s">
        <v>8401</v>
      </c>
      <c r="Z1297" s="67">
        <v>43908</v>
      </c>
      <c r="AA1297" s="11" t="s">
        <v>8402</v>
      </c>
      <c r="AC1297" s="18" t="s">
        <v>7961</v>
      </c>
      <c r="AD1297" s="11" t="s">
        <v>8283</v>
      </c>
      <c r="AE1297" s="10" t="s">
        <v>7968</v>
      </c>
    </row>
    <row r="1298" spans="1:254" ht="12.75" customHeight="1">
      <c r="A1298" s="21" t="s">
        <v>7503</v>
      </c>
      <c r="B1298" s="21" t="s">
        <v>138</v>
      </c>
      <c r="C1298" s="21" t="s">
        <v>138</v>
      </c>
      <c r="D1298" s="21" t="s">
        <v>7504</v>
      </c>
      <c r="E1298" s="21" t="s">
        <v>2239</v>
      </c>
      <c r="F1298" s="21" t="s">
        <v>1761</v>
      </c>
      <c r="G1298" s="21" t="s">
        <v>4831</v>
      </c>
      <c r="H1298" s="21" t="s">
        <v>1753</v>
      </c>
      <c r="I1298" s="21" t="s">
        <v>3871</v>
      </c>
      <c r="J1298" s="82">
        <v>0</v>
      </c>
      <c r="K1298" s="16">
        <v>634</v>
      </c>
      <c r="L1298" s="12">
        <v>647</v>
      </c>
      <c r="M1298" s="28">
        <f t="shared" si="29"/>
        <v>9.2718065758505097E-4</v>
      </c>
      <c r="N1298" s="1">
        <v>98</v>
      </c>
      <c r="O1298" s="11">
        <v>97.5</v>
      </c>
      <c r="P1298" s="12">
        <v>5</v>
      </c>
      <c r="R1298" s="16"/>
      <c r="S1298" s="19">
        <v>43254</v>
      </c>
      <c r="U1298" s="21" t="s">
        <v>7504</v>
      </c>
      <c r="V1298" s="11" t="s">
        <v>138</v>
      </c>
      <c r="W1298" s="11" t="s">
        <v>4094</v>
      </c>
      <c r="X1298" s="11" t="s">
        <v>4095</v>
      </c>
      <c r="Y1298" s="65" t="s">
        <v>7505</v>
      </c>
      <c r="Z1298" s="67">
        <v>43485</v>
      </c>
      <c r="AA1298" s="11" t="s">
        <v>7506</v>
      </c>
      <c r="AC1298" s="18" t="s">
        <v>7468</v>
      </c>
      <c r="AD1298" s="11" t="s">
        <v>7507</v>
      </c>
      <c r="AE1298" s="10" t="s">
        <v>7502</v>
      </c>
    </row>
    <row r="1299" spans="1:254" ht="12.75" customHeight="1">
      <c r="A1299" s="21" t="s">
        <v>5670</v>
      </c>
      <c r="B1299" s="21" t="s">
        <v>2227</v>
      </c>
      <c r="C1299" s="21" t="s">
        <v>2227</v>
      </c>
      <c r="D1299" s="21" t="s">
        <v>5671</v>
      </c>
      <c r="E1299" s="21" t="s">
        <v>3523</v>
      </c>
      <c r="F1299" s="21" t="s">
        <v>1761</v>
      </c>
      <c r="G1299" s="21" t="s">
        <v>4838</v>
      </c>
      <c r="H1299" s="21" t="s">
        <v>1753</v>
      </c>
      <c r="I1299" s="21" t="s">
        <v>3871</v>
      </c>
      <c r="J1299" s="82">
        <v>0</v>
      </c>
      <c r="K1299" s="16">
        <v>501</v>
      </c>
      <c r="L1299" s="12">
        <v>515</v>
      </c>
      <c r="M1299" s="28">
        <f t="shared" si="29"/>
        <v>1.0177377144518756E-3</v>
      </c>
      <c r="N1299" s="1">
        <v>97.5</v>
      </c>
      <c r="O1299" s="11">
        <v>94.7</v>
      </c>
      <c r="P1299" s="12">
        <v>85</v>
      </c>
      <c r="R1299" s="16"/>
      <c r="S1299" s="19">
        <v>42543</v>
      </c>
      <c r="U1299" s="21" t="s">
        <v>5672</v>
      </c>
      <c r="V1299" s="11" t="s">
        <v>2227</v>
      </c>
      <c r="W1299" s="11" t="s">
        <v>2923</v>
      </c>
      <c r="X1299" s="11" t="s">
        <v>1829</v>
      </c>
      <c r="Y1299" s="65" t="s">
        <v>5673</v>
      </c>
      <c r="Z1299" s="67">
        <v>41605</v>
      </c>
      <c r="AA1299" s="11" t="s">
        <v>5674</v>
      </c>
      <c r="AC1299" s="18" t="s">
        <v>947</v>
      </c>
      <c r="AD1299" s="11" t="s">
        <v>5675</v>
      </c>
      <c r="AE1299" s="10" t="s">
        <v>5652</v>
      </c>
      <c r="AF1299" s="11" t="s">
        <v>5612</v>
      </c>
    </row>
    <row r="1300" spans="1:254" ht="12.75" customHeight="1">
      <c r="A1300" s="21" t="s">
        <v>4246</v>
      </c>
      <c r="B1300" s="21" t="s">
        <v>133</v>
      </c>
      <c r="C1300" s="21" t="s">
        <v>4255</v>
      </c>
      <c r="D1300" s="22" t="s">
        <v>4254</v>
      </c>
      <c r="E1300" s="21" t="s">
        <v>3523</v>
      </c>
      <c r="F1300" s="21" t="s">
        <v>1920</v>
      </c>
      <c r="H1300" s="21" t="s">
        <v>1753</v>
      </c>
      <c r="I1300" s="21" t="s">
        <v>3871</v>
      </c>
      <c r="J1300" s="82">
        <v>0</v>
      </c>
      <c r="K1300" s="13">
        <v>984</v>
      </c>
      <c r="L1300" s="12">
        <v>1014</v>
      </c>
      <c r="M1300" s="28">
        <f t="shared" si="29"/>
        <v>2.0355543493011264E-3</v>
      </c>
      <c r="N1300" s="1">
        <v>99.2</v>
      </c>
      <c r="O1300" s="11">
        <v>105.1</v>
      </c>
      <c r="P1300" s="12">
        <v>47</v>
      </c>
      <c r="R1300" s="13">
        <v>56</v>
      </c>
      <c r="S1300" s="19">
        <v>37235</v>
      </c>
      <c r="T1300" s="2">
        <v>3</v>
      </c>
      <c r="U1300" s="21" t="s">
        <v>3760</v>
      </c>
      <c r="V1300" s="11" t="s">
        <v>4255</v>
      </c>
      <c r="W1300" s="11" t="s">
        <v>4133</v>
      </c>
      <c r="X1300" s="11" t="s">
        <v>2617</v>
      </c>
      <c r="Y1300" s="65" t="s">
        <v>4256</v>
      </c>
      <c r="Z1300" s="67">
        <v>27004</v>
      </c>
      <c r="AA1300" s="31" t="s">
        <v>4595</v>
      </c>
      <c r="AC1300" s="11" t="s">
        <v>1449</v>
      </c>
      <c r="AD1300" s="11" t="s">
        <v>4658</v>
      </c>
      <c r="AE1300" s="11" t="s">
        <v>2937</v>
      </c>
      <c r="AF1300" s="11" t="s">
        <v>4659</v>
      </c>
      <c r="AG1300" s="11" t="s">
        <v>4350</v>
      </c>
    </row>
    <row r="1301" spans="1:254" ht="12.75" customHeight="1">
      <c r="A1301" s="21" t="s">
        <v>6291</v>
      </c>
      <c r="B1301" s="21" t="s">
        <v>133</v>
      </c>
      <c r="C1301" s="21" t="s">
        <v>4604</v>
      </c>
      <c r="D1301" s="21" t="s">
        <v>6768</v>
      </c>
      <c r="E1301" s="21" t="s">
        <v>2239</v>
      </c>
      <c r="F1301" s="21" t="s">
        <v>6292</v>
      </c>
      <c r="H1301" s="21" t="s">
        <v>1753</v>
      </c>
      <c r="I1301" s="21" t="s">
        <v>3871</v>
      </c>
      <c r="J1301" s="82">
        <v>0</v>
      </c>
      <c r="K1301" s="13">
        <v>496</v>
      </c>
      <c r="L1301" s="12">
        <v>516</v>
      </c>
      <c r="M1301" s="28">
        <f t="shared" si="29"/>
        <v>1.4543339150668994E-3</v>
      </c>
      <c r="N1301" s="1">
        <v>97.45</v>
      </c>
      <c r="O1301" s="11">
        <v>94.7</v>
      </c>
      <c r="P1301" s="12">
        <v>16</v>
      </c>
      <c r="R1301" s="13"/>
      <c r="S1301" s="19">
        <v>42909</v>
      </c>
      <c r="U1301" s="21" t="s">
        <v>6293</v>
      </c>
      <c r="V1301" s="11" t="s">
        <v>6294</v>
      </c>
      <c r="W1301" s="11" t="s">
        <v>2923</v>
      </c>
      <c r="X1301" s="11" t="s">
        <v>3682</v>
      </c>
      <c r="Y1301" s="65" t="s">
        <v>6295</v>
      </c>
      <c r="Z1301" s="67">
        <v>42778</v>
      </c>
      <c r="AA1301" s="31" t="s">
        <v>6296</v>
      </c>
      <c r="AC1301" s="11" t="s">
        <v>6230</v>
      </c>
      <c r="AD1301" s="11" t="s">
        <v>6297</v>
      </c>
      <c r="AE1301" s="11" t="s">
        <v>5120</v>
      </c>
    </row>
    <row r="1302" spans="1:254" ht="12.75" customHeight="1">
      <c r="A1302" s="21" t="s">
        <v>7912</v>
      </c>
      <c r="B1302" s="21" t="s">
        <v>133</v>
      </c>
      <c r="C1302" s="21" t="s">
        <v>7714</v>
      </c>
      <c r="D1302" s="21" t="s">
        <v>1947</v>
      </c>
      <c r="E1302" s="21" t="s">
        <v>2239</v>
      </c>
      <c r="F1302" s="21" t="s">
        <v>1761</v>
      </c>
      <c r="G1302" s="21" t="s">
        <v>4831</v>
      </c>
      <c r="H1302" s="21" t="s">
        <v>1753</v>
      </c>
      <c r="I1302" s="21" t="s">
        <v>5349</v>
      </c>
      <c r="J1302" s="82">
        <v>0</v>
      </c>
      <c r="K1302" s="13">
        <v>398</v>
      </c>
      <c r="L1302" s="12">
        <v>409</v>
      </c>
      <c r="M1302" s="28">
        <f t="shared" si="29"/>
        <v>8.1198789399867133E-4</v>
      </c>
      <c r="N1302" s="1">
        <v>51.6</v>
      </c>
      <c r="O1302" s="11">
        <v>94.7</v>
      </c>
      <c r="P1302" s="12">
        <v>1</v>
      </c>
      <c r="R1302" s="13"/>
      <c r="S1302" s="19">
        <v>43322</v>
      </c>
      <c r="U1302" s="21" t="s">
        <v>1947</v>
      </c>
      <c r="V1302" s="11" t="s">
        <v>4307</v>
      </c>
      <c r="W1302" s="11" t="s">
        <v>3330</v>
      </c>
      <c r="X1302" s="11" t="s">
        <v>6038</v>
      </c>
      <c r="Y1302" s="65" t="s">
        <v>7919</v>
      </c>
      <c r="Z1302" s="67">
        <v>43590</v>
      </c>
      <c r="AA1302" s="31" t="s">
        <v>7920</v>
      </c>
      <c r="AC1302" s="11" t="s">
        <v>7607</v>
      </c>
      <c r="AD1302" s="11" t="s">
        <v>7921</v>
      </c>
      <c r="AE1302" s="11" t="s">
        <v>7911</v>
      </c>
    </row>
    <row r="1303" spans="1:254" ht="12.75" customHeight="1">
      <c r="A1303" s="21" t="s">
        <v>845</v>
      </c>
      <c r="B1303" s="21" t="s">
        <v>4306</v>
      </c>
      <c r="C1303" s="21" t="s">
        <v>4306</v>
      </c>
      <c r="D1303" s="21" t="s">
        <v>841</v>
      </c>
      <c r="E1303" s="21" t="s">
        <v>2239</v>
      </c>
      <c r="F1303" s="21" t="s">
        <v>1920</v>
      </c>
      <c r="H1303" s="21" t="s">
        <v>1753</v>
      </c>
      <c r="I1303" s="21" t="s">
        <v>3039</v>
      </c>
      <c r="J1303" s="82">
        <v>0</v>
      </c>
      <c r="K1303" s="1">
        <v>442</v>
      </c>
      <c r="L1303" s="8">
        <v>724</v>
      </c>
      <c r="M1303" s="28">
        <f t="shared" si="29"/>
        <v>2.0279016251977564E-2</v>
      </c>
      <c r="N1303" s="1">
        <v>101.7</v>
      </c>
      <c r="O1303" s="1">
        <v>97.45</v>
      </c>
      <c r="P1303" s="8">
        <v>2</v>
      </c>
      <c r="Q1303" s="33"/>
      <c r="R1303" s="21"/>
      <c r="S1303" s="19">
        <v>40844</v>
      </c>
      <c r="U1303" s="21" t="s">
        <v>842</v>
      </c>
      <c r="V1303" s="18" t="s">
        <v>4306</v>
      </c>
      <c r="W1303" s="1" t="s">
        <v>3211</v>
      </c>
      <c r="X1303" s="1" t="s">
        <v>4083</v>
      </c>
      <c r="Y1303" s="65" t="s">
        <v>843</v>
      </c>
      <c r="Z1303" s="67">
        <v>37855</v>
      </c>
      <c r="AA1303" s="11" t="s">
        <v>844</v>
      </c>
      <c r="AB1303" s="21"/>
      <c r="AC1303" s="11" t="s">
        <v>4847</v>
      </c>
      <c r="AD1303" s="18" t="s">
        <v>835</v>
      </c>
      <c r="AE1303" s="11" t="s">
        <v>846</v>
      </c>
      <c r="AF1303" s="21" t="s">
        <v>573</v>
      </c>
      <c r="AG1303" s="21"/>
      <c r="AH1303" s="21"/>
      <c r="AI1303" s="21"/>
    </row>
    <row r="1304" spans="1:254" ht="12.75" customHeight="1">
      <c r="A1304" s="21" t="s">
        <v>3313</v>
      </c>
      <c r="B1304" s="21" t="s">
        <v>3922</v>
      </c>
      <c r="C1304" s="21" t="s">
        <v>3922</v>
      </c>
      <c r="D1304" s="21" t="s">
        <v>2438</v>
      </c>
      <c r="E1304" s="21" t="s">
        <v>4250</v>
      </c>
      <c r="F1304" s="21" t="s">
        <v>3210</v>
      </c>
      <c r="H1304" s="21" t="s">
        <v>3209</v>
      </c>
      <c r="J1304" s="82">
        <v>91.54</v>
      </c>
      <c r="K1304" s="16">
        <v>35778</v>
      </c>
      <c r="L1304" s="12">
        <v>35794</v>
      </c>
      <c r="M1304" s="28">
        <f t="shared" si="29"/>
        <v>1.8977132555270899E-4</v>
      </c>
      <c r="N1304" s="1">
        <v>0</v>
      </c>
      <c r="O1304" s="11">
        <v>1436.1</v>
      </c>
      <c r="P1304" s="12">
        <v>4900</v>
      </c>
      <c r="Q1304" s="12">
        <v>3220</v>
      </c>
      <c r="R1304" s="16">
        <v>10800</v>
      </c>
      <c r="S1304" s="19">
        <v>39062</v>
      </c>
      <c r="T1304" s="2">
        <v>15</v>
      </c>
      <c r="U1304" s="21" t="s">
        <v>4142</v>
      </c>
      <c r="V1304" s="11" t="s">
        <v>4306</v>
      </c>
      <c r="W1304" s="11" t="s">
        <v>4133</v>
      </c>
      <c r="X1304" s="11" t="s">
        <v>3603</v>
      </c>
      <c r="Y1304" s="65" t="s">
        <v>3314</v>
      </c>
      <c r="Z1304" s="67">
        <v>29648</v>
      </c>
      <c r="AA1304" s="11" t="s">
        <v>3541</v>
      </c>
      <c r="AC1304" s="18" t="s">
        <v>4000</v>
      </c>
      <c r="AD1304" s="11" t="s">
        <v>3542</v>
      </c>
      <c r="AE1304" s="11" t="s">
        <v>1512</v>
      </c>
    </row>
    <row r="1305" spans="1:254" ht="12.75" customHeight="1">
      <c r="A1305" s="21" t="s">
        <v>1048</v>
      </c>
      <c r="B1305" s="21" t="s">
        <v>3922</v>
      </c>
      <c r="C1305" s="21" t="s">
        <v>3922</v>
      </c>
      <c r="D1305" s="21" t="s">
        <v>2438</v>
      </c>
      <c r="E1305" s="21" t="s">
        <v>4250</v>
      </c>
      <c r="F1305" s="21" t="s">
        <v>3210</v>
      </c>
      <c r="H1305" s="21" t="s">
        <v>3209</v>
      </c>
      <c r="J1305" s="82">
        <v>91.5</v>
      </c>
      <c r="K1305" s="16">
        <v>35728</v>
      </c>
      <c r="L1305" s="12">
        <v>35788</v>
      </c>
      <c r="M1305" s="28">
        <f t="shared" si="29"/>
        <v>7.1211545765286746E-4</v>
      </c>
      <c r="N1305" s="1">
        <v>0.04</v>
      </c>
      <c r="O1305" s="11">
        <v>1434.6</v>
      </c>
      <c r="P1305" s="12">
        <v>2417</v>
      </c>
      <c r="R1305" s="16"/>
      <c r="S1305" s="19">
        <v>39985</v>
      </c>
      <c r="T1305" s="2">
        <v>15</v>
      </c>
      <c r="U1305" s="21" t="s">
        <v>2296</v>
      </c>
      <c r="V1305" s="11" t="s">
        <v>4306</v>
      </c>
      <c r="W1305" s="11" t="s">
        <v>4133</v>
      </c>
      <c r="X1305" s="11" t="s">
        <v>4381</v>
      </c>
      <c r="Y1305" s="65" t="s">
        <v>1049</v>
      </c>
      <c r="Z1305" s="67">
        <v>35362</v>
      </c>
      <c r="AA1305" s="11" t="s">
        <v>1050</v>
      </c>
      <c r="AC1305" s="18" t="s">
        <v>3115</v>
      </c>
      <c r="AD1305" s="11" t="s">
        <v>4445</v>
      </c>
      <c r="AE1305" s="11" t="s">
        <v>4446</v>
      </c>
    </row>
    <row r="1306" spans="1:254" ht="12.75" customHeight="1">
      <c r="A1306" s="21" t="s">
        <v>4663</v>
      </c>
      <c r="B1306" s="21" t="s">
        <v>3922</v>
      </c>
      <c r="C1306" s="21" t="s">
        <v>3922</v>
      </c>
      <c r="D1306" s="21" t="s">
        <v>2438</v>
      </c>
      <c r="E1306" s="21" t="s">
        <v>4250</v>
      </c>
      <c r="F1306" s="21" t="s">
        <v>3210</v>
      </c>
      <c r="H1306" s="21" t="s">
        <v>3209</v>
      </c>
      <c r="J1306" s="82">
        <v>91.5</v>
      </c>
      <c r="K1306" s="16">
        <v>35772</v>
      </c>
      <c r="L1306" s="12">
        <v>35802</v>
      </c>
      <c r="M1306" s="28">
        <f t="shared" si="29"/>
        <v>3.5581279502810921E-4</v>
      </c>
      <c r="N1306" s="1">
        <v>0.05</v>
      </c>
      <c r="O1306" s="11">
        <v>1436.11</v>
      </c>
      <c r="P1306" s="12">
        <v>5800</v>
      </c>
      <c r="R1306" s="16">
        <v>16000</v>
      </c>
      <c r="S1306" s="19">
        <v>41893</v>
      </c>
      <c r="T1306" s="2">
        <v>15</v>
      </c>
      <c r="U1306" s="21" t="s">
        <v>712</v>
      </c>
      <c r="V1306" s="11" t="s">
        <v>4666</v>
      </c>
      <c r="W1306" s="11" t="s">
        <v>4131</v>
      </c>
      <c r="X1306" s="11" t="s">
        <v>2250</v>
      </c>
      <c r="Y1306" s="65" t="s">
        <v>4664</v>
      </c>
      <c r="Z1306" s="67">
        <v>40147</v>
      </c>
      <c r="AA1306" s="25" t="s">
        <v>4668</v>
      </c>
      <c r="AC1306" s="18" t="s">
        <v>947</v>
      </c>
      <c r="AD1306" s="11" t="s">
        <v>4665</v>
      </c>
      <c r="AE1306" s="10" t="s">
        <v>626</v>
      </c>
      <c r="AF1306" s="11" t="s">
        <v>4667</v>
      </c>
    </row>
    <row r="1307" spans="1:254" ht="12.75" customHeight="1">
      <c r="A1307" s="21" t="s">
        <v>2569</v>
      </c>
      <c r="B1307" s="21" t="s">
        <v>4140</v>
      </c>
      <c r="C1307" s="21" t="s">
        <v>2570</v>
      </c>
      <c r="D1307" s="21" t="s">
        <v>2571</v>
      </c>
      <c r="E1307" s="21" t="s">
        <v>3523</v>
      </c>
      <c r="F1307" s="21" t="s">
        <v>1761</v>
      </c>
      <c r="G1307" s="21" t="s">
        <v>1754</v>
      </c>
      <c r="H1307" s="21" t="s">
        <v>1753</v>
      </c>
      <c r="I1307" s="21" t="s">
        <v>5349</v>
      </c>
      <c r="J1307" s="82">
        <v>0</v>
      </c>
      <c r="K1307" s="16">
        <v>853</v>
      </c>
      <c r="L1307" s="12">
        <v>868</v>
      </c>
      <c r="M1307" s="28">
        <f t="shared" si="29"/>
        <v>1.0372726644077173E-3</v>
      </c>
      <c r="N1307" s="1">
        <v>20</v>
      </c>
      <c r="O1307" s="11">
        <v>102.2</v>
      </c>
      <c r="P1307" s="12">
        <v>1000</v>
      </c>
      <c r="R1307" s="16"/>
      <c r="S1307" s="19">
        <v>40828</v>
      </c>
      <c r="T1307" s="2">
        <v>5</v>
      </c>
      <c r="U1307" s="21" t="s">
        <v>2773</v>
      </c>
      <c r="V1307" s="11" t="s">
        <v>4140</v>
      </c>
      <c r="W1307" s="11" t="s">
        <v>2923</v>
      </c>
      <c r="X1307" s="11" t="s">
        <v>3682</v>
      </c>
      <c r="Y1307" s="65" t="s">
        <v>2572</v>
      </c>
      <c r="Z1307" s="67">
        <v>37838</v>
      </c>
      <c r="AA1307" s="11" t="s">
        <v>2574</v>
      </c>
      <c r="AC1307" s="11" t="s">
        <v>1449</v>
      </c>
      <c r="AD1307" s="11" t="s">
        <v>2573</v>
      </c>
      <c r="AE1307" s="11" t="s">
        <v>2573</v>
      </c>
      <c r="AF1307" s="11" t="s">
        <v>2575</v>
      </c>
      <c r="AG1307" s="11" t="s">
        <v>2576</v>
      </c>
      <c r="AO1307" s="21"/>
      <c r="AP1307" s="21"/>
      <c r="AQ1307" s="21"/>
      <c r="AR1307" s="21"/>
      <c r="AS1307" s="21"/>
      <c r="AT1307" s="21"/>
      <c r="AU1307" s="21"/>
      <c r="AV1307" s="21"/>
      <c r="AW1307" s="21"/>
      <c r="AX1307" s="21"/>
      <c r="AY1307" s="21"/>
      <c r="AZ1307" s="21"/>
      <c r="BA1307" s="21"/>
      <c r="BB1307" s="21"/>
      <c r="BC1307" s="21"/>
      <c r="BD1307" s="21"/>
      <c r="BE1307" s="21"/>
      <c r="BF1307" s="21"/>
      <c r="BG1307" s="21"/>
      <c r="BH1307" s="21"/>
      <c r="BI1307" s="21"/>
      <c r="BJ1307" s="21"/>
      <c r="BK1307" s="21"/>
      <c r="BL1307" s="21"/>
      <c r="BM1307" s="21"/>
      <c r="BN1307" s="21"/>
      <c r="BO1307" s="21"/>
      <c r="BP1307" s="21"/>
      <c r="BQ1307" s="21"/>
      <c r="BR1307" s="21"/>
      <c r="BS1307" s="21"/>
      <c r="BT1307" s="21"/>
      <c r="BU1307" s="21"/>
      <c r="BV1307" s="21"/>
      <c r="BW1307" s="21"/>
      <c r="BX1307" s="21"/>
      <c r="BY1307" s="21"/>
      <c r="BZ1307" s="21"/>
      <c r="CA1307" s="21"/>
      <c r="CB1307" s="21"/>
      <c r="CC1307" s="21"/>
      <c r="CD1307" s="21"/>
      <c r="CE1307" s="21"/>
      <c r="CF1307" s="21"/>
      <c r="CG1307" s="21"/>
      <c r="CH1307" s="21"/>
      <c r="CI1307" s="21"/>
      <c r="CJ1307" s="21"/>
      <c r="CK1307" s="21"/>
      <c r="CL1307" s="21"/>
      <c r="CM1307" s="21"/>
      <c r="CN1307" s="21"/>
      <c r="CO1307" s="21"/>
      <c r="CP1307" s="21"/>
      <c r="CQ1307" s="21"/>
      <c r="CR1307" s="21"/>
      <c r="CS1307" s="21"/>
      <c r="CT1307" s="21"/>
      <c r="CU1307" s="21"/>
      <c r="CV1307" s="21"/>
      <c r="CW1307" s="21"/>
      <c r="CX1307" s="21"/>
      <c r="CY1307" s="21"/>
      <c r="CZ1307" s="21"/>
      <c r="DA1307" s="21"/>
      <c r="DB1307" s="21"/>
      <c r="DC1307" s="21"/>
      <c r="DD1307" s="21"/>
      <c r="DE1307" s="21"/>
      <c r="DF1307" s="21"/>
      <c r="DG1307" s="21"/>
      <c r="DH1307" s="21"/>
      <c r="DI1307" s="21"/>
      <c r="DJ1307" s="21"/>
      <c r="DK1307" s="21"/>
      <c r="DL1307" s="21"/>
      <c r="DM1307" s="21"/>
      <c r="DN1307" s="21"/>
      <c r="DO1307" s="21"/>
      <c r="DP1307" s="21"/>
      <c r="DQ1307" s="21"/>
      <c r="DR1307" s="21"/>
      <c r="DS1307" s="21"/>
      <c r="DT1307" s="21"/>
      <c r="DU1307" s="21"/>
      <c r="DV1307" s="21"/>
      <c r="DW1307" s="21"/>
      <c r="DX1307" s="21"/>
      <c r="DY1307" s="21"/>
      <c r="DZ1307" s="21"/>
      <c r="EA1307" s="21"/>
      <c r="EB1307" s="21"/>
      <c r="EC1307" s="21"/>
      <c r="ED1307" s="21"/>
      <c r="EE1307" s="21"/>
      <c r="EF1307" s="21"/>
      <c r="EG1307" s="21"/>
      <c r="EH1307" s="21"/>
      <c r="EI1307" s="21"/>
      <c r="EJ1307" s="21"/>
      <c r="EK1307" s="21"/>
      <c r="EL1307" s="21"/>
      <c r="EM1307" s="21"/>
      <c r="EN1307" s="21"/>
      <c r="EO1307" s="21"/>
      <c r="EP1307" s="21"/>
      <c r="EQ1307" s="21"/>
      <c r="ER1307" s="21"/>
      <c r="ES1307" s="21"/>
      <c r="ET1307" s="21"/>
      <c r="EU1307" s="21"/>
      <c r="EV1307" s="21"/>
      <c r="EW1307" s="21"/>
      <c r="EX1307" s="21"/>
      <c r="EY1307" s="21"/>
      <c r="EZ1307" s="21"/>
      <c r="FA1307" s="21"/>
      <c r="FB1307" s="21"/>
      <c r="FC1307" s="21"/>
      <c r="FD1307" s="21"/>
      <c r="FE1307" s="21"/>
      <c r="FF1307" s="21"/>
      <c r="FG1307" s="21"/>
      <c r="FH1307" s="21"/>
      <c r="FI1307" s="21"/>
      <c r="FJ1307" s="21"/>
      <c r="FK1307" s="21"/>
      <c r="FL1307" s="21"/>
      <c r="FM1307" s="21"/>
      <c r="FN1307" s="21"/>
      <c r="FO1307" s="21"/>
      <c r="FP1307" s="21"/>
      <c r="FQ1307" s="21"/>
      <c r="FR1307" s="21"/>
      <c r="FS1307" s="21"/>
      <c r="FT1307" s="21"/>
      <c r="FU1307" s="21"/>
      <c r="FV1307" s="21"/>
      <c r="FW1307" s="21"/>
      <c r="FX1307" s="21"/>
      <c r="FY1307" s="21"/>
      <c r="FZ1307" s="21"/>
      <c r="GA1307" s="21"/>
      <c r="GB1307" s="21"/>
      <c r="GC1307" s="21"/>
      <c r="GD1307" s="21"/>
      <c r="GE1307" s="21"/>
      <c r="GF1307" s="21"/>
      <c r="GG1307" s="21"/>
      <c r="GH1307" s="21"/>
      <c r="GI1307" s="21"/>
      <c r="GJ1307" s="21"/>
      <c r="GK1307" s="21"/>
      <c r="GL1307" s="21"/>
      <c r="GM1307" s="21"/>
      <c r="GN1307" s="21"/>
      <c r="GO1307" s="21"/>
      <c r="GP1307" s="21"/>
      <c r="GQ1307" s="21"/>
      <c r="GR1307" s="21"/>
      <c r="GS1307" s="21"/>
      <c r="GT1307" s="21"/>
      <c r="GU1307" s="21"/>
      <c r="GV1307" s="21"/>
      <c r="GW1307" s="21"/>
      <c r="GX1307" s="21"/>
      <c r="GY1307" s="21"/>
      <c r="GZ1307" s="21"/>
      <c r="HA1307" s="21"/>
      <c r="HB1307" s="21"/>
      <c r="HC1307" s="21"/>
      <c r="HD1307" s="21"/>
      <c r="HE1307" s="21"/>
      <c r="HF1307" s="21"/>
      <c r="HG1307" s="21"/>
      <c r="HH1307" s="21"/>
      <c r="HI1307" s="21"/>
      <c r="HJ1307" s="21"/>
      <c r="HK1307" s="21"/>
      <c r="HL1307" s="21"/>
      <c r="HM1307" s="21"/>
      <c r="HN1307" s="21"/>
      <c r="HO1307" s="21"/>
      <c r="HP1307" s="21"/>
      <c r="HQ1307" s="21"/>
      <c r="HR1307" s="21"/>
      <c r="HS1307" s="21"/>
      <c r="HT1307" s="21"/>
      <c r="HU1307" s="21"/>
      <c r="HV1307" s="21"/>
      <c r="HW1307" s="21"/>
      <c r="HX1307" s="21"/>
      <c r="HY1307" s="21"/>
      <c r="HZ1307" s="21"/>
      <c r="IA1307" s="21"/>
      <c r="IB1307" s="21"/>
      <c r="IC1307" s="21"/>
      <c r="ID1307" s="21"/>
      <c r="IE1307" s="21"/>
      <c r="IF1307" s="21"/>
      <c r="IG1307" s="21"/>
      <c r="IH1307" s="21"/>
      <c r="II1307" s="21"/>
      <c r="IJ1307" s="21"/>
      <c r="IK1307" s="21"/>
      <c r="IL1307" s="21"/>
      <c r="IM1307" s="21"/>
      <c r="IN1307" s="21"/>
      <c r="IO1307" s="21"/>
      <c r="IP1307" s="21"/>
      <c r="IQ1307" s="21"/>
      <c r="IR1307" s="21"/>
      <c r="IS1307" s="21"/>
      <c r="IT1307" s="21"/>
    </row>
    <row r="1308" spans="1:254" ht="12.75" customHeight="1">
      <c r="A1308" s="21" t="s">
        <v>7901</v>
      </c>
      <c r="B1308" s="21" t="s">
        <v>133</v>
      </c>
      <c r="C1308" s="21" t="s">
        <v>3924</v>
      </c>
      <c r="D1308" s="21" t="s">
        <v>3998</v>
      </c>
      <c r="E1308" s="21" t="s">
        <v>4250</v>
      </c>
      <c r="F1308" s="21" t="s">
        <v>3210</v>
      </c>
      <c r="H1308" s="21" t="s">
        <v>3209</v>
      </c>
      <c r="J1308" s="82">
        <v>107</v>
      </c>
      <c r="K1308" s="16">
        <v>35789</v>
      </c>
      <c r="L1308" s="12">
        <v>35797</v>
      </c>
      <c r="M1308" s="28">
        <f t="shared" si="29"/>
        <v>9.4869909636411065E-5</v>
      </c>
      <c r="N1308" s="1">
        <v>0</v>
      </c>
      <c r="O1308" s="11">
        <v>1436.1</v>
      </c>
      <c r="P1308" s="12">
        <v>5800</v>
      </c>
      <c r="R1308" s="16"/>
      <c r="S1308" s="19">
        <v>43319</v>
      </c>
      <c r="T1308" s="2">
        <v>16</v>
      </c>
      <c r="U1308" s="21" t="s">
        <v>1506</v>
      </c>
      <c r="V1308" s="11" t="s">
        <v>4306</v>
      </c>
      <c r="W1308" s="11" t="s">
        <v>4241</v>
      </c>
      <c r="X1308" s="11" t="s">
        <v>1246</v>
      </c>
      <c r="Y1308" s="65" t="s">
        <v>7902</v>
      </c>
      <c r="Z1308" s="67">
        <v>43587</v>
      </c>
      <c r="AC1308" s="11" t="s">
        <v>7607</v>
      </c>
      <c r="AD1308" s="11" t="s">
        <v>7903</v>
      </c>
      <c r="AE1308" s="11" t="s">
        <v>7904</v>
      </c>
    </row>
    <row r="1309" spans="1:254" ht="12.75" customHeight="1">
      <c r="A1309" s="21" t="s">
        <v>4247</v>
      </c>
      <c r="B1309" s="21" t="s">
        <v>4306</v>
      </c>
      <c r="C1309" s="21" t="s">
        <v>4306</v>
      </c>
      <c r="D1309" s="21" t="s">
        <v>3202</v>
      </c>
      <c r="E1309" s="21" t="s">
        <v>3258</v>
      </c>
      <c r="F1309" s="21" t="s">
        <v>1761</v>
      </c>
      <c r="G1309" s="21" t="s">
        <v>4829</v>
      </c>
      <c r="H1309" s="21" t="s">
        <v>3209</v>
      </c>
      <c r="J1309" s="82">
        <v>-27.95</v>
      </c>
      <c r="K1309" s="16">
        <v>35598</v>
      </c>
      <c r="L1309" s="16">
        <v>35976</v>
      </c>
      <c r="M1309" s="28">
        <f t="shared" si="29"/>
        <v>4.4832412173541761E-3</v>
      </c>
      <c r="N1309" s="1">
        <v>5.0999999999999996</v>
      </c>
      <c r="O1309" s="11">
        <v>1436.13</v>
      </c>
      <c r="P1309" s="12">
        <v>8000</v>
      </c>
      <c r="Q1309" s="12">
        <v>4000</v>
      </c>
      <c r="S1309" s="19">
        <v>34573</v>
      </c>
      <c r="U1309" s="21" t="s">
        <v>4142</v>
      </c>
      <c r="V1309" s="11" t="s">
        <v>4306</v>
      </c>
      <c r="W1309" s="11" t="s">
        <v>4241</v>
      </c>
      <c r="X1309" s="11" t="s">
        <v>2433</v>
      </c>
      <c r="Y1309" s="65" t="s">
        <v>2170</v>
      </c>
      <c r="Z1309" s="67">
        <v>23223</v>
      </c>
      <c r="AA1309" s="11" t="s">
        <v>1634</v>
      </c>
      <c r="AC1309" s="18" t="s">
        <v>4000</v>
      </c>
      <c r="AD1309" s="11" t="s">
        <v>4162</v>
      </c>
      <c r="AE1309" s="11" t="s">
        <v>2169</v>
      </c>
      <c r="AF1309" s="11" t="s">
        <v>4284</v>
      </c>
      <c r="AG1309" s="11" t="s">
        <v>3814</v>
      </c>
    </row>
    <row r="1310" spans="1:254" ht="12.75" customHeight="1">
      <c r="A1310" s="21" t="s">
        <v>3867</v>
      </c>
      <c r="B1310" s="21" t="s">
        <v>4306</v>
      </c>
      <c r="C1310" s="21" t="s">
        <v>4306</v>
      </c>
      <c r="D1310" s="21" t="s">
        <v>3202</v>
      </c>
      <c r="E1310" s="21" t="s">
        <v>3258</v>
      </c>
      <c r="F1310" s="21" t="s">
        <v>1761</v>
      </c>
      <c r="G1310" s="21" t="s">
        <v>4829</v>
      </c>
      <c r="H1310" s="21" t="s">
        <v>3209</v>
      </c>
      <c r="J1310" s="82">
        <v>-23.51</v>
      </c>
      <c r="K1310" s="16">
        <v>33674</v>
      </c>
      <c r="L1310" s="12">
        <v>37900</v>
      </c>
      <c r="M1310" s="28">
        <f t="shared" si="29"/>
        <v>5.0122162392959649E-2</v>
      </c>
      <c r="N1310" s="1">
        <v>7.33</v>
      </c>
      <c r="O1310" s="11">
        <v>1436.12</v>
      </c>
      <c r="P1310" s="12">
        <v>8000</v>
      </c>
      <c r="Q1310" s="12">
        <v>4000</v>
      </c>
      <c r="S1310" s="19">
        <v>35179</v>
      </c>
      <c r="U1310" s="21" t="s">
        <v>4142</v>
      </c>
      <c r="V1310" s="11" t="s">
        <v>4306</v>
      </c>
      <c r="W1310" s="11" t="s">
        <v>4241</v>
      </c>
      <c r="X1310" s="11" t="s">
        <v>2433</v>
      </c>
      <c r="Y1310" s="65" t="s">
        <v>2171</v>
      </c>
      <c r="Z1310" s="67">
        <v>23855</v>
      </c>
      <c r="AA1310" s="25" t="s">
        <v>1634</v>
      </c>
      <c r="AC1310" s="18" t="s">
        <v>4000</v>
      </c>
      <c r="AD1310" s="11" t="s">
        <v>4162</v>
      </c>
      <c r="AE1310" s="11" t="s">
        <v>2169</v>
      </c>
      <c r="AF1310" s="11" t="s">
        <v>4248</v>
      </c>
      <c r="AG1310" s="11" t="s">
        <v>4004</v>
      </c>
    </row>
    <row r="1311" spans="1:254" ht="12.75" customHeight="1">
      <c r="A1311" s="21" t="s">
        <v>693</v>
      </c>
      <c r="B1311" s="21" t="s">
        <v>4306</v>
      </c>
      <c r="C1311" s="21" t="s">
        <v>4306</v>
      </c>
      <c r="D1311" s="21" t="s">
        <v>3202</v>
      </c>
      <c r="E1311" s="21" t="s">
        <v>3258</v>
      </c>
      <c r="F1311" s="21" t="s">
        <v>1761</v>
      </c>
      <c r="G1311" s="21" t="s">
        <v>4829</v>
      </c>
      <c r="H1311" s="21" t="s">
        <v>3209</v>
      </c>
      <c r="J1311" s="82">
        <v>0</v>
      </c>
      <c r="K1311" s="16">
        <v>35500</v>
      </c>
      <c r="L1311" s="12">
        <v>35500</v>
      </c>
      <c r="M1311" s="28">
        <f t="shared" si="29"/>
        <v>0</v>
      </c>
      <c r="N1311" s="1">
        <v>7</v>
      </c>
      <c r="O1311" s="11">
        <v>1436</v>
      </c>
      <c r="P1311" s="12">
        <v>3900</v>
      </c>
      <c r="S1311" s="19">
        <v>41739</v>
      </c>
      <c r="U1311" s="21" t="s">
        <v>694</v>
      </c>
      <c r="V1311" s="11" t="s">
        <v>4306</v>
      </c>
      <c r="W1311" s="11" t="s">
        <v>4241</v>
      </c>
      <c r="X1311" s="11" t="s">
        <v>3695</v>
      </c>
      <c r="Y1311" s="65" t="s">
        <v>695</v>
      </c>
      <c r="Z1311" s="67">
        <v>39652</v>
      </c>
      <c r="AA1311" s="11" t="s">
        <v>696</v>
      </c>
      <c r="AC1311" s="18" t="s">
        <v>697</v>
      </c>
      <c r="AD1311" s="11" t="s">
        <v>698</v>
      </c>
    </row>
    <row r="1312" spans="1:254" ht="12.75" customHeight="1">
      <c r="A1312" s="21" t="s">
        <v>2029</v>
      </c>
      <c r="B1312" s="21" t="s">
        <v>2520</v>
      </c>
      <c r="C1312" s="21" t="s">
        <v>2520</v>
      </c>
      <c r="D1312" s="21" t="s">
        <v>3676</v>
      </c>
      <c r="E1312" s="21" t="s">
        <v>3258</v>
      </c>
      <c r="F1312" s="21" t="s">
        <v>3210</v>
      </c>
      <c r="H1312" s="21" t="s">
        <v>4305</v>
      </c>
      <c r="I1312" s="21" t="s">
        <v>3040</v>
      </c>
      <c r="J1312" s="82">
        <v>0</v>
      </c>
      <c r="K1312" s="16">
        <v>2253</v>
      </c>
      <c r="L1312" s="12">
        <v>38105</v>
      </c>
      <c r="M1312" s="28">
        <f t="shared" si="29"/>
        <v>0.67520433914648381</v>
      </c>
      <c r="N1312" s="1">
        <v>62.85</v>
      </c>
      <c r="O1312" s="11">
        <v>645.98</v>
      </c>
      <c r="P1312" s="12">
        <v>2500</v>
      </c>
      <c r="S1312" s="19">
        <v>40484</v>
      </c>
      <c r="U1312" s="21" t="s">
        <v>484</v>
      </c>
      <c r="V1312" s="11" t="s">
        <v>2520</v>
      </c>
      <c r="W1312" s="11" t="s">
        <v>4132</v>
      </c>
      <c r="X1312" s="11" t="s">
        <v>2329</v>
      </c>
      <c r="Y1312" s="65" t="s">
        <v>2030</v>
      </c>
      <c r="Z1312" s="67">
        <v>37212</v>
      </c>
      <c r="AA1312" s="25" t="s">
        <v>3046</v>
      </c>
      <c r="AC1312" s="18" t="s">
        <v>4847</v>
      </c>
      <c r="AD1312" s="11" t="s">
        <v>1047</v>
      </c>
      <c r="AE1312" s="11" t="s">
        <v>2031</v>
      </c>
    </row>
    <row r="1313" spans="1:34" ht="12.75" customHeight="1">
      <c r="A1313" s="21" t="s">
        <v>480</v>
      </c>
      <c r="B1313" s="21" t="s">
        <v>2520</v>
      </c>
      <c r="C1313" s="21" t="s">
        <v>2520</v>
      </c>
      <c r="D1313" s="21" t="s">
        <v>3676</v>
      </c>
      <c r="E1313" s="21" t="s">
        <v>3258</v>
      </c>
      <c r="F1313" s="21" t="s">
        <v>3210</v>
      </c>
      <c r="H1313" s="21" t="s">
        <v>4305</v>
      </c>
      <c r="I1313" s="21" t="s">
        <v>3040</v>
      </c>
      <c r="J1313" s="82">
        <v>0</v>
      </c>
      <c r="K1313" s="16">
        <v>1722</v>
      </c>
      <c r="L1313" s="12">
        <v>38637</v>
      </c>
      <c r="M1313" s="28">
        <f t="shared" si="29"/>
        <v>0.69521083259571748</v>
      </c>
      <c r="N1313" s="1">
        <v>64.47</v>
      </c>
      <c r="O1313" s="11">
        <v>717.88</v>
      </c>
      <c r="P1313" s="12">
        <v>2500</v>
      </c>
      <c r="S1313" s="19">
        <v>40667</v>
      </c>
      <c r="U1313" s="21" t="s">
        <v>484</v>
      </c>
      <c r="V1313" s="11" t="s">
        <v>2520</v>
      </c>
      <c r="W1313" s="11" t="s">
        <v>4132</v>
      </c>
      <c r="X1313" s="11" t="s">
        <v>2329</v>
      </c>
      <c r="Y1313" s="65" t="s">
        <v>481</v>
      </c>
      <c r="Z1313" s="67">
        <v>37398</v>
      </c>
      <c r="AA1313" s="11" t="s">
        <v>482</v>
      </c>
      <c r="AC1313" s="18" t="s">
        <v>4847</v>
      </c>
      <c r="AD1313" s="11" t="s">
        <v>483</v>
      </c>
      <c r="AE1313" s="11" t="s">
        <v>486</v>
      </c>
      <c r="AF1313" s="11" t="s">
        <v>487</v>
      </c>
      <c r="AG1313" s="11" t="s">
        <v>485</v>
      </c>
    </row>
    <row r="1314" spans="1:34" ht="12.75" customHeight="1">
      <c r="A1314" s="21" t="s">
        <v>4210</v>
      </c>
      <c r="B1314" s="21" t="s">
        <v>2520</v>
      </c>
      <c r="C1314" s="21" t="s">
        <v>2520</v>
      </c>
      <c r="D1314" s="21" t="s">
        <v>3676</v>
      </c>
      <c r="E1314" s="21" t="s">
        <v>3258</v>
      </c>
      <c r="F1314" s="21" t="s">
        <v>3210</v>
      </c>
      <c r="H1314" s="21" t="s">
        <v>4305</v>
      </c>
      <c r="I1314" s="21" t="s">
        <v>3040</v>
      </c>
      <c r="J1314" s="82">
        <v>0</v>
      </c>
      <c r="K1314" s="16">
        <v>1494</v>
      </c>
      <c r="L1314" s="12">
        <v>38860</v>
      </c>
      <c r="M1314" s="28">
        <f t="shared" si="29"/>
        <v>0.70377067088559908</v>
      </c>
      <c r="N1314" s="1">
        <v>63.77</v>
      </c>
      <c r="O1314" s="11">
        <v>718.04</v>
      </c>
      <c r="P1314" s="12">
        <v>2500</v>
      </c>
      <c r="S1314" s="19">
        <v>41227</v>
      </c>
      <c r="T1314" s="2">
        <v>7</v>
      </c>
      <c r="U1314" s="21" t="s">
        <v>4214</v>
      </c>
      <c r="V1314" s="11" t="s">
        <v>2520</v>
      </c>
      <c r="W1314" s="11" t="s">
        <v>4132</v>
      </c>
      <c r="X1314" s="11" t="s">
        <v>2329</v>
      </c>
      <c r="Y1314" s="65" t="s">
        <v>4211</v>
      </c>
      <c r="Z1314" s="67">
        <v>38995</v>
      </c>
      <c r="AA1314" s="11" t="s">
        <v>4212</v>
      </c>
      <c r="AC1314" s="18" t="s">
        <v>4847</v>
      </c>
      <c r="AD1314" s="11" t="s">
        <v>4213</v>
      </c>
      <c r="AE1314" s="11" t="s">
        <v>4215</v>
      </c>
    </row>
    <row r="1315" spans="1:34" ht="12.75" customHeight="1">
      <c r="A1315" s="21" t="s">
        <v>4709</v>
      </c>
      <c r="B1315" s="21" t="s">
        <v>2520</v>
      </c>
      <c r="C1315" s="21" t="s">
        <v>2520</v>
      </c>
      <c r="D1315" s="21" t="s">
        <v>3676</v>
      </c>
      <c r="E1315" s="21" t="s">
        <v>3258</v>
      </c>
      <c r="F1315" s="21" t="s">
        <v>3210</v>
      </c>
      <c r="H1315" s="21" t="s">
        <v>4305</v>
      </c>
      <c r="I1315" s="21" t="s">
        <v>3040</v>
      </c>
      <c r="J1315" s="82">
        <v>0</v>
      </c>
      <c r="K1315" s="16">
        <v>962</v>
      </c>
      <c r="L1315" s="12">
        <v>39398</v>
      </c>
      <c r="M1315" s="28">
        <f t="shared" si="29"/>
        <v>0.72384180790960451</v>
      </c>
      <c r="N1315" s="1">
        <v>62.82</v>
      </c>
      <c r="O1315" s="11">
        <v>717.88</v>
      </c>
      <c r="P1315" s="12">
        <v>2500</v>
      </c>
      <c r="S1315" s="19">
        <v>41942</v>
      </c>
      <c r="T1315" s="2">
        <v>7</v>
      </c>
      <c r="U1315" s="21" t="s">
        <v>4214</v>
      </c>
      <c r="V1315" s="11" t="s">
        <v>2520</v>
      </c>
      <c r="W1315" s="11" t="s">
        <v>4132</v>
      </c>
      <c r="X1315" s="11" t="s">
        <v>2329</v>
      </c>
      <c r="Y1315" s="65" t="s">
        <v>4711</v>
      </c>
      <c r="Z1315" s="67">
        <v>40296</v>
      </c>
      <c r="AA1315" s="11" t="s">
        <v>4712</v>
      </c>
      <c r="AC1315" s="18" t="s">
        <v>947</v>
      </c>
      <c r="AD1315" s="11" t="s">
        <v>4710</v>
      </c>
      <c r="AE1315" s="10" t="s">
        <v>626</v>
      </c>
    </row>
    <row r="1316" spans="1:34" ht="12.75" customHeight="1">
      <c r="A1316" s="21" t="s">
        <v>9141</v>
      </c>
      <c r="B1316" s="21" t="s">
        <v>8635</v>
      </c>
      <c r="C1316" s="21" t="s">
        <v>2520</v>
      </c>
      <c r="D1316" s="21" t="s">
        <v>3676</v>
      </c>
      <c r="E1316" s="21" t="s">
        <v>3258</v>
      </c>
      <c r="F1316" s="21" t="s">
        <v>3210</v>
      </c>
      <c r="H1316" s="21" t="s">
        <v>4305</v>
      </c>
      <c r="I1316" s="21" t="s">
        <v>3040</v>
      </c>
      <c r="J1316" s="82">
        <v>0</v>
      </c>
      <c r="K1316" s="16">
        <v>986</v>
      </c>
      <c r="L1316" s="12">
        <v>39735</v>
      </c>
      <c r="M1316" s="28">
        <f t="shared" si="29"/>
        <v>0.72480873908082533</v>
      </c>
      <c r="N1316" s="1">
        <v>62.8</v>
      </c>
      <c r="O1316" s="11">
        <v>725.21</v>
      </c>
      <c r="P1316" s="12">
        <v>2500</v>
      </c>
      <c r="S1316" s="19">
        <v>43676</v>
      </c>
      <c r="T1316" s="2">
        <v>7</v>
      </c>
      <c r="U1316" s="21" t="s">
        <v>4214</v>
      </c>
      <c r="V1316" s="11" t="s">
        <v>2520</v>
      </c>
      <c r="W1316" s="11" t="s">
        <v>4132</v>
      </c>
      <c r="X1316" s="11" t="s">
        <v>2329</v>
      </c>
      <c r="Y1316" s="65" t="s">
        <v>9142</v>
      </c>
      <c r="Z1316" s="67">
        <v>44453</v>
      </c>
      <c r="AA1316" s="11" t="s">
        <v>9143</v>
      </c>
      <c r="AC1316" s="18" t="s">
        <v>8640</v>
      </c>
      <c r="AD1316" s="11" t="s">
        <v>9144</v>
      </c>
      <c r="AE1316" s="10" t="s">
        <v>7968</v>
      </c>
    </row>
    <row r="1317" spans="1:34" ht="12.75" customHeight="1">
      <c r="A1317" s="21" t="s">
        <v>9048</v>
      </c>
      <c r="B1317" s="21" t="s">
        <v>8635</v>
      </c>
      <c r="C1317" s="21" t="s">
        <v>2520</v>
      </c>
      <c r="D1317" s="21" t="s">
        <v>3749</v>
      </c>
      <c r="E1317" s="21" t="s">
        <v>3523</v>
      </c>
      <c r="F1317" s="21" t="s">
        <v>1761</v>
      </c>
      <c r="G1317" s="21" t="s">
        <v>1525</v>
      </c>
      <c r="H1317" s="21" t="s">
        <v>1753</v>
      </c>
      <c r="I1317" s="21" t="s">
        <v>3871</v>
      </c>
      <c r="J1317" s="82">
        <v>0</v>
      </c>
      <c r="K1317" s="16">
        <v>812</v>
      </c>
      <c r="L1317" s="12">
        <v>815</v>
      </c>
      <c r="M1317" s="28">
        <f t="shared" si="29"/>
        <v>2.0881186051367718E-4</v>
      </c>
      <c r="N1317" s="1">
        <v>98.5</v>
      </c>
      <c r="O1317" s="11">
        <v>101.1</v>
      </c>
      <c r="P1317" s="12">
        <v>2900</v>
      </c>
      <c r="S1317" s="19">
        <v>43651</v>
      </c>
      <c r="T1317" s="2">
        <v>5</v>
      </c>
      <c r="U1317" s="21" t="s">
        <v>3748</v>
      </c>
      <c r="V1317" s="11" t="s">
        <v>2520</v>
      </c>
      <c r="W1317" s="11" t="s">
        <v>5536</v>
      </c>
      <c r="X1317" s="11" t="s">
        <v>1096</v>
      </c>
      <c r="Y1317" s="65" t="s">
        <v>9049</v>
      </c>
      <c r="Z1317" s="67">
        <v>44387</v>
      </c>
      <c r="AC1317" s="11" t="s">
        <v>8640</v>
      </c>
      <c r="AD1317" s="11" t="s">
        <v>9050</v>
      </c>
      <c r="AE1317" s="11" t="s">
        <v>7968</v>
      </c>
    </row>
    <row r="1318" spans="1:34" ht="12.75" customHeight="1">
      <c r="A1318" s="21" t="s">
        <v>148</v>
      </c>
      <c r="B1318" s="21" t="s">
        <v>2520</v>
      </c>
      <c r="C1318" s="21" t="s">
        <v>2520</v>
      </c>
      <c r="D1318" s="21" t="s">
        <v>3749</v>
      </c>
      <c r="E1318" s="21" t="s">
        <v>3523</v>
      </c>
      <c r="F1318" s="21" t="s">
        <v>1761</v>
      </c>
      <c r="G1318" s="21" t="s">
        <v>1525</v>
      </c>
      <c r="H1318" s="21" t="s">
        <v>1753</v>
      </c>
      <c r="I1318" s="21" t="s">
        <v>3871</v>
      </c>
      <c r="J1318" s="82">
        <v>0</v>
      </c>
      <c r="K1318" s="16">
        <v>819</v>
      </c>
      <c r="L1318" s="12">
        <v>828</v>
      </c>
      <c r="M1318" s="28">
        <f t="shared" si="29"/>
        <v>6.2556474595120597E-4</v>
      </c>
      <c r="N1318" s="1">
        <v>98.81</v>
      </c>
      <c r="O1318" s="11">
        <v>101.3</v>
      </c>
      <c r="P1318" s="12">
        <v>2778</v>
      </c>
      <c r="S1318" s="19">
        <v>41828</v>
      </c>
      <c r="T1318" s="2">
        <v>5</v>
      </c>
      <c r="U1318" s="21" t="s">
        <v>3748</v>
      </c>
      <c r="V1318" s="11" t="s">
        <v>2520</v>
      </c>
      <c r="W1318" s="11" t="s">
        <v>4133</v>
      </c>
      <c r="X1318" s="11" t="s">
        <v>1096</v>
      </c>
      <c r="Y1318" s="65" t="s">
        <v>68</v>
      </c>
      <c r="Z1318" s="67">
        <v>40069</v>
      </c>
      <c r="AA1318" s="11" t="s">
        <v>69</v>
      </c>
      <c r="AC1318" s="11" t="s">
        <v>947</v>
      </c>
      <c r="AD1318" s="11" t="s">
        <v>70</v>
      </c>
      <c r="AE1318" s="11" t="s">
        <v>626</v>
      </c>
    </row>
    <row r="1319" spans="1:34" ht="12.75" customHeight="1">
      <c r="A1319" s="21" t="s">
        <v>1330</v>
      </c>
      <c r="B1319" s="21" t="s">
        <v>141</v>
      </c>
      <c r="C1319" s="21" t="s">
        <v>2707</v>
      </c>
      <c r="D1319" s="21" t="s">
        <v>2856</v>
      </c>
      <c r="E1319" s="21" t="s">
        <v>2957</v>
      </c>
      <c r="F1319" s="21" t="s">
        <v>1761</v>
      </c>
      <c r="G1319" s="21" t="s">
        <v>4837</v>
      </c>
      <c r="H1319" s="21" t="s">
        <v>3209</v>
      </c>
      <c r="J1319" s="82">
        <v>0</v>
      </c>
      <c r="K1319" s="16">
        <v>35784</v>
      </c>
      <c r="L1319" s="12">
        <v>35791</v>
      </c>
      <c r="M1319" s="28">
        <f t="shared" si="29"/>
        <v>8.3022000830220013E-5</v>
      </c>
      <c r="N1319" s="1">
        <v>1.8</v>
      </c>
      <c r="O1319" s="11">
        <v>1436.15</v>
      </c>
      <c r="P1319" s="12">
        <v>2000</v>
      </c>
      <c r="R1319" s="13"/>
      <c r="S1319" s="19">
        <v>41095</v>
      </c>
      <c r="T1319" s="2">
        <v>7</v>
      </c>
      <c r="U1319" s="21" t="s">
        <v>4647</v>
      </c>
      <c r="V1319" s="11" t="s">
        <v>4489</v>
      </c>
      <c r="W1319" s="11" t="s">
        <v>4131</v>
      </c>
      <c r="X1319" s="11" t="s">
        <v>2250</v>
      </c>
      <c r="Y1319" s="65" t="s">
        <v>1332</v>
      </c>
      <c r="Z1319" s="67">
        <v>38552</v>
      </c>
      <c r="AC1319" s="18" t="s">
        <v>947</v>
      </c>
      <c r="AD1319" s="11" t="s">
        <v>1328</v>
      </c>
      <c r="AE1319" s="11" t="s">
        <v>1331</v>
      </c>
      <c r="AF1319" s="11" t="s">
        <v>1401</v>
      </c>
      <c r="AG1319" s="11" t="s">
        <v>1333</v>
      </c>
    </row>
    <row r="1320" spans="1:34" ht="12.75" customHeight="1">
      <c r="A1320" s="21" t="s">
        <v>5053</v>
      </c>
      <c r="B1320" s="21" t="s">
        <v>141</v>
      </c>
      <c r="C1320" s="21" t="s">
        <v>2707</v>
      </c>
      <c r="D1320" s="21" t="s">
        <v>2856</v>
      </c>
      <c r="E1320" s="21" t="s">
        <v>2957</v>
      </c>
      <c r="F1320" s="21" t="s">
        <v>1761</v>
      </c>
      <c r="G1320" s="21" t="s">
        <v>4837</v>
      </c>
      <c r="H1320" s="21" t="s">
        <v>3209</v>
      </c>
      <c r="J1320" s="82">
        <v>0</v>
      </c>
      <c r="K1320" s="16">
        <v>35791</v>
      </c>
      <c r="L1320" s="12">
        <v>35795</v>
      </c>
      <c r="M1320" s="28">
        <f t="shared" si="29"/>
        <v>4.7434954818205533E-5</v>
      </c>
      <c r="N1320" s="1">
        <v>3.1</v>
      </c>
      <c r="O1320" s="11">
        <v>1436.1</v>
      </c>
      <c r="P1320" s="12">
        <v>2000</v>
      </c>
      <c r="Q1320" s="12">
        <v>1200</v>
      </c>
      <c r="R1320" s="13"/>
      <c r="S1320" s="19">
        <v>42200</v>
      </c>
      <c r="T1320" s="2">
        <v>12</v>
      </c>
      <c r="U1320" s="21" t="s">
        <v>4647</v>
      </c>
      <c r="V1320" s="11" t="s">
        <v>2817</v>
      </c>
      <c r="W1320" s="11" t="s">
        <v>4131</v>
      </c>
      <c r="X1320" s="11" t="s">
        <v>2250</v>
      </c>
      <c r="Y1320" s="65" t="s">
        <v>5049</v>
      </c>
      <c r="Z1320" s="67">
        <v>40732</v>
      </c>
      <c r="AC1320" s="18" t="s">
        <v>4865</v>
      </c>
      <c r="AD1320" s="11" t="s">
        <v>5054</v>
      </c>
      <c r="AE1320" s="11" t="s">
        <v>5056</v>
      </c>
    </row>
    <row r="1321" spans="1:34" ht="12.75" customHeight="1">
      <c r="A1321" s="21" t="s">
        <v>4296</v>
      </c>
      <c r="B1321" s="21" t="s">
        <v>142</v>
      </c>
      <c r="C1321" s="21" t="s">
        <v>2707</v>
      </c>
      <c r="D1321" s="21" t="s">
        <v>2856</v>
      </c>
      <c r="E1321" s="21" t="s">
        <v>2957</v>
      </c>
      <c r="F1321" s="21" t="s">
        <v>1761</v>
      </c>
      <c r="G1321" s="21" t="s">
        <v>4837</v>
      </c>
      <c r="H1321" s="21" t="s">
        <v>3209</v>
      </c>
      <c r="J1321" s="82">
        <v>41.5</v>
      </c>
      <c r="K1321" s="16">
        <v>35781</v>
      </c>
      <c r="L1321" s="12">
        <v>35793</v>
      </c>
      <c r="M1321" s="28">
        <f t="shared" si="29"/>
        <v>1.4232511801124368E-4</v>
      </c>
      <c r="N1321" s="1">
        <v>0.46</v>
      </c>
      <c r="O1321" s="11">
        <v>1436.1</v>
      </c>
      <c r="P1321" s="12">
        <v>2000</v>
      </c>
      <c r="Q1321" s="12">
        <v>1000</v>
      </c>
      <c r="R1321" s="13">
        <v>700</v>
      </c>
      <c r="S1321" s="19">
        <v>37489</v>
      </c>
      <c r="T1321" s="2">
        <v>12</v>
      </c>
      <c r="U1321" s="21" t="s">
        <v>2461</v>
      </c>
      <c r="V1321" s="11" t="s">
        <v>4489</v>
      </c>
      <c r="W1321" s="11" t="s">
        <v>4131</v>
      </c>
      <c r="X1321" s="11" t="s">
        <v>4239</v>
      </c>
      <c r="Y1321" s="65" t="s">
        <v>4244</v>
      </c>
      <c r="Z1321" s="67">
        <v>27509</v>
      </c>
      <c r="AA1321" s="11" t="s">
        <v>4474</v>
      </c>
      <c r="AC1321" s="18" t="s">
        <v>4000</v>
      </c>
      <c r="AD1321" s="11" t="s">
        <v>4243</v>
      </c>
      <c r="AE1321" s="11" t="s">
        <v>2857</v>
      </c>
      <c r="AF1321" s="11" t="s">
        <v>2895</v>
      </c>
      <c r="AG1321" s="11" t="s">
        <v>1702</v>
      </c>
      <c r="AH1321" s="11" t="s">
        <v>4653</v>
      </c>
    </row>
    <row r="1322" spans="1:34" ht="12.75" customHeight="1">
      <c r="A1322" s="21" t="s">
        <v>2117</v>
      </c>
      <c r="B1322" s="21" t="s">
        <v>141</v>
      </c>
      <c r="C1322" s="21" t="s">
        <v>2707</v>
      </c>
      <c r="D1322" s="21" t="s">
        <v>2856</v>
      </c>
      <c r="E1322" s="21" t="s">
        <v>2957</v>
      </c>
      <c r="F1322" s="21" t="s">
        <v>1761</v>
      </c>
      <c r="G1322" s="21" t="s">
        <v>4837</v>
      </c>
      <c r="H1322" s="21" t="s">
        <v>3209</v>
      </c>
      <c r="J1322" s="82">
        <v>-0.02</v>
      </c>
      <c r="K1322" s="16">
        <v>35775</v>
      </c>
      <c r="L1322" s="12">
        <v>35795</v>
      </c>
      <c r="M1322" s="28">
        <f t="shared" si="29"/>
        <v>2.3721978412999644E-4</v>
      </c>
      <c r="N1322" s="1">
        <v>0.28999999999999998</v>
      </c>
      <c r="O1322" s="11">
        <v>1436</v>
      </c>
      <c r="P1322" s="12">
        <v>2000</v>
      </c>
      <c r="Q1322" s="12">
        <v>1000</v>
      </c>
      <c r="R1322" s="13">
        <v>700</v>
      </c>
      <c r="S1322" s="19">
        <v>38707</v>
      </c>
      <c r="T1322" s="2">
        <v>12</v>
      </c>
      <c r="U1322" s="21" t="s">
        <v>2814</v>
      </c>
      <c r="V1322" s="11" t="s">
        <v>2817</v>
      </c>
      <c r="W1322" s="11" t="s">
        <v>4131</v>
      </c>
      <c r="X1322" s="11" t="s">
        <v>4304</v>
      </c>
      <c r="Y1322" s="65" t="s">
        <v>2811</v>
      </c>
      <c r="Z1322" s="67">
        <v>28912</v>
      </c>
      <c r="AA1322" s="11" t="s">
        <v>4086</v>
      </c>
      <c r="AC1322" s="18" t="s">
        <v>4000</v>
      </c>
      <c r="AD1322" s="11" t="s">
        <v>4087</v>
      </c>
      <c r="AE1322" s="11" t="s">
        <v>2142</v>
      </c>
    </row>
    <row r="1323" spans="1:34" ht="12.75" customHeight="1">
      <c r="A1323" s="21" t="s">
        <v>4492</v>
      </c>
      <c r="B1323" s="21" t="s">
        <v>141</v>
      </c>
      <c r="C1323" s="21" t="s">
        <v>2707</v>
      </c>
      <c r="D1323" s="21" t="s">
        <v>4116</v>
      </c>
      <c r="E1323" s="21" t="s">
        <v>2957</v>
      </c>
      <c r="F1323" s="21" t="s">
        <v>1761</v>
      </c>
      <c r="G1323" s="21" t="s">
        <v>4837</v>
      </c>
      <c r="H1323" s="21" t="s">
        <v>1753</v>
      </c>
      <c r="I1323" s="21" t="s">
        <v>3871</v>
      </c>
      <c r="J1323" s="82">
        <v>0</v>
      </c>
      <c r="K1323" s="16">
        <v>820</v>
      </c>
      <c r="L1323" s="12">
        <v>821</v>
      </c>
      <c r="M1323" s="28">
        <f t="shared" si="29"/>
        <v>6.9536193588762946E-5</v>
      </c>
      <c r="N1323" s="1">
        <v>98.7</v>
      </c>
      <c r="O1323" s="11">
        <v>101.3</v>
      </c>
      <c r="P1323" s="12">
        <v>4193</v>
      </c>
      <c r="Q1323" s="12">
        <v>3750</v>
      </c>
      <c r="R1323" s="13"/>
      <c r="S1323" s="19">
        <v>39009</v>
      </c>
      <c r="T1323" s="2">
        <v>5</v>
      </c>
      <c r="U1323" s="21" t="s">
        <v>1511</v>
      </c>
      <c r="V1323" s="11" t="s">
        <v>2314</v>
      </c>
      <c r="W1323" s="11" t="s">
        <v>4133</v>
      </c>
      <c r="X1323" s="11" t="s">
        <v>8616</v>
      </c>
      <c r="Y1323" s="65" t="s">
        <v>4117</v>
      </c>
      <c r="Z1323" s="67">
        <v>29499</v>
      </c>
      <c r="AA1323" s="11" t="s">
        <v>4119</v>
      </c>
      <c r="AC1323" s="11" t="s">
        <v>1449</v>
      </c>
      <c r="AD1323" s="11" t="s">
        <v>4118</v>
      </c>
      <c r="AE1323" s="11" t="s">
        <v>4120</v>
      </c>
    </row>
    <row r="1324" spans="1:34" ht="12.75" customHeight="1">
      <c r="A1324" s="21" t="s">
        <v>3496</v>
      </c>
      <c r="B1324" s="21" t="s">
        <v>141</v>
      </c>
      <c r="C1324" s="21" t="s">
        <v>2707</v>
      </c>
      <c r="D1324" s="21" t="s">
        <v>4116</v>
      </c>
      <c r="E1324" s="21" t="s">
        <v>2957</v>
      </c>
      <c r="F1324" s="21" t="s">
        <v>1761</v>
      </c>
      <c r="G1324" s="21" t="s">
        <v>4837</v>
      </c>
      <c r="H1324" s="21" t="s">
        <v>1753</v>
      </c>
      <c r="I1324" s="21" t="s">
        <v>3871</v>
      </c>
      <c r="J1324" s="82">
        <v>0</v>
      </c>
      <c r="K1324" s="16">
        <v>819</v>
      </c>
      <c r="L1324" s="12">
        <v>822</v>
      </c>
      <c r="M1324" s="28">
        <f t="shared" si="29"/>
        <v>2.0860858076628887E-4</v>
      </c>
      <c r="N1324" s="1">
        <v>98.7</v>
      </c>
      <c r="O1324" s="11">
        <v>101.3</v>
      </c>
      <c r="P1324" s="12">
        <v>4085</v>
      </c>
      <c r="R1324" s="13"/>
      <c r="S1324" s="19">
        <v>41169</v>
      </c>
      <c r="T1324" s="2">
        <v>5</v>
      </c>
      <c r="U1324" s="21" t="s">
        <v>1511</v>
      </c>
      <c r="V1324" s="11" t="s">
        <v>2314</v>
      </c>
      <c r="W1324" s="11" t="s">
        <v>4133</v>
      </c>
      <c r="X1324" s="11" t="s">
        <v>2329</v>
      </c>
      <c r="Y1324" s="65" t="s">
        <v>3497</v>
      </c>
      <c r="Z1324" s="67">
        <v>38771</v>
      </c>
      <c r="AC1324" s="18" t="s">
        <v>3115</v>
      </c>
      <c r="AD1324" s="11" t="s">
        <v>3498</v>
      </c>
      <c r="AE1324" s="11" t="s">
        <v>3499</v>
      </c>
    </row>
    <row r="1325" spans="1:34" ht="12.75" customHeight="1">
      <c r="A1325" s="21" t="s">
        <v>7725</v>
      </c>
      <c r="B1325" s="21" t="s">
        <v>141</v>
      </c>
      <c r="C1325" s="21" t="s">
        <v>2707</v>
      </c>
      <c r="D1325" s="21" t="s">
        <v>4116</v>
      </c>
      <c r="E1325" s="21" t="s">
        <v>2957</v>
      </c>
      <c r="F1325" s="21" t="s">
        <v>1761</v>
      </c>
      <c r="G1325" s="21" t="s">
        <v>4837</v>
      </c>
      <c r="H1325" s="21" t="s">
        <v>1753</v>
      </c>
      <c r="I1325" s="21" t="s">
        <v>3871</v>
      </c>
      <c r="J1325" s="82">
        <v>0</v>
      </c>
      <c r="K1325" s="16">
        <v>825</v>
      </c>
      <c r="L1325" s="12">
        <v>829</v>
      </c>
      <c r="M1325" s="28">
        <f t="shared" si="29"/>
        <v>2.7789356676392944E-4</v>
      </c>
      <c r="N1325" s="1">
        <v>98.7</v>
      </c>
      <c r="O1325" s="11">
        <v>101.2</v>
      </c>
      <c r="P1325" s="12">
        <v>4084</v>
      </c>
      <c r="R1325" s="13"/>
      <c r="S1325" s="19">
        <v>43410</v>
      </c>
      <c r="T1325" s="2">
        <v>5</v>
      </c>
      <c r="U1325" s="21" t="s">
        <v>712</v>
      </c>
      <c r="V1325" s="11" t="s">
        <v>2314</v>
      </c>
      <c r="W1325" s="11" t="s">
        <v>4131</v>
      </c>
      <c r="X1325" s="11" t="s">
        <v>1096</v>
      </c>
      <c r="Y1325" s="65" t="s">
        <v>7726</v>
      </c>
      <c r="Z1325" s="67">
        <v>43689</v>
      </c>
      <c r="AA1325" s="11" t="s">
        <v>7727</v>
      </c>
      <c r="AC1325" s="18" t="s">
        <v>7593</v>
      </c>
      <c r="AD1325" s="11" t="s">
        <v>7728</v>
      </c>
    </row>
    <row r="1326" spans="1:34" ht="12.75" customHeight="1">
      <c r="A1326" s="21" t="s">
        <v>909</v>
      </c>
      <c r="B1326" s="21" t="s">
        <v>3350</v>
      </c>
      <c r="C1326" s="21" t="s">
        <v>3350</v>
      </c>
      <c r="D1326" s="21" t="s">
        <v>5234</v>
      </c>
      <c r="E1326" s="21" t="s">
        <v>3877</v>
      </c>
      <c r="F1326" s="21" t="s">
        <v>3210</v>
      </c>
      <c r="H1326" s="21" t="s">
        <v>3209</v>
      </c>
      <c r="J1326" s="82">
        <v>-114.9</v>
      </c>
      <c r="K1326" s="16">
        <v>35784</v>
      </c>
      <c r="L1326" s="12">
        <v>35791</v>
      </c>
      <c r="M1326" s="28">
        <f t="shared" si="29"/>
        <v>8.3022000830220013E-5</v>
      </c>
      <c r="N1326" s="1">
        <v>7.0000000000000007E-2</v>
      </c>
      <c r="O1326" s="11">
        <v>1436.16</v>
      </c>
      <c r="P1326" s="12">
        <v>2900</v>
      </c>
      <c r="R1326" s="16">
        <v>3500</v>
      </c>
      <c r="S1326" s="19">
        <v>41262</v>
      </c>
      <c r="T1326" s="2">
        <v>15</v>
      </c>
      <c r="U1326" s="21" t="s">
        <v>2296</v>
      </c>
      <c r="V1326" s="11" t="s">
        <v>4306</v>
      </c>
      <c r="W1326" s="11" t="s">
        <v>4131</v>
      </c>
      <c r="X1326" s="11" t="s">
        <v>912</v>
      </c>
      <c r="Y1326" s="65" t="s">
        <v>913</v>
      </c>
      <c r="Z1326" s="67">
        <v>39035</v>
      </c>
      <c r="AA1326" s="11" t="s">
        <v>914</v>
      </c>
      <c r="AC1326" s="18" t="s">
        <v>3115</v>
      </c>
      <c r="AD1326" s="11" t="s">
        <v>910</v>
      </c>
      <c r="AE1326" s="11" t="s">
        <v>911</v>
      </c>
      <c r="AF1326" s="11" t="s">
        <v>915</v>
      </c>
    </row>
    <row r="1327" spans="1:34" ht="12.75" customHeight="1">
      <c r="A1327" s="21" t="s">
        <v>5237</v>
      </c>
      <c r="B1327" s="21" t="s">
        <v>3350</v>
      </c>
      <c r="C1327" s="21" t="s">
        <v>3350</v>
      </c>
      <c r="D1327" s="21" t="s">
        <v>5234</v>
      </c>
      <c r="E1327" s="21" t="s">
        <v>3523</v>
      </c>
      <c r="F1327" s="21" t="s">
        <v>3210</v>
      </c>
      <c r="H1327" s="21" t="s">
        <v>3209</v>
      </c>
      <c r="J1327" s="82">
        <v>-116.8</v>
      </c>
      <c r="K1327" s="16">
        <v>35767</v>
      </c>
      <c r="L1327" s="12">
        <v>35805</v>
      </c>
      <c r="M1327" s="28">
        <f t="shared" si="29"/>
        <v>4.5070689818768383E-4</v>
      </c>
      <c r="N1327" s="1">
        <v>7.12</v>
      </c>
      <c r="O1327" s="12">
        <v>1436.06</v>
      </c>
      <c r="P1327" s="12">
        <v>5325</v>
      </c>
      <c r="R1327" s="16"/>
      <c r="S1327" s="19">
        <v>42279</v>
      </c>
      <c r="T1327" s="2">
        <v>15</v>
      </c>
      <c r="U1327" s="21" t="s">
        <v>4142</v>
      </c>
      <c r="V1327" s="11" t="s">
        <v>4306</v>
      </c>
      <c r="W1327" s="11" t="s">
        <v>4241</v>
      </c>
      <c r="X1327" s="11" t="s">
        <v>3695</v>
      </c>
      <c r="Y1327" s="65" t="s">
        <v>5235</v>
      </c>
      <c r="Z1327" s="67">
        <v>40946</v>
      </c>
      <c r="AC1327" s="11" t="s">
        <v>5111</v>
      </c>
      <c r="AD1327" s="4" t="s">
        <v>5236</v>
      </c>
      <c r="AE1327" s="11" t="s">
        <v>5120</v>
      </c>
      <c r="AF1327" s="11" t="s">
        <v>5233</v>
      </c>
    </row>
    <row r="1328" spans="1:34" ht="12.75" customHeight="1">
      <c r="A1328" s="21" t="s">
        <v>8476</v>
      </c>
      <c r="B1328" s="21" t="s">
        <v>8635</v>
      </c>
      <c r="C1328" s="21" t="s">
        <v>3396</v>
      </c>
      <c r="D1328" s="21" t="s">
        <v>8477</v>
      </c>
      <c r="E1328" s="21" t="s">
        <v>3523</v>
      </c>
      <c r="F1328" s="21" t="s">
        <v>1761</v>
      </c>
      <c r="H1328" s="21" t="s">
        <v>1753</v>
      </c>
      <c r="I1328" s="21" t="s">
        <v>3871</v>
      </c>
      <c r="J1328" s="82">
        <v>0</v>
      </c>
      <c r="K1328" s="16">
        <v>490</v>
      </c>
      <c r="L1328" s="12">
        <v>511</v>
      </c>
      <c r="M1328" s="28">
        <f t="shared" si="29"/>
        <v>1.5282730514518594E-3</v>
      </c>
      <c r="N1328" s="1">
        <v>97.3</v>
      </c>
      <c r="O1328" s="12">
        <v>94.6</v>
      </c>
      <c r="P1328" s="12">
        <v>50.5</v>
      </c>
      <c r="R1328" s="16"/>
      <c r="S1328" s="19">
        <v>43483</v>
      </c>
      <c r="U1328" s="21" t="s">
        <v>8478</v>
      </c>
      <c r="V1328" s="11" t="s">
        <v>3396</v>
      </c>
      <c r="W1328" s="11" t="s">
        <v>3960</v>
      </c>
      <c r="X1328" s="11" t="s">
        <v>1232</v>
      </c>
      <c r="Y1328" s="65" t="s">
        <v>8479</v>
      </c>
      <c r="Z1328" s="67">
        <v>43935</v>
      </c>
      <c r="AA1328" s="11" t="s">
        <v>8480</v>
      </c>
      <c r="AC1328" s="11" t="s">
        <v>7961</v>
      </c>
      <c r="AD1328" s="4" t="s">
        <v>8470</v>
      </c>
      <c r="AE1328" s="11" t="s">
        <v>7968</v>
      </c>
    </row>
    <row r="1329" spans="1:35" ht="12.75" customHeight="1">
      <c r="A1329" s="21" t="s">
        <v>7107</v>
      </c>
      <c r="B1329" s="21" t="s">
        <v>4306</v>
      </c>
      <c r="C1329" s="21" t="s">
        <v>4306</v>
      </c>
      <c r="D1329" s="21" t="s">
        <v>7108</v>
      </c>
      <c r="E1329" s="21" t="s">
        <v>5534</v>
      </c>
      <c r="F1329" s="21" t="s">
        <v>1761</v>
      </c>
      <c r="G1329" s="21" t="s">
        <v>1754</v>
      </c>
      <c r="H1329" s="21" t="s">
        <v>1753</v>
      </c>
      <c r="I1329" s="21" t="s">
        <v>3871</v>
      </c>
      <c r="J1329" s="82">
        <v>0</v>
      </c>
      <c r="K1329" s="16">
        <v>493</v>
      </c>
      <c r="L1329" s="12">
        <v>505</v>
      </c>
      <c r="M1329" s="28">
        <f t="shared" si="29"/>
        <v>8.7348959091570826E-4</v>
      </c>
      <c r="N1329" s="1">
        <v>97.5</v>
      </c>
      <c r="O1329" s="12">
        <v>94.5</v>
      </c>
      <c r="P1329" s="12">
        <v>3.8</v>
      </c>
      <c r="R1329" s="16"/>
      <c r="S1329" s="19">
        <v>43111</v>
      </c>
      <c r="U1329" s="21" t="s">
        <v>7109</v>
      </c>
      <c r="V1329" s="11" t="s">
        <v>4306</v>
      </c>
      <c r="W1329" s="11" t="s">
        <v>2923</v>
      </c>
      <c r="X1329" s="11" t="s">
        <v>3682</v>
      </c>
      <c r="Y1329" s="65" t="s">
        <v>7110</v>
      </c>
      <c r="Z1329" s="67">
        <v>43131</v>
      </c>
      <c r="AA1329" s="11" t="s">
        <v>7111</v>
      </c>
      <c r="AC1329" s="11" t="s">
        <v>7038</v>
      </c>
      <c r="AD1329" s="4" t="s">
        <v>7112</v>
      </c>
    </row>
    <row r="1330" spans="1:35" ht="12.75" customHeight="1">
      <c r="A1330" s="21" t="s">
        <v>7098</v>
      </c>
      <c r="B1330" s="21" t="s">
        <v>4140</v>
      </c>
      <c r="C1330" s="21" t="s">
        <v>4140</v>
      </c>
      <c r="D1330" s="21" t="s">
        <v>2773</v>
      </c>
      <c r="E1330" s="21" t="s">
        <v>3523</v>
      </c>
      <c r="F1330" s="21" t="s">
        <v>1761</v>
      </c>
      <c r="G1330" s="21" t="s">
        <v>4831</v>
      </c>
      <c r="H1330" s="21" t="s">
        <v>1753</v>
      </c>
      <c r="I1330" s="21" t="s">
        <v>3871</v>
      </c>
      <c r="J1330" s="82">
        <v>0</v>
      </c>
      <c r="K1330" s="16">
        <v>327</v>
      </c>
      <c r="L1330" s="12">
        <v>368</v>
      </c>
      <c r="M1330" s="28">
        <f t="shared" si="29"/>
        <v>3.0517305545217713E-3</v>
      </c>
      <c r="N1330" s="1">
        <v>97.2</v>
      </c>
      <c r="O1330" s="12">
        <v>91.4</v>
      </c>
      <c r="P1330" s="12">
        <v>120</v>
      </c>
      <c r="R1330" s="16"/>
      <c r="S1330" s="19">
        <v>43111</v>
      </c>
      <c r="U1330" s="21" t="s">
        <v>2977</v>
      </c>
      <c r="V1330" s="11" t="s">
        <v>4140</v>
      </c>
      <c r="W1330" s="11" t="s">
        <v>2923</v>
      </c>
      <c r="X1330" s="11" t="s">
        <v>3682</v>
      </c>
      <c r="Y1330" s="65" t="s">
        <v>7099</v>
      </c>
      <c r="Z1330" s="67">
        <v>43128</v>
      </c>
      <c r="AA1330" s="11" t="s">
        <v>7100</v>
      </c>
      <c r="AC1330" s="11" t="s">
        <v>7038</v>
      </c>
      <c r="AD1330" s="4" t="s">
        <v>7101</v>
      </c>
    </row>
    <row r="1331" spans="1:35" ht="12.75" customHeight="1">
      <c r="A1331" s="21" t="s">
        <v>5522</v>
      </c>
      <c r="B1331" s="21" t="s">
        <v>4489</v>
      </c>
      <c r="C1331" s="21" t="s">
        <v>1704</v>
      </c>
      <c r="D1331" s="21" t="s">
        <v>5523</v>
      </c>
      <c r="E1331" s="21" t="s">
        <v>3523</v>
      </c>
      <c r="F1331" s="21" t="s">
        <v>3974</v>
      </c>
      <c r="H1331" s="21" t="s">
        <v>1753</v>
      </c>
      <c r="J1331" s="82">
        <v>0</v>
      </c>
      <c r="K1331" s="16">
        <v>711</v>
      </c>
      <c r="L1331" s="12">
        <v>715</v>
      </c>
      <c r="M1331" s="28">
        <f t="shared" si="29"/>
        <v>2.8236622899901174E-4</v>
      </c>
      <c r="N1331" s="1">
        <v>98.23</v>
      </c>
      <c r="O1331" s="12">
        <v>99.05</v>
      </c>
      <c r="P1331" s="12">
        <v>300</v>
      </c>
      <c r="R1331" s="16"/>
      <c r="S1331" s="19">
        <v>42485</v>
      </c>
      <c r="T1331" s="2">
        <v>1</v>
      </c>
      <c r="U1331" s="21" t="s">
        <v>5524</v>
      </c>
      <c r="V1331" s="11" t="s">
        <v>4489</v>
      </c>
      <c r="W1331" s="11" t="s">
        <v>4131</v>
      </c>
      <c r="X1331" s="11" t="s">
        <v>2329</v>
      </c>
      <c r="Y1331" s="65" t="s">
        <v>5525</v>
      </c>
      <c r="Z1331" s="67">
        <v>41457</v>
      </c>
      <c r="AC1331" s="11" t="s">
        <v>5450</v>
      </c>
      <c r="AD1331" s="4" t="s">
        <v>5520</v>
      </c>
      <c r="AE1331" s="11" t="s">
        <v>5526</v>
      </c>
      <c r="AF1331" s="11" t="s">
        <v>5527</v>
      </c>
    </row>
    <row r="1332" spans="1:35" ht="11.65">
      <c r="A1332" s="21" t="s">
        <v>5532</v>
      </c>
      <c r="B1332" s="21" t="s">
        <v>2520</v>
      </c>
      <c r="C1332" s="21" t="s">
        <v>2520</v>
      </c>
      <c r="D1332" s="21" t="s">
        <v>5533</v>
      </c>
      <c r="E1332" s="21" t="s">
        <v>5534</v>
      </c>
      <c r="F1332" s="21" t="s">
        <v>3974</v>
      </c>
      <c r="H1332" s="21" t="s">
        <v>1753</v>
      </c>
      <c r="I1332" s="21" t="s">
        <v>3871</v>
      </c>
      <c r="J1332" s="82">
        <v>0</v>
      </c>
      <c r="K1332" s="16">
        <v>469</v>
      </c>
      <c r="L1332" s="12">
        <v>487</v>
      </c>
      <c r="M1332" s="28">
        <f t="shared" si="29"/>
        <v>1.3142523364485981E-3</v>
      </c>
      <c r="N1332" s="1">
        <v>97.27</v>
      </c>
      <c r="O1332" s="12">
        <v>94.1</v>
      </c>
      <c r="P1332" s="12">
        <v>645</v>
      </c>
      <c r="R1332" s="16"/>
      <c r="S1332" s="19">
        <v>42487</v>
      </c>
      <c r="T1332" s="2">
        <v>3</v>
      </c>
      <c r="U1332" s="21" t="s">
        <v>5535</v>
      </c>
      <c r="V1332" s="11" t="s">
        <v>2520</v>
      </c>
      <c r="W1332" s="11" t="s">
        <v>5536</v>
      </c>
      <c r="X1332" s="11" t="s">
        <v>2329</v>
      </c>
      <c r="Y1332" s="65" t="s">
        <v>5537</v>
      </c>
      <c r="Z1332" s="67">
        <v>41464</v>
      </c>
      <c r="AA1332" s="11" t="s">
        <v>5538</v>
      </c>
      <c r="AC1332" s="11" t="s">
        <v>5450</v>
      </c>
      <c r="AD1332" s="4" t="s">
        <v>5539</v>
      </c>
      <c r="AE1332" s="11" t="s">
        <v>5540</v>
      </c>
    </row>
    <row r="1333" spans="1:35" ht="12.75" customHeight="1">
      <c r="A1333" s="21" t="s">
        <v>2473</v>
      </c>
      <c r="B1333" s="21" t="s">
        <v>4306</v>
      </c>
      <c r="C1333" s="21" t="s">
        <v>4306</v>
      </c>
      <c r="D1333" s="21" t="s">
        <v>2183</v>
      </c>
      <c r="E1333" s="21" t="s">
        <v>3258</v>
      </c>
      <c r="F1333" s="21" t="s">
        <v>3210</v>
      </c>
      <c r="H1333" s="21" t="s">
        <v>3209</v>
      </c>
      <c r="J1333" s="82">
        <v>-38.9</v>
      </c>
      <c r="K1333" s="16">
        <v>35754</v>
      </c>
      <c r="L1333" s="12">
        <v>35819</v>
      </c>
      <c r="M1333" s="28">
        <f t="shared" si="29"/>
        <v>7.7093686620094176E-4</v>
      </c>
      <c r="N1333" s="1">
        <v>5.99</v>
      </c>
      <c r="O1333" s="11">
        <v>1436.13</v>
      </c>
      <c r="P1333" s="12">
        <v>4536</v>
      </c>
      <c r="R1333" s="16">
        <v>8000</v>
      </c>
      <c r="S1333" s="19">
        <v>34372</v>
      </c>
      <c r="T1333" s="2">
        <v>10</v>
      </c>
      <c r="U1333" s="21" t="s">
        <v>2678</v>
      </c>
      <c r="V1333" s="11" t="s">
        <v>4306</v>
      </c>
      <c r="W1333" s="11" t="s">
        <v>4241</v>
      </c>
      <c r="X1333" s="11" t="s">
        <v>2184</v>
      </c>
      <c r="Y1333" s="65" t="s">
        <v>2182</v>
      </c>
      <c r="Z1333" s="67">
        <v>22988</v>
      </c>
      <c r="AA1333" s="11" t="s">
        <v>3514</v>
      </c>
      <c r="AC1333" s="18" t="s">
        <v>4000</v>
      </c>
      <c r="AD1333" s="11" t="s">
        <v>2181</v>
      </c>
      <c r="AE1333" s="11" t="s">
        <v>2621</v>
      </c>
      <c r="AF1333" s="11" t="s">
        <v>1067</v>
      </c>
      <c r="AG1333" s="11" t="s">
        <v>1068</v>
      </c>
      <c r="AH1333" s="11" t="s">
        <v>2620</v>
      </c>
      <c r="AI1333" s="11" t="s">
        <v>3321</v>
      </c>
    </row>
    <row r="1334" spans="1:35" ht="12.75" customHeight="1">
      <c r="A1334" s="21" t="s">
        <v>4337</v>
      </c>
      <c r="B1334" s="21" t="s">
        <v>4306</v>
      </c>
      <c r="C1334" s="21" t="s">
        <v>4306</v>
      </c>
      <c r="D1334" s="21" t="s">
        <v>2183</v>
      </c>
      <c r="E1334" s="21" t="s">
        <v>3258</v>
      </c>
      <c r="F1334" s="21" t="s">
        <v>3210</v>
      </c>
      <c r="H1334" s="21" t="s">
        <v>3209</v>
      </c>
      <c r="J1334" s="82">
        <v>-67.900000000000006</v>
      </c>
      <c r="K1334" s="16">
        <v>35764</v>
      </c>
      <c r="L1334" s="16">
        <v>35768</v>
      </c>
      <c r="M1334" s="28">
        <f t="shared" si="29"/>
        <v>4.746535029428517E-5</v>
      </c>
      <c r="N1334" s="1">
        <v>4.5</v>
      </c>
      <c r="O1334" s="13">
        <v>1435.04</v>
      </c>
      <c r="P1334" s="12">
        <v>4536</v>
      </c>
      <c r="R1334" s="16">
        <v>8000</v>
      </c>
      <c r="S1334" s="19">
        <v>36949</v>
      </c>
      <c r="T1334" s="2">
        <v>12</v>
      </c>
      <c r="U1334" s="21" t="s">
        <v>2678</v>
      </c>
      <c r="V1334" s="11" t="s">
        <v>4306</v>
      </c>
      <c r="W1334" s="11" t="s">
        <v>4241</v>
      </c>
      <c r="X1334" s="11" t="s">
        <v>3516</v>
      </c>
      <c r="Y1334" s="65" t="s">
        <v>3515</v>
      </c>
      <c r="Z1334" s="67">
        <v>26715</v>
      </c>
      <c r="AA1334" s="11" t="s">
        <v>3514</v>
      </c>
      <c r="AC1334" s="18" t="s">
        <v>2023</v>
      </c>
      <c r="AD1334" s="11" t="s">
        <v>2181</v>
      </c>
      <c r="AE1334" s="11" t="s">
        <v>2621</v>
      </c>
      <c r="AF1334" s="11" t="s">
        <v>1067</v>
      </c>
      <c r="AG1334" s="11" t="s">
        <v>1068</v>
      </c>
      <c r="AH1334" s="11" t="s">
        <v>2620</v>
      </c>
    </row>
    <row r="1335" spans="1:35" ht="12.75" customHeight="1">
      <c r="A1335" s="21" t="s">
        <v>2845</v>
      </c>
      <c r="B1335" s="21" t="s">
        <v>4306</v>
      </c>
      <c r="C1335" s="21" t="s">
        <v>4306</v>
      </c>
      <c r="D1335" s="21" t="s">
        <v>2183</v>
      </c>
      <c r="E1335" s="21" t="s">
        <v>3258</v>
      </c>
      <c r="F1335" s="21" t="s">
        <v>3210</v>
      </c>
      <c r="H1335" s="21" t="s">
        <v>3209</v>
      </c>
      <c r="J1335" s="82">
        <v>3.92</v>
      </c>
      <c r="K1335" s="16">
        <v>35753</v>
      </c>
      <c r="L1335" s="16">
        <v>35820</v>
      </c>
      <c r="M1335" s="28">
        <f t="shared" si="29"/>
        <v>7.946580005455861E-4</v>
      </c>
      <c r="N1335" s="1">
        <v>3.45</v>
      </c>
      <c r="O1335" s="13">
        <v>1436.12</v>
      </c>
      <c r="P1335" s="12">
        <v>4536</v>
      </c>
      <c r="R1335" s="16">
        <v>8000</v>
      </c>
      <c r="S1335" s="19">
        <v>37272</v>
      </c>
      <c r="T1335" s="2">
        <v>12</v>
      </c>
      <c r="U1335" s="21" t="s">
        <v>2678</v>
      </c>
      <c r="V1335" s="11" t="s">
        <v>4306</v>
      </c>
      <c r="W1335" s="11" t="s">
        <v>4241</v>
      </c>
      <c r="X1335" s="11" t="s">
        <v>3516</v>
      </c>
      <c r="Y1335" s="65" t="s">
        <v>2846</v>
      </c>
      <c r="Z1335" s="67">
        <v>27168</v>
      </c>
      <c r="AA1335" s="11" t="s">
        <v>3514</v>
      </c>
      <c r="AC1335" s="18" t="s">
        <v>4569</v>
      </c>
      <c r="AD1335" s="11" t="s">
        <v>2181</v>
      </c>
      <c r="AE1335" s="11" t="s">
        <v>2621</v>
      </c>
      <c r="AF1335" s="11" t="s">
        <v>1067</v>
      </c>
      <c r="AG1335" s="11" t="s">
        <v>1068</v>
      </c>
      <c r="AH1335" s="11" t="s">
        <v>2620</v>
      </c>
    </row>
    <row r="1336" spans="1:35" ht="12.75" customHeight="1">
      <c r="A1336" s="21" t="s">
        <v>2432</v>
      </c>
      <c r="B1336" s="21" t="s">
        <v>4306</v>
      </c>
      <c r="C1336" s="21" t="s">
        <v>4306</v>
      </c>
      <c r="D1336" s="21" t="s">
        <v>2183</v>
      </c>
      <c r="E1336" s="21" t="s">
        <v>3258</v>
      </c>
      <c r="F1336" s="21" t="s">
        <v>3210</v>
      </c>
      <c r="H1336" s="21" t="s">
        <v>3209</v>
      </c>
      <c r="J1336" s="82">
        <v>-89.98</v>
      </c>
      <c r="K1336" s="16">
        <v>35768</v>
      </c>
      <c r="L1336" s="12">
        <v>35806</v>
      </c>
      <c r="M1336" s="28">
        <f t="shared" si="29"/>
        <v>4.5069620703560502E-4</v>
      </c>
      <c r="N1336" s="1">
        <v>0.82</v>
      </c>
      <c r="O1336" s="11">
        <v>1436.13</v>
      </c>
      <c r="P1336" s="12">
        <v>4536</v>
      </c>
      <c r="R1336" s="16">
        <v>8000</v>
      </c>
      <c r="S1336" s="19">
        <v>37719</v>
      </c>
      <c r="T1336" s="2">
        <v>12</v>
      </c>
      <c r="U1336" s="21" t="s">
        <v>2678</v>
      </c>
      <c r="V1336" s="11" t="s">
        <v>4306</v>
      </c>
      <c r="W1336" s="11" t="s">
        <v>4241</v>
      </c>
      <c r="X1336" s="11" t="s">
        <v>3516</v>
      </c>
      <c r="Y1336" s="65" t="s">
        <v>3837</v>
      </c>
      <c r="Z1336" s="67">
        <v>27711</v>
      </c>
      <c r="AA1336" s="11" t="s">
        <v>3514</v>
      </c>
      <c r="AC1336" s="18" t="s">
        <v>4000</v>
      </c>
      <c r="AD1336" s="11" t="s">
        <v>2181</v>
      </c>
      <c r="AE1336" s="11" t="s">
        <v>2621</v>
      </c>
      <c r="AF1336" s="11" t="s">
        <v>1067</v>
      </c>
      <c r="AG1336" s="11" t="s">
        <v>1068</v>
      </c>
      <c r="AH1336" s="11" t="s">
        <v>2620</v>
      </c>
    </row>
    <row r="1337" spans="1:35" ht="12.75" customHeight="1">
      <c r="A1337" s="21" t="s">
        <v>8020</v>
      </c>
      <c r="B1337" s="21" t="s">
        <v>8635</v>
      </c>
      <c r="C1337" s="21" t="s">
        <v>4306</v>
      </c>
      <c r="D1337" s="21" t="s">
        <v>6403</v>
      </c>
      <c r="E1337" s="21" t="s">
        <v>2239</v>
      </c>
      <c r="F1337" s="21" t="s">
        <v>3974</v>
      </c>
      <c r="H1337" s="21" t="s">
        <v>1753</v>
      </c>
      <c r="I1337" s="21" t="s">
        <v>3871</v>
      </c>
      <c r="J1337" s="82">
        <v>0</v>
      </c>
      <c r="K1337" s="16">
        <v>573</v>
      </c>
      <c r="L1337" s="12">
        <v>589</v>
      </c>
      <c r="M1337" s="28">
        <f t="shared" si="29"/>
        <v>1.1509135376204863E-3</v>
      </c>
      <c r="N1337" s="1">
        <v>97.7</v>
      </c>
      <c r="O1337" s="11">
        <v>96.3</v>
      </c>
      <c r="P1337" s="12">
        <v>4</v>
      </c>
      <c r="R1337" s="16"/>
      <c r="S1337" s="19">
        <v>43437</v>
      </c>
      <c r="T1337" s="2">
        <v>5</v>
      </c>
      <c r="U1337" s="21" t="s">
        <v>8021</v>
      </c>
      <c r="V1337" s="11" t="s">
        <v>4306</v>
      </c>
      <c r="W1337" s="11" t="s">
        <v>3211</v>
      </c>
      <c r="X1337" s="11" t="s">
        <v>1246</v>
      </c>
      <c r="Y1337" s="65" t="s">
        <v>8022</v>
      </c>
      <c r="Z1337" s="67">
        <v>43758</v>
      </c>
      <c r="AA1337" s="11" t="s">
        <v>8023</v>
      </c>
      <c r="AC1337" s="18" t="s">
        <v>7961</v>
      </c>
      <c r="AD1337" s="11" t="s">
        <v>8024</v>
      </c>
      <c r="AE1337" s="11" t="s">
        <v>7962</v>
      </c>
      <c r="AF1337" s="11" t="s">
        <v>7968</v>
      </c>
    </row>
    <row r="1338" spans="1:35" ht="12.75" customHeight="1">
      <c r="A1338" s="21" t="s">
        <v>4917</v>
      </c>
      <c r="B1338" s="21" t="s">
        <v>4306</v>
      </c>
      <c r="C1338" s="21" t="s">
        <v>4306</v>
      </c>
      <c r="D1338" s="21" t="s">
        <v>2289</v>
      </c>
      <c r="E1338" s="21" t="s">
        <v>3523</v>
      </c>
      <c r="F1338" s="21" t="s">
        <v>3974</v>
      </c>
      <c r="H1338" s="21" t="s">
        <v>4305</v>
      </c>
      <c r="J1338" s="82">
        <v>0</v>
      </c>
      <c r="K1338" s="16">
        <v>1375</v>
      </c>
      <c r="L1338" s="12">
        <v>70009</v>
      </c>
      <c r="M1338" s="28">
        <f t="shared" si="29"/>
        <v>0.81586705339736576</v>
      </c>
      <c r="N1338" s="1">
        <v>28.9</v>
      </c>
      <c r="O1338" s="12">
        <v>1433</v>
      </c>
      <c r="P1338" s="12">
        <v>1360</v>
      </c>
      <c r="R1338" s="16"/>
      <c r="S1338" s="19">
        <v>42076</v>
      </c>
      <c r="T1338" s="2">
        <v>3</v>
      </c>
      <c r="U1338" s="21" t="s">
        <v>2655</v>
      </c>
      <c r="V1338" s="11" t="s">
        <v>4306</v>
      </c>
      <c r="W1338" s="11" t="s">
        <v>4241</v>
      </c>
      <c r="X1338" s="11" t="s">
        <v>3695</v>
      </c>
      <c r="Y1338" s="65" t="s">
        <v>4921</v>
      </c>
      <c r="Z1338" s="67">
        <v>40482</v>
      </c>
      <c r="AA1338" s="11" t="s">
        <v>4925</v>
      </c>
      <c r="AC1338" s="11" t="s">
        <v>4865</v>
      </c>
      <c r="AD1338" s="4" t="s">
        <v>4926</v>
      </c>
    </row>
    <row r="1339" spans="1:35" ht="12.75" customHeight="1">
      <c r="A1339" s="21" t="s">
        <v>4918</v>
      </c>
      <c r="B1339" s="21" t="s">
        <v>4306</v>
      </c>
      <c r="C1339" s="21" t="s">
        <v>4306</v>
      </c>
      <c r="D1339" s="21" t="s">
        <v>2289</v>
      </c>
      <c r="E1339" s="21" t="s">
        <v>3523</v>
      </c>
      <c r="F1339" s="21" t="s">
        <v>3974</v>
      </c>
      <c r="H1339" s="21" t="s">
        <v>4305</v>
      </c>
      <c r="J1339" s="82">
        <v>0</v>
      </c>
      <c r="K1339" s="16">
        <v>1357</v>
      </c>
      <c r="L1339" s="12">
        <v>70117</v>
      </c>
      <c r="M1339" s="28">
        <f t="shared" si="29"/>
        <v>0.81649131973306099</v>
      </c>
      <c r="N1339" s="1">
        <v>29</v>
      </c>
      <c r="O1339" s="12">
        <v>1433</v>
      </c>
      <c r="P1339" s="12">
        <v>1360</v>
      </c>
      <c r="R1339" s="16"/>
      <c r="S1339" s="19">
        <v>42076</v>
      </c>
      <c r="T1339" s="2">
        <v>3</v>
      </c>
      <c r="U1339" s="21" t="s">
        <v>2655</v>
      </c>
      <c r="V1339" s="11" t="s">
        <v>4306</v>
      </c>
      <c r="W1339" s="11" t="s">
        <v>4241</v>
      </c>
      <c r="X1339" s="11" t="s">
        <v>3695</v>
      </c>
      <c r="Y1339" s="65" t="s">
        <v>4922</v>
      </c>
      <c r="Z1339" s="67">
        <v>40483</v>
      </c>
      <c r="AC1339" s="11" t="s">
        <v>4865</v>
      </c>
      <c r="AD1339" s="4"/>
    </row>
    <row r="1340" spans="1:35" ht="12.75" customHeight="1">
      <c r="A1340" s="21" t="s">
        <v>4919</v>
      </c>
      <c r="B1340" s="21" t="s">
        <v>4306</v>
      </c>
      <c r="C1340" s="21" t="s">
        <v>4306</v>
      </c>
      <c r="D1340" s="21" t="s">
        <v>2289</v>
      </c>
      <c r="E1340" s="21" t="s">
        <v>3523</v>
      </c>
      <c r="F1340" s="21" t="s">
        <v>3974</v>
      </c>
      <c r="H1340" s="21" t="s">
        <v>4305</v>
      </c>
      <c r="J1340" s="82">
        <v>0</v>
      </c>
      <c r="K1340" s="16">
        <v>1429</v>
      </c>
      <c r="L1340" s="12">
        <v>70045</v>
      </c>
      <c r="M1340" s="28">
        <f t="shared" ref="M1340:M1403" si="30">(L1340-K1340)/(L1340+K1340+12740)</f>
        <v>0.81478139026765151</v>
      </c>
      <c r="N1340" s="1">
        <v>29</v>
      </c>
      <c r="O1340" s="12">
        <v>1433</v>
      </c>
      <c r="P1340" s="12">
        <v>1360</v>
      </c>
      <c r="R1340" s="16"/>
      <c r="S1340" s="19">
        <v>42076</v>
      </c>
      <c r="T1340" s="2">
        <v>3</v>
      </c>
      <c r="U1340" s="21" t="s">
        <v>2655</v>
      </c>
      <c r="V1340" s="11" t="s">
        <v>4306</v>
      </c>
      <c r="W1340" s="11" t="s">
        <v>4241</v>
      </c>
      <c r="X1340" s="11" t="s">
        <v>3695</v>
      </c>
      <c r="Y1340" s="65" t="s">
        <v>4923</v>
      </c>
      <c r="Z1340" s="67">
        <v>40484</v>
      </c>
      <c r="AC1340" s="11" t="s">
        <v>4865</v>
      </c>
      <c r="AD1340" s="4"/>
    </row>
    <row r="1341" spans="1:35" ht="12.75" customHeight="1">
      <c r="A1341" s="21" t="s">
        <v>4920</v>
      </c>
      <c r="B1341" s="21" t="s">
        <v>4306</v>
      </c>
      <c r="C1341" s="21" t="s">
        <v>4306</v>
      </c>
      <c r="D1341" s="21" t="s">
        <v>2289</v>
      </c>
      <c r="E1341" s="21" t="s">
        <v>3523</v>
      </c>
      <c r="F1341" s="21" t="s">
        <v>3974</v>
      </c>
      <c r="H1341" s="21" t="s">
        <v>4305</v>
      </c>
      <c r="J1341" s="82">
        <v>0</v>
      </c>
      <c r="K1341" s="16">
        <v>1317</v>
      </c>
      <c r="L1341" s="12">
        <v>70157</v>
      </c>
      <c r="M1341" s="28">
        <f t="shared" si="30"/>
        <v>0.81744128054717746</v>
      </c>
      <c r="N1341" s="1">
        <v>29</v>
      </c>
      <c r="O1341" s="12">
        <v>1433</v>
      </c>
      <c r="P1341" s="12">
        <v>1360</v>
      </c>
      <c r="R1341" s="16"/>
      <c r="S1341" s="19">
        <v>42076</v>
      </c>
      <c r="T1341" s="2">
        <v>3</v>
      </c>
      <c r="U1341" s="21" t="s">
        <v>2655</v>
      </c>
      <c r="V1341" s="11" t="s">
        <v>4306</v>
      </c>
      <c r="W1341" s="11" t="s">
        <v>4241</v>
      </c>
      <c r="X1341" s="11" t="s">
        <v>3695</v>
      </c>
      <c r="Y1341" s="65" t="s">
        <v>4924</v>
      </c>
      <c r="Z1341" s="67">
        <v>40485</v>
      </c>
      <c r="AC1341" s="11" t="s">
        <v>4865</v>
      </c>
      <c r="AD1341" s="4"/>
    </row>
    <row r="1342" spans="1:35" ht="12.75" customHeight="1">
      <c r="A1342" s="21" t="s">
        <v>7776</v>
      </c>
      <c r="B1342" s="21" t="s">
        <v>133</v>
      </c>
      <c r="C1342" s="21" t="s">
        <v>6904</v>
      </c>
      <c r="D1342" s="21" t="s">
        <v>6905</v>
      </c>
      <c r="E1342" s="21" t="s">
        <v>3523</v>
      </c>
      <c r="F1342" s="21" t="s">
        <v>1761</v>
      </c>
      <c r="G1342" s="21" t="s">
        <v>4831</v>
      </c>
      <c r="H1342" s="21" t="s">
        <v>1753</v>
      </c>
      <c r="I1342" s="21" t="s">
        <v>3871</v>
      </c>
      <c r="J1342" s="82">
        <v>0</v>
      </c>
      <c r="K1342" s="16">
        <v>636</v>
      </c>
      <c r="L1342" s="12">
        <v>638</v>
      </c>
      <c r="M1342" s="28">
        <f t="shared" si="30"/>
        <v>1.4271442842871414E-4</v>
      </c>
      <c r="N1342" s="1">
        <v>97.9</v>
      </c>
      <c r="O1342" s="12">
        <v>97.4</v>
      </c>
      <c r="P1342" s="12">
        <v>1110</v>
      </c>
      <c r="R1342" s="16"/>
      <c r="S1342" s="19">
        <v>43047</v>
      </c>
      <c r="U1342" s="21" t="s">
        <v>6906</v>
      </c>
      <c r="V1342" s="11" t="s">
        <v>6907</v>
      </c>
      <c r="W1342" s="11" t="s">
        <v>4131</v>
      </c>
      <c r="X1342" s="11" t="s">
        <v>1400</v>
      </c>
      <c r="Y1342" s="65" t="s">
        <v>6908</v>
      </c>
      <c r="Z1342" s="67">
        <v>43005</v>
      </c>
      <c r="AA1342" s="11" t="s">
        <v>6909</v>
      </c>
      <c r="AC1342" s="11" t="s">
        <v>6883</v>
      </c>
      <c r="AD1342" s="4" t="s">
        <v>6910</v>
      </c>
      <c r="AE1342" s="11" t="s">
        <v>6911</v>
      </c>
    </row>
    <row r="1343" spans="1:35" ht="12.75" customHeight="1">
      <c r="A1343" s="21" t="s">
        <v>7775</v>
      </c>
      <c r="B1343" s="21" t="s">
        <v>133</v>
      </c>
      <c r="C1343" s="21" t="s">
        <v>6904</v>
      </c>
      <c r="D1343" s="21" t="s">
        <v>6905</v>
      </c>
      <c r="E1343" s="21" t="s">
        <v>3523</v>
      </c>
      <c r="F1343" s="21" t="s">
        <v>1761</v>
      </c>
      <c r="G1343" s="21" t="s">
        <v>4831</v>
      </c>
      <c r="H1343" s="21" t="s">
        <v>1753</v>
      </c>
      <c r="I1343" s="21" t="s">
        <v>3871</v>
      </c>
      <c r="J1343" s="82">
        <v>0</v>
      </c>
      <c r="K1343" s="16">
        <v>601</v>
      </c>
      <c r="L1343" s="12">
        <v>606</v>
      </c>
      <c r="M1343" s="28">
        <f t="shared" si="30"/>
        <v>3.5850003585000356E-4</v>
      </c>
      <c r="N1343" s="1">
        <v>98</v>
      </c>
      <c r="O1343" s="12">
        <v>97</v>
      </c>
      <c r="P1343" s="12">
        <v>1110</v>
      </c>
      <c r="R1343" s="16"/>
      <c r="S1343" s="19">
        <v>43425</v>
      </c>
      <c r="U1343" s="21" t="s">
        <v>6906</v>
      </c>
      <c r="V1343" s="11" t="s">
        <v>6907</v>
      </c>
      <c r="W1343" s="11" t="s">
        <v>4131</v>
      </c>
      <c r="X1343" s="11" t="s">
        <v>1400</v>
      </c>
      <c r="Y1343" s="65" t="s">
        <v>7777</v>
      </c>
      <c r="Z1343" s="67">
        <v>43717</v>
      </c>
      <c r="AA1343" s="11" t="s">
        <v>7778</v>
      </c>
      <c r="AC1343" s="11" t="s">
        <v>7607</v>
      </c>
      <c r="AD1343" s="4" t="s">
        <v>7779</v>
      </c>
      <c r="AE1343" s="11" t="s">
        <v>7731</v>
      </c>
    </row>
    <row r="1344" spans="1:35" ht="12.75" customHeight="1">
      <c r="A1344" s="21" t="s">
        <v>1528</v>
      </c>
      <c r="B1344" s="21" t="s">
        <v>2227</v>
      </c>
      <c r="C1344" s="21" t="s">
        <v>2227</v>
      </c>
      <c r="D1344" s="21" t="s">
        <v>3285</v>
      </c>
      <c r="E1344" s="21" t="s">
        <v>3523</v>
      </c>
      <c r="F1344" s="21" t="s">
        <v>3974</v>
      </c>
      <c r="H1344" s="21" t="s">
        <v>1753</v>
      </c>
      <c r="I1344" s="21" t="s">
        <v>3871</v>
      </c>
      <c r="J1344" s="82">
        <v>0</v>
      </c>
      <c r="K1344" s="13">
        <v>817</v>
      </c>
      <c r="L1344" s="11">
        <v>832</v>
      </c>
      <c r="M1344" s="28">
        <f t="shared" si="30"/>
        <v>1.0424629925637639E-3</v>
      </c>
      <c r="N1344" s="1">
        <v>98.7</v>
      </c>
      <c r="O1344" s="11">
        <v>101.4</v>
      </c>
      <c r="P1344" s="12">
        <v>53</v>
      </c>
      <c r="Q1344" s="12">
        <v>53</v>
      </c>
      <c r="R1344" s="11">
        <v>35</v>
      </c>
      <c r="S1344" s="19">
        <v>37802</v>
      </c>
      <c r="T1344" s="2">
        <v>1</v>
      </c>
      <c r="U1344" s="21" t="s">
        <v>3683</v>
      </c>
      <c r="V1344" s="11" t="s">
        <v>2227</v>
      </c>
      <c r="W1344" s="11" t="s">
        <v>4132</v>
      </c>
      <c r="X1344" s="11" t="s">
        <v>3602</v>
      </c>
      <c r="Y1344" s="65" t="s">
        <v>3286</v>
      </c>
      <c r="Z1344" s="67">
        <v>27843</v>
      </c>
      <c r="AA1344" s="11" t="s">
        <v>4571</v>
      </c>
      <c r="AC1344" s="11" t="s">
        <v>1449</v>
      </c>
      <c r="AD1344" s="11" t="s">
        <v>4650</v>
      </c>
      <c r="AE1344" s="11" t="s">
        <v>4194</v>
      </c>
      <c r="AF1344" s="11" t="s">
        <v>3284</v>
      </c>
    </row>
    <row r="1345" spans="1:35" ht="12.75" customHeight="1">
      <c r="A1345" s="21" t="s">
        <v>8150</v>
      </c>
      <c r="B1345" s="21" t="s">
        <v>2471</v>
      </c>
      <c r="C1345" s="21" t="s">
        <v>2471</v>
      </c>
      <c r="D1345" s="21" t="s">
        <v>8151</v>
      </c>
      <c r="E1345" s="21" t="s">
        <v>2239</v>
      </c>
      <c r="F1345" s="21" t="s">
        <v>1920</v>
      </c>
      <c r="H1345" s="21" t="s">
        <v>1753</v>
      </c>
      <c r="I1345" s="21" t="s">
        <v>3871</v>
      </c>
      <c r="J1345" s="82">
        <v>0</v>
      </c>
      <c r="K1345" s="13">
        <v>572</v>
      </c>
      <c r="L1345" s="11">
        <v>590</v>
      </c>
      <c r="M1345" s="28">
        <f t="shared" si="30"/>
        <v>1.294777729823047E-3</v>
      </c>
      <c r="N1345" s="1">
        <v>97.7</v>
      </c>
      <c r="O1345" s="11">
        <v>96.3</v>
      </c>
      <c r="P1345" s="12">
        <v>2</v>
      </c>
      <c r="S1345" s="19">
        <v>43437</v>
      </c>
      <c r="U1345" s="21" t="s">
        <v>8151</v>
      </c>
      <c r="V1345" s="11" t="s">
        <v>2471</v>
      </c>
      <c r="W1345" s="11" t="s">
        <v>3211</v>
      </c>
      <c r="X1345" s="11" t="s">
        <v>1246</v>
      </c>
      <c r="Y1345" s="65" t="s">
        <v>8152</v>
      </c>
      <c r="Z1345" s="67">
        <v>43780</v>
      </c>
      <c r="AA1345" s="11" t="s">
        <v>8153</v>
      </c>
      <c r="AC1345" s="11" t="s">
        <v>7961</v>
      </c>
      <c r="AD1345" s="11" t="s">
        <v>8154</v>
      </c>
      <c r="AE1345" s="11" t="s">
        <v>7962</v>
      </c>
      <c r="AF1345" s="11" t="s">
        <v>7968</v>
      </c>
    </row>
    <row r="1346" spans="1:35" ht="12.75" customHeight="1">
      <c r="A1346" s="21" t="s">
        <v>9094</v>
      </c>
      <c r="B1346" s="21" t="s">
        <v>8635</v>
      </c>
      <c r="C1346" s="21" t="s">
        <v>2471</v>
      </c>
      <c r="D1346" s="21" t="s">
        <v>8151</v>
      </c>
      <c r="E1346" s="21" t="s">
        <v>2239</v>
      </c>
      <c r="F1346" s="21" t="s">
        <v>1920</v>
      </c>
      <c r="H1346" s="21" t="s">
        <v>1753</v>
      </c>
      <c r="I1346" s="21" t="s">
        <v>3871</v>
      </c>
      <c r="J1346" s="82">
        <v>0</v>
      </c>
      <c r="K1346" s="13">
        <v>512</v>
      </c>
      <c r="L1346" s="11">
        <v>550</v>
      </c>
      <c r="M1346" s="28">
        <f t="shared" si="30"/>
        <v>2.7532241704100856E-3</v>
      </c>
      <c r="N1346" s="1">
        <v>97.5</v>
      </c>
      <c r="O1346" s="11">
        <v>95.2</v>
      </c>
      <c r="P1346" s="12">
        <v>1</v>
      </c>
      <c r="S1346" s="19">
        <v>43651</v>
      </c>
      <c r="U1346" s="21" t="s">
        <v>8151</v>
      </c>
      <c r="V1346" s="11" t="s">
        <v>2471</v>
      </c>
      <c r="W1346" s="11" t="s">
        <v>5536</v>
      </c>
      <c r="X1346" s="11" t="s">
        <v>1096</v>
      </c>
      <c r="Y1346" s="65" t="s">
        <v>9092</v>
      </c>
      <c r="Z1346" s="67">
        <v>44398</v>
      </c>
      <c r="AA1346" s="11" t="s">
        <v>9093</v>
      </c>
      <c r="AC1346" s="11" t="s">
        <v>8640</v>
      </c>
      <c r="AD1346" s="11" t="s">
        <v>9050</v>
      </c>
      <c r="AE1346" s="11" t="s">
        <v>7968</v>
      </c>
    </row>
    <row r="1347" spans="1:35" ht="12.75" customHeight="1">
      <c r="A1347" s="21" t="s">
        <v>1042</v>
      </c>
      <c r="B1347" s="21" t="s">
        <v>2520</v>
      </c>
      <c r="C1347" s="21" t="s">
        <v>2520</v>
      </c>
      <c r="D1347" s="21" t="s">
        <v>3232</v>
      </c>
      <c r="E1347" s="21" t="s">
        <v>2239</v>
      </c>
      <c r="F1347" s="21" t="s">
        <v>1920</v>
      </c>
      <c r="H1347" s="21" t="s">
        <v>1753</v>
      </c>
      <c r="I1347" s="21" t="s">
        <v>3871</v>
      </c>
      <c r="J1347" s="82">
        <v>0</v>
      </c>
      <c r="K1347" s="13">
        <v>669</v>
      </c>
      <c r="L1347" s="11">
        <v>690</v>
      </c>
      <c r="M1347" s="28">
        <f t="shared" si="30"/>
        <v>1.4894673381090858E-3</v>
      </c>
      <c r="N1347" s="1">
        <v>97.8</v>
      </c>
      <c r="O1347" s="11">
        <v>98.3</v>
      </c>
      <c r="P1347" s="12">
        <v>64</v>
      </c>
      <c r="S1347" s="19">
        <v>37891</v>
      </c>
      <c r="U1347" s="21" t="s">
        <v>3297</v>
      </c>
      <c r="V1347" s="11" t="s">
        <v>2520</v>
      </c>
      <c r="W1347" s="11" t="s">
        <v>4132</v>
      </c>
      <c r="X1347" s="11" t="s">
        <v>3033</v>
      </c>
      <c r="Y1347" s="65" t="s">
        <v>823</v>
      </c>
      <c r="Z1347" s="67">
        <v>27939</v>
      </c>
      <c r="AA1347" s="25" t="s">
        <v>4016</v>
      </c>
      <c r="AC1347" s="11" t="s">
        <v>1449</v>
      </c>
      <c r="AD1347" s="11" t="s">
        <v>2837</v>
      </c>
      <c r="AE1347" s="11" t="s">
        <v>3231</v>
      </c>
    </row>
    <row r="1348" spans="1:35" ht="12.75" customHeight="1">
      <c r="A1348" s="21" t="s">
        <v>8645</v>
      </c>
      <c r="B1348" s="21" t="s">
        <v>8635</v>
      </c>
      <c r="C1348" s="21" t="s">
        <v>8646</v>
      </c>
      <c r="D1348" s="21" t="s">
        <v>8647</v>
      </c>
      <c r="E1348" s="21" t="s">
        <v>4250</v>
      </c>
      <c r="F1348" s="21" t="s">
        <v>1920</v>
      </c>
      <c r="H1348" s="21" t="s">
        <v>1753</v>
      </c>
      <c r="I1348" s="21" t="s">
        <v>3871</v>
      </c>
      <c r="J1348" s="82">
        <v>0</v>
      </c>
      <c r="K1348" s="13">
        <v>434</v>
      </c>
      <c r="L1348" s="11">
        <v>514</v>
      </c>
      <c r="M1348" s="28">
        <f t="shared" si="30"/>
        <v>5.8445353594389245E-3</v>
      </c>
      <c r="N1348" s="1">
        <v>97.5</v>
      </c>
      <c r="O1348" s="11">
        <v>94</v>
      </c>
      <c r="P1348" s="12">
        <v>6.8</v>
      </c>
      <c r="S1348" s="19">
        <v>43556</v>
      </c>
      <c r="U1348" s="21" t="s">
        <v>8647</v>
      </c>
      <c r="V1348" s="11" t="s">
        <v>8646</v>
      </c>
      <c r="W1348" s="11" t="s">
        <v>2923</v>
      </c>
      <c r="X1348" s="11" t="s">
        <v>3682</v>
      </c>
      <c r="Y1348" s="65" t="s">
        <v>8648</v>
      </c>
      <c r="Z1348" s="67">
        <v>44109</v>
      </c>
      <c r="AA1348" s="11" t="s">
        <v>8649</v>
      </c>
      <c r="AC1348" s="11" t="s">
        <v>8640</v>
      </c>
      <c r="AD1348" s="11" t="s">
        <v>8639</v>
      </c>
      <c r="AE1348" s="11" t="s">
        <v>8641</v>
      </c>
      <c r="AF1348" s="11" t="s">
        <v>7968</v>
      </c>
    </row>
    <row r="1349" spans="1:35" ht="12.75" customHeight="1">
      <c r="A1349" s="21" t="s">
        <v>1763</v>
      </c>
      <c r="B1349" s="21" t="s">
        <v>2227</v>
      </c>
      <c r="C1349" s="21" t="s">
        <v>3263</v>
      </c>
      <c r="D1349" s="21" t="s">
        <v>3525</v>
      </c>
      <c r="E1349" s="21" t="s">
        <v>4250</v>
      </c>
      <c r="F1349" s="21" t="s">
        <v>3210</v>
      </c>
      <c r="H1349" s="21" t="s">
        <v>3209</v>
      </c>
      <c r="J1349" s="82">
        <v>-106.43</v>
      </c>
      <c r="K1349" s="16">
        <v>35763</v>
      </c>
      <c r="L1349" s="12">
        <v>35809</v>
      </c>
      <c r="M1349" s="28">
        <f t="shared" si="30"/>
        <v>5.4559256096403837E-4</v>
      </c>
      <c r="N1349" s="1">
        <v>1.37</v>
      </c>
      <c r="O1349" s="11">
        <v>1436.09</v>
      </c>
      <c r="P1349" s="12">
        <v>2850</v>
      </c>
      <c r="Q1349" s="12">
        <v>1330</v>
      </c>
      <c r="R1349" s="16">
        <v>3300</v>
      </c>
      <c r="S1349" s="19">
        <v>35175</v>
      </c>
      <c r="T1349" s="2">
        <v>12</v>
      </c>
      <c r="U1349" s="21" t="s">
        <v>3527</v>
      </c>
      <c r="V1349" s="11" t="s">
        <v>2227</v>
      </c>
      <c r="W1349" s="11" t="s">
        <v>4131</v>
      </c>
      <c r="X1349" s="11" t="s">
        <v>2825</v>
      </c>
      <c r="Y1349" s="65" t="s">
        <v>3528</v>
      </c>
      <c r="Z1349" s="67">
        <v>23846</v>
      </c>
      <c r="AA1349" s="11" t="s">
        <v>3529</v>
      </c>
      <c r="AC1349" s="18" t="s">
        <v>4000</v>
      </c>
      <c r="AD1349" s="11" t="s">
        <v>5093</v>
      </c>
      <c r="AE1349" s="4" t="s">
        <v>4654</v>
      </c>
      <c r="AF1349" s="11" t="s">
        <v>3526</v>
      </c>
    </row>
    <row r="1350" spans="1:35" ht="12.75" customHeight="1">
      <c r="A1350" s="21" t="s">
        <v>1764</v>
      </c>
      <c r="B1350" s="21" t="s">
        <v>4306</v>
      </c>
      <c r="C1350" s="21" t="s">
        <v>3263</v>
      </c>
      <c r="D1350" s="21" t="s">
        <v>3525</v>
      </c>
      <c r="E1350" s="21" t="s">
        <v>4250</v>
      </c>
      <c r="F1350" s="21" t="s">
        <v>3210</v>
      </c>
      <c r="H1350" s="21" t="s">
        <v>3209</v>
      </c>
      <c r="J1350" s="82">
        <v>-101.21</v>
      </c>
      <c r="K1350" s="16">
        <v>35776</v>
      </c>
      <c r="L1350" s="12">
        <v>35796</v>
      </c>
      <c r="M1350" s="28">
        <f t="shared" si="30"/>
        <v>2.3721415694088623E-4</v>
      </c>
      <c r="N1350" s="1">
        <v>4.0199999999999996</v>
      </c>
      <c r="O1350" s="11">
        <v>1436.09</v>
      </c>
      <c r="P1350" s="12">
        <v>2850</v>
      </c>
      <c r="Q1350" s="12">
        <v>1330</v>
      </c>
      <c r="R1350" s="16">
        <v>3300</v>
      </c>
      <c r="S1350" s="19">
        <v>34796</v>
      </c>
      <c r="T1350" s="2">
        <v>10</v>
      </c>
      <c r="U1350" s="21" t="s">
        <v>7437</v>
      </c>
      <c r="V1350" s="11" t="s">
        <v>4306</v>
      </c>
      <c r="W1350" s="11" t="s">
        <v>4241</v>
      </c>
      <c r="X1350" s="11" t="s">
        <v>4242</v>
      </c>
      <c r="Y1350" s="65" t="s">
        <v>4240</v>
      </c>
      <c r="Z1350" s="67">
        <v>23553</v>
      </c>
      <c r="AA1350" s="11" t="s">
        <v>3529</v>
      </c>
      <c r="AC1350" s="18" t="s">
        <v>4000</v>
      </c>
      <c r="AD1350" s="4" t="s">
        <v>4594</v>
      </c>
      <c r="AE1350" s="11" t="s">
        <v>4291</v>
      </c>
      <c r="AF1350" s="11" t="s">
        <v>1980</v>
      </c>
      <c r="AG1350" s="11" t="s">
        <v>3526</v>
      </c>
      <c r="AH1350" s="11" t="s">
        <v>5093</v>
      </c>
    </row>
    <row r="1351" spans="1:35" ht="12.75" customHeight="1">
      <c r="A1351" s="21" t="s">
        <v>1361</v>
      </c>
      <c r="B1351" s="21" t="s">
        <v>4306</v>
      </c>
      <c r="C1351" s="21" t="s">
        <v>4306</v>
      </c>
      <c r="D1351" s="21" t="s">
        <v>1362</v>
      </c>
      <c r="E1351" s="21" t="s">
        <v>3877</v>
      </c>
      <c r="F1351" s="21" t="s">
        <v>1920</v>
      </c>
      <c r="H1351" s="21" t="s">
        <v>1753</v>
      </c>
      <c r="I1351" s="21" t="s">
        <v>3871</v>
      </c>
      <c r="J1351" s="83">
        <v>0</v>
      </c>
      <c r="K1351" s="16">
        <v>461</v>
      </c>
      <c r="L1351" s="12">
        <v>478</v>
      </c>
      <c r="M1351" s="28">
        <f t="shared" si="30"/>
        <v>1.242780905036918E-3</v>
      </c>
      <c r="N1351" s="1">
        <v>97.47</v>
      </c>
      <c r="O1351" s="11">
        <v>94.9</v>
      </c>
      <c r="P1351" s="12">
        <v>587</v>
      </c>
      <c r="R1351" s="13">
        <v>575</v>
      </c>
      <c r="S1351" s="19">
        <v>36597</v>
      </c>
      <c r="T1351" s="2">
        <v>3</v>
      </c>
      <c r="U1351" s="21" t="s">
        <v>1363</v>
      </c>
      <c r="V1351" s="11" t="s">
        <v>4306</v>
      </c>
      <c r="W1351" s="11" t="s">
        <v>3211</v>
      </c>
      <c r="X1351" s="11" t="s">
        <v>1017</v>
      </c>
      <c r="Y1351" s="65" t="s">
        <v>1364</v>
      </c>
      <c r="Z1351" s="67">
        <v>26102</v>
      </c>
      <c r="AA1351" s="11" t="s">
        <v>1365</v>
      </c>
      <c r="AC1351" s="18" t="s">
        <v>4847</v>
      </c>
      <c r="AD1351" s="11" t="s">
        <v>1366</v>
      </c>
    </row>
    <row r="1352" spans="1:35" ht="12.75" customHeight="1">
      <c r="A1352" s="21" t="s">
        <v>3564</v>
      </c>
      <c r="B1352" s="21" t="s">
        <v>4307</v>
      </c>
      <c r="C1352" s="21" t="s">
        <v>4307</v>
      </c>
      <c r="D1352" s="21" t="s">
        <v>4060</v>
      </c>
      <c r="E1352" s="21" t="s">
        <v>3523</v>
      </c>
      <c r="F1352" s="21" t="s">
        <v>1761</v>
      </c>
      <c r="G1352" s="21" t="s">
        <v>1525</v>
      </c>
      <c r="H1352" s="21" t="s">
        <v>3209</v>
      </c>
      <c r="J1352" s="82">
        <v>145.06</v>
      </c>
      <c r="K1352" s="16">
        <v>35776</v>
      </c>
      <c r="L1352" s="12">
        <v>35797</v>
      </c>
      <c r="M1352" s="28">
        <f t="shared" si="30"/>
        <v>2.4907191061876579E-4</v>
      </c>
      <c r="N1352" s="1">
        <v>0.01</v>
      </c>
      <c r="O1352" s="11">
        <v>1436.1</v>
      </c>
      <c r="P1352" s="12">
        <v>2900</v>
      </c>
      <c r="Q1352" s="12">
        <v>1250</v>
      </c>
      <c r="R1352" s="16">
        <v>2700</v>
      </c>
      <c r="S1352" s="19">
        <v>38766</v>
      </c>
      <c r="T1352" s="2">
        <v>5</v>
      </c>
      <c r="U1352" s="21" t="s">
        <v>4080</v>
      </c>
      <c r="V1352" s="11" t="s">
        <v>4307</v>
      </c>
      <c r="W1352" s="11" t="s">
        <v>4487</v>
      </c>
      <c r="X1352" s="11" t="s">
        <v>3606</v>
      </c>
      <c r="Y1352" s="65" t="s">
        <v>4078</v>
      </c>
      <c r="Z1352" s="67">
        <v>28937</v>
      </c>
      <c r="AA1352" s="58" t="s">
        <v>4061</v>
      </c>
      <c r="AC1352" s="18" t="s">
        <v>4000</v>
      </c>
      <c r="AD1352" s="11" t="s">
        <v>4079</v>
      </c>
      <c r="AF1352" s="11" t="s">
        <v>1063</v>
      </c>
    </row>
    <row r="1353" spans="1:35" ht="12.75" customHeight="1">
      <c r="A1353" s="21" t="s">
        <v>1796</v>
      </c>
      <c r="B1353" s="21" t="s">
        <v>4306</v>
      </c>
      <c r="C1353" s="21" t="s">
        <v>4306</v>
      </c>
      <c r="D1353" s="21" t="s">
        <v>1798</v>
      </c>
      <c r="E1353" s="21" t="s">
        <v>3258</v>
      </c>
      <c r="F1353" s="21" t="s">
        <v>3210</v>
      </c>
      <c r="H1353" s="21" t="s">
        <v>3209</v>
      </c>
      <c r="J1353" s="82">
        <v>-176.96</v>
      </c>
      <c r="K1353" s="16">
        <v>35569</v>
      </c>
      <c r="L1353" s="12">
        <v>36006</v>
      </c>
      <c r="M1353" s="28">
        <f t="shared" si="30"/>
        <v>5.1829449089723064E-3</v>
      </c>
      <c r="N1353" s="1">
        <v>3.73</v>
      </c>
      <c r="O1353" s="11">
        <v>1436.1</v>
      </c>
      <c r="P1353" s="12">
        <v>6804</v>
      </c>
      <c r="R1353" s="16"/>
      <c r="S1353" s="19">
        <v>40963</v>
      </c>
      <c r="T1353" s="2">
        <v>12</v>
      </c>
      <c r="U1353" s="21" t="s">
        <v>2678</v>
      </c>
      <c r="V1353" s="11" t="s">
        <v>4306</v>
      </c>
      <c r="W1353" s="11" t="s">
        <v>4241</v>
      </c>
      <c r="X1353" s="11" t="s">
        <v>3695</v>
      </c>
      <c r="Y1353" s="65" t="s">
        <v>1797</v>
      </c>
      <c r="Z1353" s="67">
        <v>38093</v>
      </c>
      <c r="AA1353" s="11" t="s">
        <v>1814</v>
      </c>
      <c r="AC1353" s="18" t="s">
        <v>5592</v>
      </c>
      <c r="AD1353" s="11" t="s">
        <v>1800</v>
      </c>
      <c r="AE1353" s="11" t="s">
        <v>1799</v>
      </c>
      <c r="AF1353" s="11" t="s">
        <v>1801</v>
      </c>
      <c r="AG1353" s="11" t="s">
        <v>1815</v>
      </c>
      <c r="AH1353" s="11" t="s">
        <v>2286</v>
      </c>
    </row>
    <row r="1354" spans="1:35" ht="12.75" customHeight="1">
      <c r="A1354" s="21" t="s">
        <v>1146</v>
      </c>
      <c r="B1354" s="21" t="s">
        <v>4306</v>
      </c>
      <c r="C1354" s="21" t="s">
        <v>4306</v>
      </c>
      <c r="D1354" s="21" t="s">
        <v>1798</v>
      </c>
      <c r="E1354" s="21" t="s">
        <v>3258</v>
      </c>
      <c r="F1354" s="21" t="s">
        <v>3210</v>
      </c>
      <c r="H1354" s="21" t="s">
        <v>3209</v>
      </c>
      <c r="J1354" s="82">
        <v>-100.1</v>
      </c>
      <c r="K1354" s="16">
        <v>35550</v>
      </c>
      <c r="L1354" s="12">
        <v>36023</v>
      </c>
      <c r="M1354" s="28">
        <f t="shared" si="30"/>
        <v>5.6100482725083911E-3</v>
      </c>
      <c r="N1354" s="1">
        <v>4.1100000000000003</v>
      </c>
      <c r="O1354" s="11">
        <v>1436.1</v>
      </c>
      <c r="P1354" s="12">
        <v>6804</v>
      </c>
      <c r="R1354" s="16"/>
      <c r="S1354" s="19">
        <v>41474</v>
      </c>
      <c r="T1354" s="2">
        <v>12</v>
      </c>
      <c r="U1354" s="21" t="s">
        <v>2678</v>
      </c>
      <c r="V1354" s="11" t="s">
        <v>4306</v>
      </c>
      <c r="W1354" s="11" t="s">
        <v>4241</v>
      </c>
      <c r="X1354" s="11" t="s">
        <v>3695</v>
      </c>
      <c r="Y1354" s="65" t="s">
        <v>1149</v>
      </c>
      <c r="Z1354" s="67">
        <v>39206</v>
      </c>
      <c r="AA1354" s="11" t="s">
        <v>1148</v>
      </c>
      <c r="AC1354" s="18" t="s">
        <v>5592</v>
      </c>
      <c r="AD1354" s="11" t="s">
        <v>1147</v>
      </c>
      <c r="AE1354" s="11" t="s">
        <v>1150</v>
      </c>
      <c r="AF1354" s="11" t="s">
        <v>2286</v>
      </c>
    </row>
    <row r="1355" spans="1:35" ht="12.75" customHeight="1">
      <c r="A1355" s="21" t="s">
        <v>4798</v>
      </c>
      <c r="B1355" s="21" t="s">
        <v>4306</v>
      </c>
      <c r="C1355" s="21" t="s">
        <v>4306</v>
      </c>
      <c r="D1355" s="21" t="s">
        <v>1798</v>
      </c>
      <c r="E1355" s="21" t="s">
        <v>3258</v>
      </c>
      <c r="F1355" s="21" t="s">
        <v>3210</v>
      </c>
      <c r="H1355" s="21" t="s">
        <v>3209</v>
      </c>
      <c r="J1355" s="82">
        <v>-15.48</v>
      </c>
      <c r="K1355" s="16">
        <v>35576</v>
      </c>
      <c r="L1355" s="12">
        <v>35998</v>
      </c>
      <c r="M1355" s="28">
        <f t="shared" si="30"/>
        <v>5.0050999833954031E-3</v>
      </c>
      <c r="N1355" s="1">
        <v>4.57</v>
      </c>
      <c r="O1355" s="11">
        <v>1436.1</v>
      </c>
      <c r="P1355" s="12">
        <v>6804</v>
      </c>
      <c r="Q1355" s="12">
        <v>3812</v>
      </c>
      <c r="R1355" s="16"/>
      <c r="S1355" s="19">
        <v>42025</v>
      </c>
      <c r="U1355" s="21" t="s">
        <v>2678</v>
      </c>
      <c r="V1355" s="11" t="s">
        <v>4306</v>
      </c>
      <c r="W1355" s="11" t="s">
        <v>4241</v>
      </c>
      <c r="X1355" s="11" t="s">
        <v>3695</v>
      </c>
      <c r="Y1355" s="65" t="s">
        <v>4799</v>
      </c>
      <c r="Z1355" s="67">
        <v>40374</v>
      </c>
      <c r="AA1355" s="11" t="s">
        <v>4801</v>
      </c>
      <c r="AC1355" s="18" t="s">
        <v>5592</v>
      </c>
      <c r="AD1355" s="11" t="s">
        <v>4800</v>
      </c>
      <c r="AE1355" s="11" t="s">
        <v>4802</v>
      </c>
      <c r="AF1355" s="11" t="s">
        <v>2286</v>
      </c>
    </row>
    <row r="1356" spans="1:35" ht="12.75" customHeight="1">
      <c r="A1356" s="21" t="s">
        <v>5108</v>
      </c>
      <c r="B1356" s="21" t="s">
        <v>4306</v>
      </c>
      <c r="C1356" s="21" t="s">
        <v>4306</v>
      </c>
      <c r="D1356" s="21" t="s">
        <v>1798</v>
      </c>
      <c r="E1356" s="21" t="s">
        <v>3258</v>
      </c>
      <c r="F1356" s="21" t="s">
        <v>3210</v>
      </c>
      <c r="H1356" s="21" t="s">
        <v>3209</v>
      </c>
      <c r="J1356" s="82">
        <v>74.8</v>
      </c>
      <c r="K1356" s="16">
        <v>35576</v>
      </c>
      <c r="L1356" s="12">
        <v>35997</v>
      </c>
      <c r="M1356" s="28">
        <f t="shared" si="30"/>
        <v>4.9932987795476376E-3</v>
      </c>
      <c r="N1356" s="1">
        <v>4.8</v>
      </c>
      <c r="O1356" s="11">
        <v>1436.1</v>
      </c>
      <c r="P1356" s="12">
        <v>6804</v>
      </c>
      <c r="R1356" s="16"/>
      <c r="S1356" s="19">
        <v>42249</v>
      </c>
      <c r="U1356" s="21" t="s">
        <v>2678</v>
      </c>
      <c r="V1356" s="11" t="s">
        <v>4306</v>
      </c>
      <c r="W1356" s="11" t="s">
        <v>4241</v>
      </c>
      <c r="X1356" s="11" t="s">
        <v>3695</v>
      </c>
      <c r="Y1356" s="65" t="s">
        <v>5109</v>
      </c>
      <c r="Z1356" s="67">
        <v>40887</v>
      </c>
      <c r="AC1356" s="18" t="s">
        <v>5592</v>
      </c>
      <c r="AD1356" s="11" t="s">
        <v>5110</v>
      </c>
      <c r="AE1356" s="11" t="s">
        <v>5112</v>
      </c>
      <c r="AF1356" s="11" t="s">
        <v>2286</v>
      </c>
    </row>
    <row r="1357" spans="1:35" ht="12.75" customHeight="1">
      <c r="A1357" s="21" t="s">
        <v>5681</v>
      </c>
      <c r="B1357" s="21" t="s">
        <v>4306</v>
      </c>
      <c r="C1357" s="21" t="s">
        <v>4306</v>
      </c>
      <c r="D1357" s="21" t="s">
        <v>1798</v>
      </c>
      <c r="E1357" s="21" t="s">
        <v>3258</v>
      </c>
      <c r="F1357" s="21" t="s">
        <v>3210</v>
      </c>
      <c r="H1357" s="21" t="s">
        <v>3209</v>
      </c>
      <c r="J1357" s="82">
        <v>-104.13</v>
      </c>
      <c r="K1357" s="16">
        <v>35576</v>
      </c>
      <c r="L1357" s="12">
        <v>35998</v>
      </c>
      <c r="M1357" s="28">
        <f t="shared" si="30"/>
        <v>5.0050999833954031E-3</v>
      </c>
      <c r="N1357" s="1">
        <v>4.5</v>
      </c>
      <c r="O1357" s="11">
        <v>1436.1</v>
      </c>
      <c r="P1357" s="12">
        <v>6804</v>
      </c>
      <c r="R1357" s="16"/>
      <c r="S1357" s="19">
        <v>42545</v>
      </c>
      <c r="U1357" s="21" t="s">
        <v>2678</v>
      </c>
      <c r="V1357" s="11" t="s">
        <v>4306</v>
      </c>
      <c r="W1357" s="11" t="s">
        <v>4241</v>
      </c>
      <c r="X1357" s="11" t="s">
        <v>3695</v>
      </c>
      <c r="Y1357" s="65" t="s">
        <v>5682</v>
      </c>
      <c r="Z1357" s="67">
        <v>41622</v>
      </c>
      <c r="AA1357" s="11" t="s">
        <v>5697</v>
      </c>
      <c r="AC1357" s="18" t="s">
        <v>1046</v>
      </c>
      <c r="AD1357" s="11" t="s">
        <v>5683</v>
      </c>
      <c r="AE1357" s="11" t="s">
        <v>5698</v>
      </c>
    </row>
    <row r="1358" spans="1:35" ht="12.75" customHeight="1">
      <c r="A1358" s="21" t="s">
        <v>7381</v>
      </c>
      <c r="B1358" s="21" t="s">
        <v>4306</v>
      </c>
      <c r="C1358" s="21" t="s">
        <v>4306</v>
      </c>
      <c r="D1358" s="21" t="s">
        <v>2183</v>
      </c>
      <c r="E1358" s="21" t="s">
        <v>3258</v>
      </c>
      <c r="F1358" s="21" t="s">
        <v>1920</v>
      </c>
      <c r="H1358" s="21" t="s">
        <v>3209</v>
      </c>
      <c r="J1358" s="82">
        <v>-13.38</v>
      </c>
      <c r="K1358" s="16">
        <v>35288</v>
      </c>
      <c r="L1358" s="12">
        <v>35288</v>
      </c>
      <c r="M1358" s="28">
        <f t="shared" si="30"/>
        <v>0</v>
      </c>
      <c r="N1358" s="1">
        <v>0</v>
      </c>
      <c r="O1358" s="11">
        <v>1410</v>
      </c>
      <c r="R1358" s="16"/>
      <c r="S1358" s="19">
        <v>43418</v>
      </c>
      <c r="U1358" s="21" t="s">
        <v>5009</v>
      </c>
      <c r="V1358" s="11" t="s">
        <v>4306</v>
      </c>
      <c r="W1358" s="11" t="s">
        <v>4241</v>
      </c>
      <c r="X1358" s="11" t="s">
        <v>3695</v>
      </c>
      <c r="Y1358" s="65" t="s">
        <v>7382</v>
      </c>
      <c r="Z1358" s="67">
        <v>43445</v>
      </c>
      <c r="AA1358" s="11" t="s">
        <v>7383</v>
      </c>
      <c r="AC1358" s="18" t="s">
        <v>7212</v>
      </c>
      <c r="AD1358" s="11" t="s">
        <v>7377</v>
      </c>
    </row>
    <row r="1359" spans="1:35" ht="12.75" customHeight="1">
      <c r="A1359" s="21" t="s">
        <v>6444</v>
      </c>
      <c r="B1359" s="21" t="s">
        <v>4306</v>
      </c>
      <c r="C1359" s="21" t="s">
        <v>4306</v>
      </c>
      <c r="D1359" s="29" t="s">
        <v>6336</v>
      </c>
      <c r="E1359" s="21" t="s">
        <v>4250</v>
      </c>
      <c r="F1359" s="21" t="s">
        <v>1920</v>
      </c>
      <c r="H1359" s="21" t="s">
        <v>1753</v>
      </c>
      <c r="I1359" s="21" t="s">
        <v>3871</v>
      </c>
      <c r="J1359" s="83" t="s">
        <v>821</v>
      </c>
      <c r="K1359" s="13">
        <v>486</v>
      </c>
      <c r="L1359" s="13">
        <v>602</v>
      </c>
      <c r="M1359" s="28">
        <f t="shared" si="30"/>
        <v>8.3887763957188315E-3</v>
      </c>
      <c r="N1359" s="1">
        <v>97.6</v>
      </c>
      <c r="O1359" s="13">
        <v>96.6</v>
      </c>
      <c r="P1359" s="16">
        <v>5.5</v>
      </c>
      <c r="Q1359" s="3"/>
      <c r="R1359" s="14"/>
      <c r="S1359" s="19">
        <v>42930</v>
      </c>
      <c r="U1359" s="21" t="s">
        <v>6333</v>
      </c>
      <c r="V1359" s="18" t="s">
        <v>4306</v>
      </c>
      <c r="W1359" s="18" t="s">
        <v>4133</v>
      </c>
      <c r="X1359" s="18" t="s">
        <v>2329</v>
      </c>
      <c r="Y1359" s="65" t="s">
        <v>6445</v>
      </c>
      <c r="Z1359" s="67" t="s">
        <v>6446</v>
      </c>
      <c r="AA1359" s="18" t="s">
        <v>6447</v>
      </c>
      <c r="AB1359" s="14"/>
      <c r="AC1359" s="18" t="s">
        <v>6230</v>
      </c>
      <c r="AD1359" s="18" t="s">
        <v>6448</v>
      </c>
      <c r="AE1359" s="18" t="s">
        <v>5120</v>
      </c>
      <c r="AF1359" s="14"/>
      <c r="AG1359" s="14"/>
      <c r="AH1359" s="14"/>
      <c r="AI1359" s="14"/>
    </row>
    <row r="1360" spans="1:35" ht="12.75" customHeight="1">
      <c r="A1360" s="21" t="s">
        <v>4146</v>
      </c>
      <c r="B1360" s="21" t="s">
        <v>2715</v>
      </c>
      <c r="C1360" s="21" t="s">
        <v>2715</v>
      </c>
      <c r="D1360" s="37" t="s">
        <v>4145</v>
      </c>
      <c r="E1360" s="21" t="s">
        <v>3523</v>
      </c>
      <c r="F1360" s="21" t="s">
        <v>3210</v>
      </c>
      <c r="H1360" s="21" t="s">
        <v>1753</v>
      </c>
      <c r="I1360" s="21" t="s">
        <v>3871</v>
      </c>
      <c r="J1360" s="82">
        <v>0</v>
      </c>
      <c r="K1360" s="16">
        <v>654</v>
      </c>
      <c r="L1360" s="12">
        <v>659</v>
      </c>
      <c r="M1360" s="28">
        <f t="shared" si="30"/>
        <v>3.557959154628905E-4</v>
      </c>
      <c r="N1360" s="1">
        <v>98.4</v>
      </c>
      <c r="O1360" s="11">
        <v>97.9</v>
      </c>
      <c r="P1360" s="12">
        <v>20</v>
      </c>
      <c r="Q1360" s="12">
        <v>15</v>
      </c>
      <c r="R1360" s="13">
        <v>20</v>
      </c>
      <c r="S1360" s="19">
        <v>38339</v>
      </c>
      <c r="U1360" s="37" t="s">
        <v>4145</v>
      </c>
      <c r="V1360" s="11" t="s">
        <v>2715</v>
      </c>
      <c r="W1360" s="11" t="s">
        <v>4131</v>
      </c>
      <c r="X1360" s="11" t="s">
        <v>4304</v>
      </c>
      <c r="Y1360" s="65" t="s">
        <v>1292</v>
      </c>
      <c r="Z1360" s="67">
        <v>28493</v>
      </c>
      <c r="AA1360" s="11" t="s">
        <v>1290</v>
      </c>
      <c r="AC1360" s="11" t="s">
        <v>1449</v>
      </c>
      <c r="AD1360" s="39"/>
      <c r="AE1360" s="11" t="s">
        <v>1902</v>
      </c>
      <c r="AF1360" s="11" t="s">
        <v>1291</v>
      </c>
      <c r="AG1360" s="11" t="s">
        <v>3672</v>
      </c>
    </row>
    <row r="1361" spans="1:36" ht="12.75" customHeight="1">
      <c r="A1361" s="21" t="s">
        <v>2758</v>
      </c>
      <c r="B1361" s="21" t="s">
        <v>133</v>
      </c>
      <c r="C1361" s="21" t="s">
        <v>2715</v>
      </c>
      <c r="D1361" s="37" t="s">
        <v>4145</v>
      </c>
      <c r="E1361" s="21" t="s">
        <v>3523</v>
      </c>
      <c r="F1361" s="21" t="s">
        <v>3616</v>
      </c>
      <c r="H1361" s="21" t="s">
        <v>1753</v>
      </c>
      <c r="I1361" s="21" t="s">
        <v>3871</v>
      </c>
      <c r="J1361" s="82">
        <v>0</v>
      </c>
      <c r="K1361" s="16">
        <v>583</v>
      </c>
      <c r="L1361" s="12">
        <v>672</v>
      </c>
      <c r="M1361" s="28">
        <f t="shared" si="30"/>
        <v>6.3594140764558771E-3</v>
      </c>
      <c r="N1361" s="1">
        <v>98.1</v>
      </c>
      <c r="O1361" s="11">
        <v>97.3</v>
      </c>
      <c r="P1361" s="12">
        <v>20</v>
      </c>
      <c r="Q1361" s="12">
        <v>15</v>
      </c>
      <c r="R1361" s="13">
        <v>20</v>
      </c>
      <c r="S1361" s="19">
        <v>40023</v>
      </c>
      <c r="U1361" s="37" t="s">
        <v>4145</v>
      </c>
      <c r="V1361" s="11" t="s">
        <v>2715</v>
      </c>
      <c r="W1361" s="11" t="s">
        <v>4133</v>
      </c>
      <c r="X1361" s="11" t="s">
        <v>3170</v>
      </c>
      <c r="Y1361" s="65" t="s">
        <v>2759</v>
      </c>
      <c r="Z1361" s="67">
        <v>35685</v>
      </c>
      <c r="AA1361" s="25" t="s">
        <v>2760</v>
      </c>
      <c r="AC1361" s="11" t="s">
        <v>1449</v>
      </c>
      <c r="AD1361" s="40"/>
      <c r="AE1361" s="11" t="s">
        <v>3993</v>
      </c>
    </row>
    <row r="1362" spans="1:36" ht="12.75" customHeight="1">
      <c r="A1362" s="21" t="s">
        <v>2367</v>
      </c>
      <c r="B1362" s="21" t="s">
        <v>4306</v>
      </c>
      <c r="C1362" s="21" t="s">
        <v>4306</v>
      </c>
      <c r="D1362" s="21" t="s">
        <v>1760</v>
      </c>
      <c r="E1362" s="21" t="s">
        <v>4619</v>
      </c>
      <c r="F1362" s="21" t="s">
        <v>1523</v>
      </c>
      <c r="H1362" s="21" t="s">
        <v>2979</v>
      </c>
      <c r="I1362" s="21" t="s">
        <v>5349</v>
      </c>
      <c r="J1362" s="82">
        <v>0</v>
      </c>
      <c r="K1362" s="16">
        <v>20188</v>
      </c>
      <c r="L1362" s="12">
        <v>20224</v>
      </c>
      <c r="M1362" s="28">
        <f t="shared" si="30"/>
        <v>6.7730282962071041E-4</v>
      </c>
      <c r="N1362" s="1">
        <v>55</v>
      </c>
      <c r="O1362" s="11">
        <v>718.94</v>
      </c>
      <c r="P1362" s="12">
        <v>1630</v>
      </c>
      <c r="R1362" s="16"/>
      <c r="S1362" s="19">
        <v>40326</v>
      </c>
      <c r="T1362" s="2">
        <v>12</v>
      </c>
      <c r="U1362" s="21" t="s">
        <v>4142</v>
      </c>
      <c r="V1362" s="11" t="s">
        <v>4306</v>
      </c>
      <c r="W1362" s="11" t="s">
        <v>4241</v>
      </c>
      <c r="X1362" s="11" t="s">
        <v>2416</v>
      </c>
      <c r="Y1362" s="65" t="s">
        <v>1481</v>
      </c>
      <c r="Z1362" s="67">
        <v>36585</v>
      </c>
      <c r="AA1362" s="11" t="s">
        <v>1482</v>
      </c>
      <c r="AC1362" s="18" t="s">
        <v>3115</v>
      </c>
      <c r="AD1362" s="11" t="s">
        <v>4349</v>
      </c>
      <c r="AE1362" s="11" t="s">
        <v>1483</v>
      </c>
    </row>
    <row r="1363" spans="1:36" ht="12.75" customHeight="1">
      <c r="A1363" s="21" t="s">
        <v>5304</v>
      </c>
      <c r="B1363" s="21" t="s">
        <v>4306</v>
      </c>
      <c r="C1363" s="21" t="s">
        <v>4306</v>
      </c>
      <c r="D1363" s="21" t="s">
        <v>1760</v>
      </c>
      <c r="E1363" s="21" t="s">
        <v>4619</v>
      </c>
      <c r="F1363" s="21" t="s">
        <v>1523</v>
      </c>
      <c r="H1363" s="21" t="s">
        <v>2979</v>
      </c>
      <c r="I1363" s="21" t="s">
        <v>5349</v>
      </c>
      <c r="J1363" s="82">
        <v>0</v>
      </c>
      <c r="K1363" s="16">
        <v>20446</v>
      </c>
      <c r="L1363" s="12">
        <v>20459</v>
      </c>
      <c r="M1363" s="28">
        <f t="shared" si="30"/>
        <v>2.4233386149687762E-4</v>
      </c>
      <c r="N1363" s="1">
        <v>54.9</v>
      </c>
      <c r="O1363" s="11">
        <v>728.96</v>
      </c>
      <c r="P1363" s="12">
        <v>1630</v>
      </c>
      <c r="R1363" s="16">
        <v>1136</v>
      </c>
      <c r="S1363" s="19">
        <v>42200</v>
      </c>
      <c r="T1363" s="2">
        <v>12</v>
      </c>
      <c r="U1363" s="21" t="s">
        <v>4142</v>
      </c>
      <c r="V1363" s="11" t="s">
        <v>4306</v>
      </c>
      <c r="W1363" s="11" t="s">
        <v>4241</v>
      </c>
      <c r="X1363" s="11" t="s">
        <v>3695</v>
      </c>
      <c r="Y1363" s="65" t="s">
        <v>5045</v>
      </c>
      <c r="Z1363" s="67">
        <v>40730</v>
      </c>
      <c r="AC1363" s="18" t="s">
        <v>4865</v>
      </c>
      <c r="AD1363" s="10" t="s">
        <v>5046</v>
      </c>
      <c r="AE1363" s="11" t="s">
        <v>5047</v>
      </c>
    </row>
    <row r="1364" spans="1:36" ht="12.75" customHeight="1">
      <c r="A1364" s="21" t="s">
        <v>5305</v>
      </c>
      <c r="B1364" s="21" t="s">
        <v>4306</v>
      </c>
      <c r="C1364" s="21" t="s">
        <v>4306</v>
      </c>
      <c r="D1364" s="21" t="s">
        <v>1760</v>
      </c>
      <c r="E1364" s="21" t="s">
        <v>4619</v>
      </c>
      <c r="F1364" s="21" t="s">
        <v>1523</v>
      </c>
      <c r="H1364" s="21" t="s">
        <v>2979</v>
      </c>
      <c r="I1364" s="21" t="s">
        <v>5349</v>
      </c>
      <c r="J1364" s="82">
        <v>0</v>
      </c>
      <c r="K1364" s="16">
        <v>20426</v>
      </c>
      <c r="L1364" s="12">
        <v>20486</v>
      </c>
      <c r="M1364" s="28">
        <f t="shared" si="30"/>
        <v>1.1183180496533215E-3</v>
      </c>
      <c r="N1364" s="1">
        <v>55</v>
      </c>
      <c r="O1364" s="11">
        <v>97.7</v>
      </c>
      <c r="P1364" s="12">
        <v>1630</v>
      </c>
      <c r="R1364" s="16"/>
      <c r="S1364" s="19">
        <v>42308</v>
      </c>
      <c r="T1364" s="2">
        <v>12</v>
      </c>
      <c r="U1364" s="21" t="s">
        <v>4142</v>
      </c>
      <c r="V1364" s="11" t="s">
        <v>4306</v>
      </c>
      <c r="W1364" s="11" t="s">
        <v>4241</v>
      </c>
      <c r="X1364" s="11" t="s">
        <v>3695</v>
      </c>
      <c r="Y1364" s="65" t="s">
        <v>5306</v>
      </c>
      <c r="Z1364" s="67">
        <v>41019</v>
      </c>
      <c r="AC1364" s="18" t="s">
        <v>3115</v>
      </c>
      <c r="AD1364" s="10" t="s">
        <v>5307</v>
      </c>
      <c r="AE1364" s="11" t="s">
        <v>5308</v>
      </c>
    </row>
    <row r="1365" spans="1:36" ht="12.75" customHeight="1">
      <c r="A1365" s="21" t="s">
        <v>5458</v>
      </c>
      <c r="B1365" s="21" t="s">
        <v>4306</v>
      </c>
      <c r="C1365" s="21" t="s">
        <v>4306</v>
      </c>
      <c r="D1365" s="21" t="s">
        <v>1760</v>
      </c>
      <c r="E1365" s="21" t="s">
        <v>4619</v>
      </c>
      <c r="F1365" s="21" t="s">
        <v>1523</v>
      </c>
      <c r="H1365" s="21" t="s">
        <v>2979</v>
      </c>
      <c r="I1365" s="21" t="s">
        <v>5349</v>
      </c>
      <c r="J1365" s="82">
        <v>0</v>
      </c>
      <c r="K1365" s="16">
        <v>20175</v>
      </c>
      <c r="L1365" s="12">
        <v>20188</v>
      </c>
      <c r="M1365" s="28">
        <f t="shared" si="30"/>
        <v>2.4480726135999852E-4</v>
      </c>
      <c r="N1365" s="1">
        <v>55</v>
      </c>
      <c r="O1365" s="11">
        <v>717.9</v>
      </c>
      <c r="P1365" s="12">
        <v>1630</v>
      </c>
      <c r="R1365" s="16"/>
      <c r="S1365" s="19">
        <v>42405</v>
      </c>
      <c r="T1365" s="2">
        <v>12</v>
      </c>
      <c r="U1365" s="21" t="s">
        <v>4142</v>
      </c>
      <c r="V1365" s="11" t="s">
        <v>4306</v>
      </c>
      <c r="W1365" s="11" t="s">
        <v>4241</v>
      </c>
      <c r="X1365" s="11" t="s">
        <v>3695</v>
      </c>
      <c r="Y1365" s="65" t="s">
        <v>5459</v>
      </c>
      <c r="Z1365" s="67">
        <v>41328</v>
      </c>
      <c r="AC1365" s="18" t="s">
        <v>5450</v>
      </c>
      <c r="AD1365" s="10" t="s">
        <v>5460</v>
      </c>
      <c r="AE1365" s="11" t="s">
        <v>5461</v>
      </c>
    </row>
    <row r="1366" spans="1:36" ht="12.75" customHeight="1">
      <c r="A1366" s="21" t="s">
        <v>2368</v>
      </c>
      <c r="B1366" s="21" t="s">
        <v>4306</v>
      </c>
      <c r="C1366" s="21" t="s">
        <v>4306</v>
      </c>
      <c r="D1366" s="21" t="s">
        <v>1760</v>
      </c>
      <c r="E1366" s="21" t="s">
        <v>4619</v>
      </c>
      <c r="F1366" s="21" t="s">
        <v>1523</v>
      </c>
      <c r="H1366" s="21" t="s">
        <v>2979</v>
      </c>
      <c r="I1366" s="21" t="s">
        <v>5349</v>
      </c>
      <c r="J1366" s="82">
        <v>0</v>
      </c>
      <c r="K1366" s="16">
        <v>20451</v>
      </c>
      <c r="L1366" s="12">
        <v>20464</v>
      </c>
      <c r="M1366" s="28">
        <f t="shared" si="30"/>
        <v>2.4228869630043797E-4</v>
      </c>
      <c r="N1366" s="1">
        <v>55.03</v>
      </c>
      <c r="O1366" s="11">
        <v>729.18</v>
      </c>
      <c r="P1366" s="12">
        <v>1630</v>
      </c>
      <c r="R1366" s="16"/>
      <c r="S1366" s="19">
        <v>40740</v>
      </c>
      <c r="T1366" s="2">
        <v>12</v>
      </c>
      <c r="U1366" s="21" t="s">
        <v>4142</v>
      </c>
      <c r="V1366" s="11" t="s">
        <v>4306</v>
      </c>
      <c r="W1366" s="11" t="s">
        <v>4241</v>
      </c>
      <c r="X1366" s="11" t="s">
        <v>2416</v>
      </c>
      <c r="Y1366" s="65" t="s">
        <v>2369</v>
      </c>
      <c r="Z1366" s="67">
        <v>37753</v>
      </c>
      <c r="AC1366" s="18" t="s">
        <v>3115</v>
      </c>
      <c r="AD1366" s="11" t="s">
        <v>2370</v>
      </c>
      <c r="AE1366" s="11" t="s">
        <v>2371</v>
      </c>
    </row>
    <row r="1367" spans="1:36" ht="12.75" customHeight="1">
      <c r="A1367" s="21" t="s">
        <v>4849</v>
      </c>
      <c r="B1367" s="21" t="s">
        <v>4306</v>
      </c>
      <c r="C1367" s="21" t="s">
        <v>4306</v>
      </c>
      <c r="D1367" s="21" t="s">
        <v>1760</v>
      </c>
      <c r="E1367" s="21" t="s">
        <v>4619</v>
      </c>
      <c r="F1367" s="21" t="s">
        <v>1523</v>
      </c>
      <c r="H1367" s="21" t="s">
        <v>2979</v>
      </c>
      <c r="I1367" s="21" t="s">
        <v>5349</v>
      </c>
      <c r="J1367" s="82">
        <v>0</v>
      </c>
      <c r="K1367" s="16">
        <v>20174</v>
      </c>
      <c r="L1367" s="12">
        <v>20191</v>
      </c>
      <c r="M1367" s="28">
        <f t="shared" si="30"/>
        <v>3.2012051595894925E-4</v>
      </c>
      <c r="N1367" s="1">
        <v>54.95</v>
      </c>
      <c r="O1367" s="11">
        <v>718</v>
      </c>
      <c r="P1367" s="12">
        <v>1630</v>
      </c>
      <c r="R1367" s="16">
        <v>1136</v>
      </c>
      <c r="S1367" s="19">
        <v>41186</v>
      </c>
      <c r="T1367" s="2">
        <v>10</v>
      </c>
      <c r="U1367" s="21" t="s">
        <v>4142</v>
      </c>
      <c r="V1367" s="11" t="s">
        <v>4306</v>
      </c>
      <c r="W1367" s="11" t="s">
        <v>4241</v>
      </c>
      <c r="X1367" s="11" t="s">
        <v>2416</v>
      </c>
      <c r="Y1367" s="65" t="s">
        <v>553</v>
      </c>
      <c r="Z1367" s="67">
        <v>38833</v>
      </c>
      <c r="AA1367" s="11" t="s">
        <v>554</v>
      </c>
      <c r="AC1367" s="18" t="s">
        <v>3115</v>
      </c>
      <c r="AD1367" s="11" t="s">
        <v>555</v>
      </c>
      <c r="AE1367" s="11" t="s">
        <v>556</v>
      </c>
    </row>
    <row r="1368" spans="1:36" ht="12.75" customHeight="1">
      <c r="A1368" s="21" t="s">
        <v>4850</v>
      </c>
      <c r="B1368" s="21" t="s">
        <v>4306</v>
      </c>
      <c r="C1368" s="21" t="s">
        <v>4306</v>
      </c>
      <c r="D1368" s="21" t="s">
        <v>1760</v>
      </c>
      <c r="E1368" s="21" t="s">
        <v>4619</v>
      </c>
      <c r="F1368" s="21" t="s">
        <v>1523</v>
      </c>
      <c r="H1368" s="21" t="s">
        <v>2979</v>
      </c>
      <c r="I1368" s="21" t="s">
        <v>5349</v>
      </c>
      <c r="J1368" s="82">
        <v>0</v>
      </c>
      <c r="K1368" s="16">
        <v>20184</v>
      </c>
      <c r="L1368" s="12">
        <v>20247</v>
      </c>
      <c r="M1368" s="28">
        <f t="shared" si="30"/>
        <v>1.1848564066878561E-3</v>
      </c>
      <c r="N1368" s="1">
        <v>55.09</v>
      </c>
      <c r="O1368" s="11">
        <v>719.32</v>
      </c>
      <c r="P1368" s="12">
        <v>1630</v>
      </c>
      <c r="R1368" s="16">
        <v>1136</v>
      </c>
      <c r="S1368" s="19">
        <v>41409</v>
      </c>
      <c r="T1368" s="2">
        <v>10</v>
      </c>
      <c r="U1368" s="21" t="s">
        <v>4142</v>
      </c>
      <c r="V1368" s="11" t="s">
        <v>4306</v>
      </c>
      <c r="W1368" s="11" t="s">
        <v>4241</v>
      </c>
      <c r="X1368" s="11" t="s">
        <v>3695</v>
      </c>
      <c r="Y1368" s="65" t="s">
        <v>1083</v>
      </c>
      <c r="Z1368" s="67">
        <v>39166</v>
      </c>
      <c r="AC1368" s="18" t="s">
        <v>3115</v>
      </c>
      <c r="AD1368" s="11" t="s">
        <v>1085</v>
      </c>
      <c r="AE1368" s="11" t="s">
        <v>1086</v>
      </c>
      <c r="AF1368" s="11" t="s">
        <v>1084</v>
      </c>
    </row>
    <row r="1369" spans="1:36" ht="12.75" customHeight="1">
      <c r="A1369" s="21" t="s">
        <v>4851</v>
      </c>
      <c r="B1369" s="21" t="s">
        <v>4306</v>
      </c>
      <c r="C1369" s="21" t="s">
        <v>4306</v>
      </c>
      <c r="D1369" s="21" t="s">
        <v>1760</v>
      </c>
      <c r="E1369" s="21" t="s">
        <v>4619</v>
      </c>
      <c r="F1369" s="21" t="s">
        <v>1523</v>
      </c>
      <c r="H1369" s="21" t="s">
        <v>2979</v>
      </c>
      <c r="I1369" s="21" t="s">
        <v>5349</v>
      </c>
      <c r="J1369" s="82">
        <v>0</v>
      </c>
      <c r="K1369" s="16">
        <v>20457</v>
      </c>
      <c r="L1369" s="12">
        <v>20469</v>
      </c>
      <c r="M1369" s="28">
        <f t="shared" si="30"/>
        <v>2.2360526217716991E-4</v>
      </c>
      <c r="N1369" s="1">
        <v>54.98</v>
      </c>
      <c r="O1369" s="11">
        <v>729.39</v>
      </c>
      <c r="P1369" s="12">
        <v>1630</v>
      </c>
      <c r="R1369" s="16">
        <v>1136</v>
      </c>
      <c r="S1369" s="19">
        <v>41691</v>
      </c>
      <c r="T1369" s="2">
        <v>10</v>
      </c>
      <c r="U1369" s="21" t="s">
        <v>4142</v>
      </c>
      <c r="V1369" s="11" t="s">
        <v>4306</v>
      </c>
      <c r="W1369" s="11" t="s">
        <v>4241</v>
      </c>
      <c r="X1369" s="11" t="s">
        <v>2416</v>
      </c>
      <c r="Y1369" s="65" t="s">
        <v>651</v>
      </c>
      <c r="Z1369" s="67">
        <v>39533</v>
      </c>
      <c r="AC1369" s="18" t="s">
        <v>947</v>
      </c>
      <c r="AD1369" s="11" t="s">
        <v>653</v>
      </c>
      <c r="AE1369" s="11" t="s">
        <v>652</v>
      </c>
      <c r="AJ1369" s="13"/>
    </row>
    <row r="1370" spans="1:36" ht="12.75" customHeight="1">
      <c r="A1370" s="21" t="s">
        <v>4852</v>
      </c>
      <c r="B1370" s="21" t="s">
        <v>4306</v>
      </c>
      <c r="C1370" s="21" t="s">
        <v>4306</v>
      </c>
      <c r="D1370" s="21" t="s">
        <v>1760</v>
      </c>
      <c r="E1370" s="21" t="s">
        <v>4619</v>
      </c>
      <c r="F1370" s="21" t="s">
        <v>1523</v>
      </c>
      <c r="H1370" s="21" t="s">
        <v>2979</v>
      </c>
      <c r="I1370" s="21" t="s">
        <v>5349</v>
      </c>
      <c r="J1370" s="82">
        <v>0</v>
      </c>
      <c r="K1370" s="16">
        <v>20174</v>
      </c>
      <c r="L1370" s="12">
        <v>20188</v>
      </c>
      <c r="M1370" s="28">
        <f t="shared" si="30"/>
        <v>2.636435539151068E-4</v>
      </c>
      <c r="N1370" s="1">
        <v>55.05</v>
      </c>
      <c r="O1370" s="11">
        <v>717.92</v>
      </c>
      <c r="P1370" s="12">
        <v>1630</v>
      </c>
      <c r="R1370" s="16">
        <v>1136</v>
      </c>
      <c r="S1370" s="19">
        <v>41776</v>
      </c>
      <c r="T1370" s="2">
        <v>10</v>
      </c>
      <c r="U1370" s="21" t="s">
        <v>4142</v>
      </c>
      <c r="V1370" s="11" t="s">
        <v>4306</v>
      </c>
      <c r="W1370" s="11" t="s">
        <v>4241</v>
      </c>
      <c r="X1370" s="11" t="s">
        <v>2416</v>
      </c>
      <c r="Y1370" s="65" t="s">
        <v>716</v>
      </c>
      <c r="Z1370" s="67">
        <v>39741</v>
      </c>
      <c r="AC1370" s="18" t="s">
        <v>3115</v>
      </c>
      <c r="AD1370" s="11" t="s">
        <v>717</v>
      </c>
      <c r="AE1370" s="11" t="s">
        <v>626</v>
      </c>
      <c r="AF1370" s="11" t="s">
        <v>2294</v>
      </c>
      <c r="AJ1370" s="13"/>
    </row>
    <row r="1371" spans="1:36" ht="12.75" customHeight="1">
      <c r="A1371" s="21" t="s">
        <v>4853</v>
      </c>
      <c r="B1371" s="21" t="s">
        <v>4306</v>
      </c>
      <c r="C1371" s="21" t="s">
        <v>4306</v>
      </c>
      <c r="D1371" s="21" t="s">
        <v>1760</v>
      </c>
      <c r="E1371" s="21" t="s">
        <v>4619</v>
      </c>
      <c r="F1371" s="21" t="s">
        <v>1523</v>
      </c>
      <c r="H1371" s="21" t="s">
        <v>2979</v>
      </c>
      <c r="I1371" s="21" t="s">
        <v>5349</v>
      </c>
      <c r="J1371" s="82">
        <v>0</v>
      </c>
      <c r="K1371" s="16">
        <v>20471</v>
      </c>
      <c r="L1371" s="12">
        <v>20476</v>
      </c>
      <c r="M1371" s="28">
        <f t="shared" si="30"/>
        <v>9.3132415668597607E-5</v>
      </c>
      <c r="N1371" s="1">
        <v>54.92</v>
      </c>
      <c r="O1371" s="11">
        <v>729</v>
      </c>
      <c r="P1371" s="12">
        <v>1630</v>
      </c>
      <c r="R1371" s="16">
        <v>1136</v>
      </c>
      <c r="S1371" s="19">
        <v>41853</v>
      </c>
      <c r="T1371" s="2">
        <v>10</v>
      </c>
      <c r="U1371" s="21" t="s">
        <v>4142</v>
      </c>
      <c r="V1371" s="11" t="s">
        <v>4306</v>
      </c>
      <c r="W1371" s="11" t="s">
        <v>4241</v>
      </c>
      <c r="X1371" s="11" t="s">
        <v>3695</v>
      </c>
      <c r="Y1371" s="65" t="s">
        <v>259</v>
      </c>
      <c r="Z1371" s="67">
        <v>40105</v>
      </c>
      <c r="AC1371" s="18" t="s">
        <v>947</v>
      </c>
      <c r="AE1371" s="11" t="s">
        <v>626</v>
      </c>
    </row>
    <row r="1372" spans="1:36" ht="12.75" customHeight="1">
      <c r="A1372" s="21" t="s">
        <v>4854</v>
      </c>
      <c r="B1372" s="21" t="s">
        <v>4306</v>
      </c>
      <c r="C1372" s="21" t="s">
        <v>4306</v>
      </c>
      <c r="D1372" s="21" t="s">
        <v>1760</v>
      </c>
      <c r="E1372" s="21" t="s">
        <v>4619</v>
      </c>
      <c r="F1372" s="21" t="s">
        <v>1523</v>
      </c>
      <c r="H1372" s="21" t="s">
        <v>2979</v>
      </c>
      <c r="I1372" s="21" t="s">
        <v>5349</v>
      </c>
      <c r="J1372" s="82">
        <v>0</v>
      </c>
      <c r="K1372" s="16">
        <v>20155</v>
      </c>
      <c r="L1372" s="12">
        <v>20211</v>
      </c>
      <c r="M1372" s="28">
        <f t="shared" si="30"/>
        <v>1.0544947840168718E-3</v>
      </c>
      <c r="N1372" s="1">
        <v>54.97</v>
      </c>
      <c r="O1372" s="11">
        <v>718.02</v>
      </c>
      <c r="P1372" s="12">
        <v>1630</v>
      </c>
      <c r="R1372" s="16">
        <v>1136</v>
      </c>
      <c r="S1372" s="19">
        <v>41941</v>
      </c>
      <c r="T1372" s="2">
        <v>10</v>
      </c>
      <c r="U1372" s="21" t="s">
        <v>4142</v>
      </c>
      <c r="V1372" s="11" t="s">
        <v>4306</v>
      </c>
      <c r="W1372" s="11" t="s">
        <v>4241</v>
      </c>
      <c r="X1372" s="11" t="s">
        <v>3695</v>
      </c>
      <c r="Y1372" s="65" t="s">
        <v>4708</v>
      </c>
      <c r="Z1372" s="67">
        <v>40294</v>
      </c>
      <c r="AC1372" s="18" t="s">
        <v>947</v>
      </c>
      <c r="AD1372" s="10" t="s">
        <v>626</v>
      </c>
    </row>
    <row r="1373" spans="1:36" ht="12.75" customHeight="1">
      <c r="A1373" s="21" t="s">
        <v>4930</v>
      </c>
      <c r="B1373" s="21" t="s">
        <v>4306</v>
      </c>
      <c r="C1373" s="21" t="s">
        <v>4306</v>
      </c>
      <c r="D1373" s="21" t="s">
        <v>1760</v>
      </c>
      <c r="E1373" s="21" t="s">
        <v>4619</v>
      </c>
      <c r="F1373" s="21" t="s">
        <v>1523</v>
      </c>
      <c r="H1373" s="21" t="s">
        <v>2979</v>
      </c>
      <c r="I1373" s="21" t="s">
        <v>5349</v>
      </c>
      <c r="J1373" s="82">
        <v>0</v>
      </c>
      <c r="K1373" s="16">
        <v>20445</v>
      </c>
      <c r="L1373" s="12">
        <v>20469</v>
      </c>
      <c r="M1373" s="28">
        <f t="shared" si="30"/>
        <v>4.4731054534610651E-4</v>
      </c>
      <c r="N1373" s="1">
        <v>55</v>
      </c>
      <c r="O1373" s="11">
        <v>729.14</v>
      </c>
      <c r="P1373" s="12">
        <v>1630</v>
      </c>
      <c r="R1373" s="16">
        <v>1136</v>
      </c>
      <c r="S1373" s="19">
        <v>42088</v>
      </c>
      <c r="T1373" s="2">
        <v>12</v>
      </c>
      <c r="U1373" s="21" t="s">
        <v>4142</v>
      </c>
      <c r="V1373" s="11" t="s">
        <v>4306</v>
      </c>
      <c r="W1373" s="11" t="s">
        <v>4241</v>
      </c>
      <c r="X1373" s="11" t="s">
        <v>128</v>
      </c>
      <c r="Y1373" s="65" t="s">
        <v>4931</v>
      </c>
      <c r="Z1373" s="67">
        <v>40534</v>
      </c>
      <c r="AC1373" s="18" t="s">
        <v>4865</v>
      </c>
      <c r="AD1373" s="10"/>
    </row>
    <row r="1374" spans="1:36" ht="12.75" customHeight="1">
      <c r="A1374" s="21" t="s">
        <v>8266</v>
      </c>
      <c r="B1374" s="21" t="s">
        <v>8635</v>
      </c>
      <c r="C1374" s="21" t="s">
        <v>4306</v>
      </c>
      <c r="D1374" s="21" t="s">
        <v>1760</v>
      </c>
      <c r="E1374" s="21" t="s">
        <v>4619</v>
      </c>
      <c r="F1374" s="21" t="s">
        <v>1523</v>
      </c>
      <c r="H1374" s="21" t="s">
        <v>2979</v>
      </c>
      <c r="I1374" s="21" t="s">
        <v>5349</v>
      </c>
      <c r="J1374" s="82">
        <v>0</v>
      </c>
      <c r="K1374" s="16">
        <v>20171</v>
      </c>
      <c r="L1374" s="12">
        <v>20189</v>
      </c>
      <c r="M1374" s="28">
        <f t="shared" si="30"/>
        <v>3.3898305084745765E-4</v>
      </c>
      <c r="N1374" s="1">
        <v>54.9</v>
      </c>
      <c r="O1374" s="11">
        <v>717.88</v>
      </c>
      <c r="P1374" s="12">
        <v>2300</v>
      </c>
      <c r="R1374" s="16"/>
      <c r="S1374" s="19">
        <v>43457</v>
      </c>
      <c r="T1374" s="2">
        <v>15</v>
      </c>
      <c r="U1374" s="21" t="s">
        <v>2678</v>
      </c>
      <c r="V1374" s="11" t="s">
        <v>4306</v>
      </c>
      <c r="W1374" s="11" t="s">
        <v>4241</v>
      </c>
      <c r="X1374" s="11" t="s">
        <v>1246</v>
      </c>
      <c r="Y1374" s="65" t="s">
        <v>8267</v>
      </c>
      <c r="Z1374" s="67">
        <v>43873</v>
      </c>
      <c r="AA1374" s="11" t="s">
        <v>8268</v>
      </c>
      <c r="AC1374" s="18" t="s">
        <v>7961</v>
      </c>
      <c r="AD1374" s="11" t="s">
        <v>2294</v>
      </c>
      <c r="AE1374" s="11" t="s">
        <v>8269</v>
      </c>
      <c r="AF1374" s="11" t="s">
        <v>7968</v>
      </c>
    </row>
    <row r="1375" spans="1:36" ht="12.75" customHeight="1">
      <c r="A1375" s="21" t="s">
        <v>9204</v>
      </c>
      <c r="B1375" s="21" t="s">
        <v>8635</v>
      </c>
      <c r="C1375" s="21" t="s">
        <v>4306</v>
      </c>
      <c r="D1375" s="21" t="s">
        <v>1760</v>
      </c>
      <c r="E1375" s="21" t="s">
        <v>4619</v>
      </c>
      <c r="F1375" s="21" t="s">
        <v>1523</v>
      </c>
      <c r="H1375" s="21" t="s">
        <v>2979</v>
      </c>
      <c r="I1375" s="21" t="s">
        <v>5349</v>
      </c>
      <c r="J1375" s="82">
        <v>0</v>
      </c>
      <c r="K1375" s="16">
        <v>20188</v>
      </c>
      <c r="L1375" s="12">
        <v>20203</v>
      </c>
      <c r="M1375" s="28">
        <f t="shared" si="30"/>
        <v>2.8232105550431949E-4</v>
      </c>
      <c r="N1375" s="1">
        <v>55.1</v>
      </c>
      <c r="O1375" s="11">
        <v>718.01</v>
      </c>
      <c r="P1375" s="12">
        <v>2300</v>
      </c>
      <c r="R1375" s="16">
        <v>1136</v>
      </c>
      <c r="S1375" s="19">
        <v>43699</v>
      </c>
      <c r="T1375" s="2">
        <v>15</v>
      </c>
      <c r="U1375" s="21" t="s">
        <v>2678</v>
      </c>
      <c r="V1375" s="11" t="s">
        <v>4306</v>
      </c>
      <c r="W1375" s="11" t="s">
        <v>4241</v>
      </c>
      <c r="X1375" s="11" t="s">
        <v>2416</v>
      </c>
      <c r="Y1375" s="65" t="s">
        <v>9205</v>
      </c>
      <c r="Z1375" s="67">
        <v>44506</v>
      </c>
      <c r="AC1375" s="18" t="s">
        <v>8640</v>
      </c>
      <c r="AD1375" s="11" t="s">
        <v>9206</v>
      </c>
    </row>
    <row r="1376" spans="1:36" ht="12.75" customHeight="1">
      <c r="A1376" s="21" t="s">
        <v>2356</v>
      </c>
      <c r="B1376" s="21" t="s">
        <v>4306</v>
      </c>
      <c r="C1376" s="21" t="s">
        <v>4306</v>
      </c>
      <c r="D1376" s="21" t="s">
        <v>1760</v>
      </c>
      <c r="E1376" s="21" t="s">
        <v>4619</v>
      </c>
      <c r="F1376" s="21" t="s">
        <v>1523</v>
      </c>
      <c r="H1376" s="21" t="s">
        <v>2979</v>
      </c>
      <c r="I1376" s="21" t="s">
        <v>5349</v>
      </c>
      <c r="J1376" s="82">
        <v>0</v>
      </c>
      <c r="K1376" s="16">
        <v>19963</v>
      </c>
      <c r="L1376" s="12">
        <v>20327</v>
      </c>
      <c r="M1376" s="28">
        <f t="shared" si="30"/>
        <v>6.8640392230812745E-3</v>
      </c>
      <c r="N1376" s="1">
        <v>55.1</v>
      </c>
      <c r="O1376" s="11">
        <v>716.47</v>
      </c>
      <c r="P1376" s="12">
        <v>2217</v>
      </c>
      <c r="Q1376" s="12">
        <v>980</v>
      </c>
      <c r="R1376" s="16">
        <v>1136</v>
      </c>
      <c r="S1376" s="19">
        <v>37976</v>
      </c>
      <c r="T1376" s="2">
        <v>10</v>
      </c>
      <c r="U1376" s="21" t="s">
        <v>4486</v>
      </c>
      <c r="V1376" s="11" t="s">
        <v>4306</v>
      </c>
      <c r="W1376" s="11" t="s">
        <v>4241</v>
      </c>
      <c r="X1376" s="11" t="s">
        <v>1023</v>
      </c>
      <c r="Y1376" s="65" t="s">
        <v>3931</v>
      </c>
      <c r="Z1376" s="67">
        <v>28129</v>
      </c>
      <c r="AC1376" s="18" t="s">
        <v>3766</v>
      </c>
      <c r="AE1376" s="11" t="s">
        <v>3859</v>
      </c>
      <c r="AF1376" s="11" t="s">
        <v>4349</v>
      </c>
      <c r="AG1376" s="11" t="s">
        <v>3233</v>
      </c>
      <c r="AH1376" s="11" t="s">
        <v>3111</v>
      </c>
    </row>
    <row r="1377" spans="1:35" ht="12.75" customHeight="1">
      <c r="A1377" s="21" t="s">
        <v>2357</v>
      </c>
      <c r="B1377" s="21" t="s">
        <v>4306</v>
      </c>
      <c r="C1377" s="21" t="s">
        <v>4306</v>
      </c>
      <c r="D1377" s="21" t="s">
        <v>1760</v>
      </c>
      <c r="E1377" s="21" t="s">
        <v>4619</v>
      </c>
      <c r="F1377" s="21" t="s">
        <v>1523</v>
      </c>
      <c r="H1377" s="21" t="s">
        <v>2979</v>
      </c>
      <c r="I1377" s="21" t="s">
        <v>5349</v>
      </c>
      <c r="J1377" s="82">
        <v>0</v>
      </c>
      <c r="K1377" s="16">
        <v>20089</v>
      </c>
      <c r="L1377" s="12">
        <v>20276</v>
      </c>
      <c r="M1377" s="28">
        <f t="shared" si="30"/>
        <v>3.5213256755484419E-3</v>
      </c>
      <c r="N1377" s="1">
        <v>55</v>
      </c>
      <c r="O1377" s="11">
        <v>717.98</v>
      </c>
      <c r="P1377" s="12">
        <v>2217</v>
      </c>
      <c r="Q1377" s="12">
        <v>980</v>
      </c>
      <c r="R1377" s="16">
        <v>1136</v>
      </c>
      <c r="S1377" s="19">
        <v>38066</v>
      </c>
      <c r="T1377" s="2">
        <v>10</v>
      </c>
      <c r="U1377" s="21" t="s">
        <v>4486</v>
      </c>
      <c r="V1377" s="11" t="s">
        <v>4306</v>
      </c>
      <c r="W1377" s="11" t="s">
        <v>4241</v>
      </c>
      <c r="X1377" s="11" t="s">
        <v>1023</v>
      </c>
      <c r="Y1377" s="65" t="s">
        <v>4348</v>
      </c>
      <c r="Z1377" s="67">
        <v>28190</v>
      </c>
      <c r="AA1377" s="11" t="s">
        <v>4152</v>
      </c>
      <c r="AC1377" s="18" t="s">
        <v>3766</v>
      </c>
      <c r="AD1377" s="11" t="s">
        <v>2294</v>
      </c>
      <c r="AE1377" s="11" t="s">
        <v>1642</v>
      </c>
      <c r="AF1377" s="11" t="s">
        <v>4153</v>
      </c>
      <c r="AG1377" s="11" t="s">
        <v>3233</v>
      </c>
      <c r="AH1377" s="11" t="s">
        <v>3111</v>
      </c>
      <c r="AI1377" s="11" t="s">
        <v>1787</v>
      </c>
    </row>
    <row r="1378" spans="1:35" ht="12.75" customHeight="1">
      <c r="A1378" s="21" t="s">
        <v>2358</v>
      </c>
      <c r="B1378" s="21" t="s">
        <v>4306</v>
      </c>
      <c r="C1378" s="21" t="s">
        <v>4306</v>
      </c>
      <c r="D1378" s="21" t="s">
        <v>1760</v>
      </c>
      <c r="E1378" s="21" t="s">
        <v>4619</v>
      </c>
      <c r="F1378" s="21" t="s">
        <v>1523</v>
      </c>
      <c r="H1378" s="21" t="s">
        <v>2979</v>
      </c>
      <c r="I1378" s="21" t="s">
        <v>5349</v>
      </c>
      <c r="J1378" s="82">
        <v>0</v>
      </c>
      <c r="K1378" s="16">
        <v>20072</v>
      </c>
      <c r="L1378" s="12">
        <v>20292</v>
      </c>
      <c r="M1378" s="28">
        <f t="shared" si="30"/>
        <v>4.1428141006327208E-3</v>
      </c>
      <c r="N1378" s="1">
        <v>55.37</v>
      </c>
      <c r="O1378" s="11">
        <v>717.96</v>
      </c>
      <c r="P1378" s="12">
        <v>2217</v>
      </c>
      <c r="Q1378" s="12">
        <v>980</v>
      </c>
      <c r="R1378" s="16">
        <v>1136</v>
      </c>
      <c r="S1378" s="19">
        <v>38161</v>
      </c>
      <c r="T1378" s="2">
        <v>10</v>
      </c>
      <c r="U1378" s="21" t="s">
        <v>4486</v>
      </c>
      <c r="V1378" s="11" t="s">
        <v>4306</v>
      </c>
      <c r="W1378" s="11" t="s">
        <v>4241</v>
      </c>
      <c r="X1378" s="11" t="s">
        <v>1023</v>
      </c>
      <c r="Y1378" s="65" t="s">
        <v>2664</v>
      </c>
      <c r="Z1378" s="67">
        <v>28361</v>
      </c>
      <c r="AC1378" s="18" t="s">
        <v>3115</v>
      </c>
      <c r="AD1378" s="11" t="s">
        <v>2294</v>
      </c>
      <c r="AE1378" s="11" t="s">
        <v>2726</v>
      </c>
      <c r="AF1378" s="11" t="s">
        <v>1642</v>
      </c>
      <c r="AG1378" s="11" t="s">
        <v>3233</v>
      </c>
      <c r="AH1378" s="11" t="s">
        <v>2859</v>
      </c>
      <c r="AI1378" s="11" t="s">
        <v>3111</v>
      </c>
    </row>
    <row r="1379" spans="1:35" ht="12.75" customHeight="1">
      <c r="A1379" s="21" t="s">
        <v>2359</v>
      </c>
      <c r="B1379" s="21" t="s">
        <v>4306</v>
      </c>
      <c r="C1379" s="21" t="s">
        <v>4306</v>
      </c>
      <c r="D1379" s="21" t="s">
        <v>1760</v>
      </c>
      <c r="E1379" s="21" t="s">
        <v>4619</v>
      </c>
      <c r="F1379" s="21" t="s">
        <v>1523</v>
      </c>
      <c r="H1379" s="21" t="s">
        <v>2979</v>
      </c>
      <c r="I1379" s="21" t="s">
        <v>5349</v>
      </c>
      <c r="J1379" s="82">
        <v>0</v>
      </c>
      <c r="K1379" s="16">
        <v>19938</v>
      </c>
      <c r="L1379" s="12">
        <v>20426</v>
      </c>
      <c r="M1379" s="28">
        <f t="shared" si="30"/>
        <v>9.1895149141307617E-3</v>
      </c>
      <c r="N1379" s="1">
        <v>54.8</v>
      </c>
      <c r="O1379" s="11">
        <v>718</v>
      </c>
      <c r="P1379" s="12">
        <v>2217</v>
      </c>
      <c r="Q1379" s="12">
        <v>980</v>
      </c>
      <c r="R1379" s="16">
        <v>1136</v>
      </c>
      <c r="S1379" s="19">
        <v>38297</v>
      </c>
      <c r="T1379" s="2">
        <v>10</v>
      </c>
      <c r="U1379" s="21" t="s">
        <v>4486</v>
      </c>
      <c r="V1379" s="11" t="s">
        <v>4306</v>
      </c>
      <c r="W1379" s="11" t="s">
        <v>4241</v>
      </c>
      <c r="X1379" s="11" t="s">
        <v>1023</v>
      </c>
      <c r="Y1379" s="65" t="s">
        <v>2295</v>
      </c>
      <c r="Z1379" s="67">
        <v>28474</v>
      </c>
      <c r="AC1379" s="18" t="s">
        <v>4620</v>
      </c>
      <c r="AD1379" s="11" t="s">
        <v>2294</v>
      </c>
      <c r="AG1379" s="11" t="s">
        <v>3233</v>
      </c>
    </row>
    <row r="1380" spans="1:35" ht="12.75" customHeight="1">
      <c r="A1380" s="21" t="s">
        <v>2351</v>
      </c>
      <c r="B1380" s="21" t="s">
        <v>4306</v>
      </c>
      <c r="C1380" s="21" t="s">
        <v>4306</v>
      </c>
      <c r="D1380" s="21" t="s">
        <v>1760</v>
      </c>
      <c r="E1380" s="21" t="s">
        <v>4619</v>
      </c>
      <c r="F1380" s="21" t="s">
        <v>1523</v>
      </c>
      <c r="H1380" s="21" t="s">
        <v>2979</v>
      </c>
      <c r="I1380" s="21" t="s">
        <v>5349</v>
      </c>
      <c r="J1380" s="82">
        <v>0</v>
      </c>
      <c r="K1380" s="16">
        <v>20123</v>
      </c>
      <c r="L1380" s="12">
        <v>20247</v>
      </c>
      <c r="M1380" s="28">
        <f t="shared" si="30"/>
        <v>2.3347768781773678E-3</v>
      </c>
      <c r="N1380" s="1">
        <v>54.9</v>
      </c>
      <c r="O1380" s="11">
        <v>718.09</v>
      </c>
      <c r="P1380" s="12">
        <v>2217</v>
      </c>
      <c r="Q1380" s="12">
        <v>980</v>
      </c>
      <c r="R1380" s="16">
        <v>1136</v>
      </c>
      <c r="S1380" s="19">
        <v>35634</v>
      </c>
      <c r="T1380" s="2">
        <v>10</v>
      </c>
      <c r="U1380" s="21" t="s">
        <v>4486</v>
      </c>
      <c r="V1380" s="11" t="s">
        <v>4306</v>
      </c>
      <c r="W1380" s="11" t="s">
        <v>4241</v>
      </c>
      <c r="X1380" s="11" t="s">
        <v>1023</v>
      </c>
      <c r="Y1380" s="65" t="s">
        <v>3869</v>
      </c>
      <c r="Z1380" s="67">
        <v>24876</v>
      </c>
      <c r="AC1380" s="18" t="s">
        <v>3766</v>
      </c>
      <c r="AD1380" s="11" t="s">
        <v>2294</v>
      </c>
      <c r="AE1380" s="11" t="s">
        <v>1642</v>
      </c>
      <c r="AF1380" s="11" t="s">
        <v>4153</v>
      </c>
      <c r="AG1380" s="11" t="s">
        <v>3233</v>
      </c>
      <c r="AH1380" s="11" t="s">
        <v>3111</v>
      </c>
    </row>
    <row r="1381" spans="1:35" ht="12.75" customHeight="1">
      <c r="A1381" s="21" t="s">
        <v>2487</v>
      </c>
      <c r="B1381" s="21" t="s">
        <v>4306</v>
      </c>
      <c r="C1381" s="21" t="s">
        <v>4306</v>
      </c>
      <c r="D1381" s="21" t="s">
        <v>1760</v>
      </c>
      <c r="E1381" s="21" t="s">
        <v>4619</v>
      </c>
      <c r="F1381" s="21" t="s">
        <v>1523</v>
      </c>
      <c r="H1381" s="21" t="s">
        <v>2979</v>
      </c>
      <c r="I1381" s="21" t="s">
        <v>5349</v>
      </c>
      <c r="J1381" s="82">
        <v>0</v>
      </c>
      <c r="K1381" s="16">
        <v>20096</v>
      </c>
      <c r="L1381" s="12">
        <v>20268</v>
      </c>
      <c r="M1381" s="28">
        <f t="shared" si="30"/>
        <v>3.2389273877673997E-3</v>
      </c>
      <c r="N1381" s="1">
        <v>53</v>
      </c>
      <c r="O1381" s="11">
        <v>717.97</v>
      </c>
      <c r="P1381" s="12">
        <v>2217</v>
      </c>
      <c r="Q1381" s="12">
        <v>980</v>
      </c>
      <c r="R1381" s="16">
        <v>1136</v>
      </c>
      <c r="S1381" s="19">
        <v>36440</v>
      </c>
      <c r="T1381" s="2">
        <v>10</v>
      </c>
      <c r="U1381" s="21" t="s">
        <v>4486</v>
      </c>
      <c r="V1381" s="11" t="s">
        <v>4306</v>
      </c>
      <c r="W1381" s="11" t="s">
        <v>4241</v>
      </c>
      <c r="X1381" s="11" t="s">
        <v>1023</v>
      </c>
      <c r="Y1381" s="65" t="s">
        <v>3870</v>
      </c>
      <c r="Z1381" s="67">
        <v>25933</v>
      </c>
      <c r="AC1381" s="18" t="s">
        <v>3766</v>
      </c>
      <c r="AD1381" s="11" t="s">
        <v>2294</v>
      </c>
      <c r="AE1381" s="11" t="s">
        <v>1642</v>
      </c>
      <c r="AF1381" s="11" t="s">
        <v>4153</v>
      </c>
      <c r="AG1381" s="11" t="s">
        <v>3233</v>
      </c>
      <c r="AH1381" s="11" t="s">
        <v>3111</v>
      </c>
    </row>
    <row r="1382" spans="1:35" ht="12.75" customHeight="1">
      <c r="A1382" s="21" t="s">
        <v>2353</v>
      </c>
      <c r="B1382" s="21" t="s">
        <v>4306</v>
      </c>
      <c r="C1382" s="21" t="s">
        <v>4306</v>
      </c>
      <c r="D1382" s="21" t="s">
        <v>1760</v>
      </c>
      <c r="E1382" s="21" t="s">
        <v>4619</v>
      </c>
      <c r="F1382" s="21" t="s">
        <v>1523</v>
      </c>
      <c r="H1382" s="21" t="s">
        <v>2979</v>
      </c>
      <c r="I1382" s="21" t="s">
        <v>5349</v>
      </c>
      <c r="J1382" s="82">
        <v>0</v>
      </c>
      <c r="K1382" s="16">
        <v>20133</v>
      </c>
      <c r="L1382" s="12">
        <v>20234</v>
      </c>
      <c r="M1382" s="28">
        <f t="shared" si="30"/>
        <v>1.9018208522417006E-3</v>
      </c>
      <c r="N1382" s="1">
        <v>54.9</v>
      </c>
      <c r="O1382" s="11">
        <v>718.03</v>
      </c>
      <c r="P1382" s="12">
        <v>2217</v>
      </c>
      <c r="Q1382" s="12">
        <v>980</v>
      </c>
      <c r="R1382" s="16">
        <v>1136</v>
      </c>
      <c r="S1382" s="19">
        <v>36657</v>
      </c>
      <c r="T1382" s="2">
        <v>10</v>
      </c>
      <c r="U1382" s="21" t="s">
        <v>4486</v>
      </c>
      <c r="V1382" s="11" t="s">
        <v>4306</v>
      </c>
      <c r="W1382" s="11" t="s">
        <v>4241</v>
      </c>
      <c r="X1382" s="11" t="s">
        <v>1023</v>
      </c>
      <c r="Y1382" s="65" t="s">
        <v>2975</v>
      </c>
      <c r="Z1382" s="67">
        <v>26360</v>
      </c>
      <c r="AC1382" s="18" t="s">
        <v>3766</v>
      </c>
      <c r="AD1382" s="11" t="s">
        <v>2294</v>
      </c>
      <c r="AE1382" s="11" t="s">
        <v>1642</v>
      </c>
      <c r="AF1382" s="11" t="s">
        <v>4153</v>
      </c>
      <c r="AG1382" s="11" t="s">
        <v>3233</v>
      </c>
      <c r="AH1382" s="11" t="s">
        <v>3111</v>
      </c>
    </row>
    <row r="1383" spans="1:35" ht="12.75" customHeight="1">
      <c r="A1383" s="21" t="s">
        <v>2352</v>
      </c>
      <c r="B1383" s="21" t="s">
        <v>4306</v>
      </c>
      <c r="C1383" s="21" t="s">
        <v>4306</v>
      </c>
      <c r="D1383" s="21" t="s">
        <v>1760</v>
      </c>
      <c r="E1383" s="21" t="s">
        <v>4619</v>
      </c>
      <c r="F1383" s="21" t="s">
        <v>1523</v>
      </c>
      <c r="H1383" s="21" t="s">
        <v>2979</v>
      </c>
      <c r="I1383" s="21" t="s">
        <v>5349</v>
      </c>
      <c r="J1383" s="82">
        <v>0</v>
      </c>
      <c r="K1383" s="16">
        <v>20184</v>
      </c>
      <c r="L1383" s="12">
        <v>20427</v>
      </c>
      <c r="M1383" s="28">
        <f t="shared" si="30"/>
        <v>4.5547412419635995E-3</v>
      </c>
      <c r="N1383" s="1">
        <v>55</v>
      </c>
      <c r="O1383" s="11">
        <v>722.98</v>
      </c>
      <c r="P1383" s="12">
        <v>2217</v>
      </c>
      <c r="Q1383" s="12">
        <v>980</v>
      </c>
      <c r="R1383" s="16">
        <v>1136</v>
      </c>
      <c r="S1383" s="19">
        <v>36723</v>
      </c>
      <c r="T1383" s="2">
        <v>10</v>
      </c>
      <c r="U1383" s="21" t="s">
        <v>4486</v>
      </c>
      <c r="V1383" s="11" t="s">
        <v>4306</v>
      </c>
      <c r="W1383" s="11" t="s">
        <v>4241</v>
      </c>
      <c r="X1383" s="11" t="s">
        <v>1023</v>
      </c>
      <c r="Y1383" s="65" t="s">
        <v>1639</v>
      </c>
      <c r="Z1383" s="67">
        <v>26407</v>
      </c>
      <c r="AC1383" s="18" t="s">
        <v>3766</v>
      </c>
      <c r="AD1383" s="11" t="s">
        <v>2294</v>
      </c>
      <c r="AE1383" s="11" t="s">
        <v>1642</v>
      </c>
      <c r="AF1383" s="11" t="s">
        <v>4153</v>
      </c>
      <c r="AG1383" s="11" t="s">
        <v>3233</v>
      </c>
      <c r="AH1383" s="11" t="s">
        <v>3111</v>
      </c>
    </row>
    <row r="1384" spans="1:35" ht="12.75" customHeight="1">
      <c r="A1384" s="21" t="s">
        <v>2350</v>
      </c>
      <c r="B1384" s="21" t="s">
        <v>4306</v>
      </c>
      <c r="C1384" s="21" t="s">
        <v>4306</v>
      </c>
      <c r="D1384" s="21" t="s">
        <v>1760</v>
      </c>
      <c r="E1384" s="21" t="s">
        <v>4619</v>
      </c>
      <c r="F1384" s="21" t="s">
        <v>1523</v>
      </c>
      <c r="H1384" s="21" t="s">
        <v>2979</v>
      </c>
      <c r="I1384" s="21" t="s">
        <v>5349</v>
      </c>
      <c r="J1384" s="82">
        <v>0</v>
      </c>
      <c r="K1384" s="16">
        <v>20177</v>
      </c>
      <c r="L1384" s="12">
        <v>20498</v>
      </c>
      <c r="M1384" s="28">
        <f t="shared" si="30"/>
        <v>6.0095478798090421E-3</v>
      </c>
      <c r="N1384" s="1">
        <v>55</v>
      </c>
      <c r="O1384" s="11">
        <v>724.28</v>
      </c>
      <c r="P1384" s="12">
        <v>2217</v>
      </c>
      <c r="Q1384" s="12">
        <v>980</v>
      </c>
      <c r="R1384" s="16">
        <v>1136</v>
      </c>
      <c r="S1384" s="19">
        <v>36840</v>
      </c>
      <c r="T1384" s="2">
        <v>10</v>
      </c>
      <c r="U1384" s="21" t="s">
        <v>4486</v>
      </c>
      <c r="V1384" s="11" t="s">
        <v>4306</v>
      </c>
      <c r="W1384" s="11" t="s">
        <v>4241</v>
      </c>
      <c r="X1384" s="11" t="s">
        <v>1023</v>
      </c>
      <c r="Y1384" s="65" t="s">
        <v>1640</v>
      </c>
      <c r="Z1384" s="67">
        <v>26605</v>
      </c>
      <c r="AC1384" s="18" t="s">
        <v>3766</v>
      </c>
      <c r="AD1384" s="11" t="s">
        <v>2294</v>
      </c>
      <c r="AE1384" s="11" t="s">
        <v>1642</v>
      </c>
      <c r="AF1384" s="11" t="s">
        <v>4153</v>
      </c>
      <c r="AG1384" s="11" t="s">
        <v>3233</v>
      </c>
      <c r="AH1384" s="11" t="s">
        <v>3111</v>
      </c>
      <c r="AI1384" s="11" t="s">
        <v>1787</v>
      </c>
    </row>
    <row r="1385" spans="1:35" ht="12.75" customHeight="1">
      <c r="A1385" s="21" t="s">
        <v>2354</v>
      </c>
      <c r="B1385" s="21" t="s">
        <v>4306</v>
      </c>
      <c r="C1385" s="21" t="s">
        <v>4306</v>
      </c>
      <c r="D1385" s="21" t="s">
        <v>1760</v>
      </c>
      <c r="E1385" s="21" t="s">
        <v>4619</v>
      </c>
      <c r="F1385" s="21" t="s">
        <v>1523</v>
      </c>
      <c r="H1385" s="21" t="s">
        <v>2979</v>
      </c>
      <c r="I1385" s="21" t="s">
        <v>5349</v>
      </c>
      <c r="J1385" s="82">
        <v>0</v>
      </c>
      <c r="K1385" s="16">
        <v>20104</v>
      </c>
      <c r="L1385" s="12">
        <v>20266</v>
      </c>
      <c r="M1385" s="28">
        <f t="shared" si="30"/>
        <v>3.0502730182639802E-3</v>
      </c>
      <c r="N1385" s="1">
        <v>55</v>
      </c>
      <c r="O1385" s="11">
        <v>718.09</v>
      </c>
      <c r="P1385" s="12">
        <v>2217</v>
      </c>
      <c r="Q1385" s="12">
        <v>980</v>
      </c>
      <c r="R1385" s="16">
        <v>1136</v>
      </c>
      <c r="S1385" s="19">
        <v>36921</v>
      </c>
      <c r="T1385" s="2">
        <v>10</v>
      </c>
      <c r="U1385" s="21" t="s">
        <v>4486</v>
      </c>
      <c r="V1385" s="11" t="s">
        <v>4306</v>
      </c>
      <c r="W1385" s="11" t="s">
        <v>4241</v>
      </c>
      <c r="X1385" s="11" t="s">
        <v>1023</v>
      </c>
      <c r="Y1385" s="65" t="s">
        <v>1641</v>
      </c>
      <c r="Z1385" s="67">
        <v>26690</v>
      </c>
      <c r="AC1385" s="18" t="s">
        <v>3766</v>
      </c>
      <c r="AD1385" s="11" t="s">
        <v>2294</v>
      </c>
      <c r="AE1385" s="11" t="s">
        <v>1642</v>
      </c>
      <c r="AF1385" s="11" t="s">
        <v>4153</v>
      </c>
      <c r="AG1385" s="11" t="s">
        <v>3233</v>
      </c>
      <c r="AH1385" s="11" t="s">
        <v>3111</v>
      </c>
    </row>
    <row r="1386" spans="1:35" ht="12.75" customHeight="1">
      <c r="A1386" s="21" t="s">
        <v>2355</v>
      </c>
      <c r="B1386" s="21" t="s">
        <v>4306</v>
      </c>
      <c r="C1386" s="21" t="s">
        <v>4306</v>
      </c>
      <c r="D1386" s="21" t="s">
        <v>1760</v>
      </c>
      <c r="E1386" s="21" t="s">
        <v>4619</v>
      </c>
      <c r="F1386" s="21" t="s">
        <v>1523</v>
      </c>
      <c r="H1386" s="21" t="s">
        <v>2979</v>
      </c>
      <c r="I1386" s="21" t="s">
        <v>5349</v>
      </c>
      <c r="J1386" s="82">
        <v>0</v>
      </c>
      <c r="K1386" s="16">
        <v>20155</v>
      </c>
      <c r="L1386" s="12">
        <v>20344</v>
      </c>
      <c r="M1386" s="28">
        <f t="shared" si="30"/>
        <v>3.5500291139953792E-3</v>
      </c>
      <c r="N1386" s="1">
        <v>55</v>
      </c>
      <c r="O1386" s="11">
        <v>720.71</v>
      </c>
      <c r="P1386" s="12">
        <v>2217</v>
      </c>
      <c r="Q1386" s="12">
        <v>980</v>
      </c>
      <c r="R1386" s="16">
        <v>1136</v>
      </c>
      <c r="S1386" s="19">
        <v>37650</v>
      </c>
      <c r="T1386" s="2">
        <v>10</v>
      </c>
      <c r="U1386" s="21" t="s">
        <v>4486</v>
      </c>
      <c r="V1386" s="11" t="s">
        <v>4306</v>
      </c>
      <c r="W1386" s="11" t="s">
        <v>4241</v>
      </c>
      <c r="X1386" s="11" t="s">
        <v>1023</v>
      </c>
      <c r="Y1386" s="65" t="s">
        <v>4154</v>
      </c>
      <c r="Z1386" s="67">
        <v>27663</v>
      </c>
      <c r="AC1386" s="18" t="s">
        <v>3766</v>
      </c>
      <c r="AD1386" s="11" t="s">
        <v>2294</v>
      </c>
      <c r="AF1386" s="11" t="s">
        <v>4153</v>
      </c>
      <c r="AG1386" s="11" t="s">
        <v>3233</v>
      </c>
      <c r="AH1386" s="11" t="s">
        <v>3111</v>
      </c>
    </row>
    <row r="1387" spans="1:35" ht="12.75" customHeight="1">
      <c r="A1387" s="21" t="s">
        <v>2486</v>
      </c>
      <c r="B1387" s="21" t="s">
        <v>4306</v>
      </c>
      <c r="C1387" s="21" t="s">
        <v>4306</v>
      </c>
      <c r="D1387" s="21" t="s">
        <v>1760</v>
      </c>
      <c r="E1387" s="21" t="s">
        <v>4619</v>
      </c>
      <c r="F1387" s="21" t="s">
        <v>1523</v>
      </c>
      <c r="H1387" s="21" t="s">
        <v>2979</v>
      </c>
      <c r="I1387" s="21" t="s">
        <v>5349</v>
      </c>
      <c r="J1387" s="82">
        <v>0</v>
      </c>
      <c r="K1387" s="16">
        <v>20063</v>
      </c>
      <c r="L1387" s="12">
        <v>20433</v>
      </c>
      <c r="M1387" s="28">
        <f t="shared" si="30"/>
        <v>6.9501840859568717E-3</v>
      </c>
      <c r="N1387" s="1">
        <v>54.9</v>
      </c>
      <c r="O1387" s="11">
        <v>720.65</v>
      </c>
      <c r="P1387" s="12">
        <v>2217</v>
      </c>
      <c r="Q1387" s="12">
        <v>980</v>
      </c>
      <c r="R1387" s="16">
        <v>1136</v>
      </c>
      <c r="S1387" s="19">
        <v>37711</v>
      </c>
      <c r="T1387" s="2">
        <v>10</v>
      </c>
      <c r="U1387" s="21" t="s">
        <v>4486</v>
      </c>
      <c r="V1387" s="11" t="s">
        <v>4306</v>
      </c>
      <c r="W1387" s="11" t="s">
        <v>4241</v>
      </c>
      <c r="X1387" s="11" t="s">
        <v>1023</v>
      </c>
      <c r="Y1387" s="65" t="s">
        <v>2750</v>
      </c>
      <c r="Z1387" s="67">
        <v>27704</v>
      </c>
      <c r="AC1387" s="18" t="s">
        <v>3766</v>
      </c>
      <c r="AD1387" s="11" t="s">
        <v>2294</v>
      </c>
      <c r="AF1387" s="11" t="s">
        <v>4153</v>
      </c>
      <c r="AG1387" s="11" t="s">
        <v>3233</v>
      </c>
      <c r="AH1387" s="11" t="s">
        <v>3111</v>
      </c>
    </row>
    <row r="1388" spans="1:35" ht="12.75" customHeight="1">
      <c r="A1388" s="21" t="s">
        <v>2360</v>
      </c>
      <c r="B1388" s="21" t="s">
        <v>4306</v>
      </c>
      <c r="C1388" s="21" t="s">
        <v>4306</v>
      </c>
      <c r="D1388" s="21" t="s">
        <v>1760</v>
      </c>
      <c r="E1388" s="21" t="s">
        <v>4619</v>
      </c>
      <c r="F1388" s="21" t="s">
        <v>1523</v>
      </c>
      <c r="H1388" s="21" t="s">
        <v>2979</v>
      </c>
      <c r="I1388" s="21" t="s">
        <v>5349</v>
      </c>
      <c r="J1388" s="82">
        <v>0</v>
      </c>
      <c r="K1388" s="16">
        <v>20142</v>
      </c>
      <c r="L1388" s="12">
        <v>20221</v>
      </c>
      <c r="M1388" s="28">
        <f t="shared" si="30"/>
        <v>1.4876748959569139E-3</v>
      </c>
      <c r="N1388" s="1">
        <v>55.08</v>
      </c>
      <c r="O1388" s="11">
        <v>717.95</v>
      </c>
      <c r="P1388" s="12">
        <v>2217</v>
      </c>
      <c r="Q1388" s="12">
        <v>980</v>
      </c>
      <c r="R1388" s="16">
        <v>1136</v>
      </c>
      <c r="S1388" s="19">
        <v>38621</v>
      </c>
      <c r="T1388" s="2">
        <v>10</v>
      </c>
      <c r="U1388" s="21" t="s">
        <v>4486</v>
      </c>
      <c r="V1388" s="11" t="s">
        <v>4306</v>
      </c>
      <c r="W1388" s="11" t="s">
        <v>4241</v>
      </c>
      <c r="X1388" s="11" t="s">
        <v>1023</v>
      </c>
      <c r="Y1388" s="65" t="s">
        <v>1037</v>
      </c>
      <c r="Z1388" s="67">
        <v>28874</v>
      </c>
      <c r="AA1388" s="11" t="s">
        <v>2324</v>
      </c>
      <c r="AC1388" s="18" t="s">
        <v>3115</v>
      </c>
      <c r="AD1388" s="11" t="s">
        <v>2910</v>
      </c>
      <c r="AE1388" s="11" t="s">
        <v>1036</v>
      </c>
      <c r="AF1388" s="11" t="s">
        <v>2325</v>
      </c>
      <c r="AG1388" s="11" t="s">
        <v>3711</v>
      </c>
      <c r="AH1388" s="11" t="s">
        <v>3111</v>
      </c>
      <c r="AI1388" s="11" t="s">
        <v>1787</v>
      </c>
    </row>
    <row r="1389" spans="1:35" ht="12.75" customHeight="1">
      <c r="A1389" s="21" t="s">
        <v>2361</v>
      </c>
      <c r="B1389" s="21" t="s">
        <v>4306</v>
      </c>
      <c r="C1389" s="21" t="s">
        <v>4306</v>
      </c>
      <c r="D1389" s="21" t="s">
        <v>1760</v>
      </c>
      <c r="E1389" s="21" t="s">
        <v>4619</v>
      </c>
      <c r="F1389" s="21" t="s">
        <v>1523</v>
      </c>
      <c r="H1389" s="21" t="s">
        <v>2979</v>
      </c>
      <c r="I1389" s="21" t="s">
        <v>5349</v>
      </c>
      <c r="J1389" s="82">
        <v>0</v>
      </c>
      <c r="K1389" s="16">
        <v>20020</v>
      </c>
      <c r="L1389" s="12">
        <v>20342</v>
      </c>
      <c r="M1389" s="28">
        <f t="shared" si="30"/>
        <v>6.0638017400474562E-3</v>
      </c>
      <c r="N1389" s="1">
        <v>54.94</v>
      </c>
      <c r="O1389" s="11">
        <v>717.93</v>
      </c>
      <c r="P1389" s="12">
        <v>2060</v>
      </c>
      <c r="R1389" s="16"/>
      <c r="S1389" s="19">
        <v>38985</v>
      </c>
      <c r="T1389" s="2">
        <v>10</v>
      </c>
      <c r="U1389" s="21" t="s">
        <v>2678</v>
      </c>
      <c r="V1389" s="11" t="s">
        <v>4306</v>
      </c>
      <c r="W1389" s="11" t="s">
        <v>4241</v>
      </c>
      <c r="X1389" s="11" t="s">
        <v>1023</v>
      </c>
      <c r="Y1389" s="65" t="s">
        <v>2475</v>
      </c>
      <c r="Z1389" s="67">
        <v>29486</v>
      </c>
      <c r="AC1389" s="18" t="s">
        <v>3115</v>
      </c>
      <c r="AD1389" s="11" t="s">
        <v>2474</v>
      </c>
      <c r="AE1389" s="11" t="s">
        <v>3349</v>
      </c>
      <c r="AF1389" s="11" t="s">
        <v>2294</v>
      </c>
    </row>
    <row r="1390" spans="1:35" ht="12.75" customHeight="1">
      <c r="A1390" s="21" t="s">
        <v>2366</v>
      </c>
      <c r="B1390" s="21" t="s">
        <v>4306</v>
      </c>
      <c r="C1390" s="21" t="s">
        <v>4306</v>
      </c>
      <c r="D1390" s="21" t="s">
        <v>1760</v>
      </c>
      <c r="E1390" s="21" t="s">
        <v>4619</v>
      </c>
      <c r="F1390" s="21" t="s">
        <v>1523</v>
      </c>
      <c r="H1390" s="21" t="s">
        <v>2979</v>
      </c>
      <c r="I1390" s="21" t="s">
        <v>5349</v>
      </c>
      <c r="J1390" s="82">
        <v>0</v>
      </c>
      <c r="K1390" s="16">
        <v>20206</v>
      </c>
      <c r="L1390" s="12">
        <v>20366</v>
      </c>
      <c r="M1390" s="28">
        <f t="shared" si="30"/>
        <v>3.0012004801920769E-3</v>
      </c>
      <c r="N1390" s="1">
        <v>55.02</v>
      </c>
      <c r="O1390" s="11">
        <v>722.19</v>
      </c>
      <c r="P1390" s="12">
        <v>2060</v>
      </c>
      <c r="R1390" s="16"/>
      <c r="S1390" s="19">
        <v>39038</v>
      </c>
      <c r="T1390" s="2">
        <v>10</v>
      </c>
      <c r="U1390" s="21" t="s">
        <v>2678</v>
      </c>
      <c r="V1390" s="11" t="s">
        <v>4306</v>
      </c>
      <c r="W1390" s="11" t="s">
        <v>4241</v>
      </c>
      <c r="X1390" s="11" t="s">
        <v>1023</v>
      </c>
      <c r="Y1390" s="65" t="s">
        <v>2192</v>
      </c>
      <c r="Z1390" s="67">
        <v>29601</v>
      </c>
      <c r="AC1390" s="18" t="s">
        <v>3115</v>
      </c>
      <c r="AD1390" s="11" t="s">
        <v>2474</v>
      </c>
      <c r="AE1390" s="11" t="s">
        <v>2193</v>
      </c>
      <c r="AF1390" s="11" t="s">
        <v>2294</v>
      </c>
    </row>
    <row r="1391" spans="1:35" ht="12.75" customHeight="1">
      <c r="A1391" s="21" t="s">
        <v>2364</v>
      </c>
      <c r="B1391" s="21" t="s">
        <v>4306</v>
      </c>
      <c r="C1391" s="21" t="s">
        <v>4306</v>
      </c>
      <c r="D1391" s="21" t="s">
        <v>1760</v>
      </c>
      <c r="E1391" s="21" t="s">
        <v>4619</v>
      </c>
      <c r="F1391" s="21" t="s">
        <v>1523</v>
      </c>
      <c r="H1391" s="21" t="s">
        <v>2979</v>
      </c>
      <c r="I1391" s="21" t="s">
        <v>5349</v>
      </c>
      <c r="J1391" s="82">
        <v>0</v>
      </c>
      <c r="K1391" s="16">
        <v>20149</v>
      </c>
      <c r="L1391" s="12">
        <v>20213</v>
      </c>
      <c r="M1391" s="28">
        <f t="shared" si="30"/>
        <v>1.205227675040488E-3</v>
      </c>
      <c r="N1391" s="1">
        <v>54.8</v>
      </c>
      <c r="O1391" s="11">
        <v>717.93</v>
      </c>
      <c r="P1391" s="12">
        <v>2217</v>
      </c>
      <c r="Q1391" s="12">
        <v>980</v>
      </c>
      <c r="R1391" s="16">
        <v>1136</v>
      </c>
      <c r="S1391" s="19">
        <v>39372</v>
      </c>
      <c r="T1391" s="2">
        <v>10</v>
      </c>
      <c r="U1391" s="21" t="s">
        <v>2678</v>
      </c>
      <c r="V1391" s="11" t="s">
        <v>4306</v>
      </c>
      <c r="W1391" s="11" t="s">
        <v>4241</v>
      </c>
      <c r="X1391" s="11" t="s">
        <v>1023</v>
      </c>
      <c r="Y1391" s="65" t="s">
        <v>3137</v>
      </c>
      <c r="Z1391" s="67">
        <v>32260</v>
      </c>
      <c r="AC1391" s="18" t="s">
        <v>7220</v>
      </c>
      <c r="AD1391" s="11" t="s">
        <v>3139</v>
      </c>
      <c r="AE1391" s="11" t="s">
        <v>3138</v>
      </c>
    </row>
    <row r="1392" spans="1:35" ht="12.75" customHeight="1">
      <c r="A1392" s="21" t="s">
        <v>2365</v>
      </c>
      <c r="B1392" s="21" t="s">
        <v>4306</v>
      </c>
      <c r="C1392" s="21" t="s">
        <v>4306</v>
      </c>
      <c r="D1392" s="21" t="s">
        <v>1760</v>
      </c>
      <c r="E1392" s="21" t="s">
        <v>4619</v>
      </c>
      <c r="F1392" s="21" t="s">
        <v>1523</v>
      </c>
      <c r="H1392" s="21" t="s">
        <v>2979</v>
      </c>
      <c r="I1392" s="21" t="s">
        <v>5349</v>
      </c>
      <c r="J1392" s="82">
        <v>0</v>
      </c>
      <c r="K1392" s="16">
        <v>20150</v>
      </c>
      <c r="L1392" s="12">
        <v>20311</v>
      </c>
      <c r="M1392" s="28">
        <f t="shared" si="30"/>
        <v>3.0262589049078023E-3</v>
      </c>
      <c r="N1392" s="1">
        <v>54.96</v>
      </c>
      <c r="O1392" s="11">
        <v>719.92</v>
      </c>
      <c r="P1392" s="12">
        <v>2060</v>
      </c>
      <c r="R1392" s="16"/>
      <c r="S1392" s="19">
        <v>39436</v>
      </c>
      <c r="T1392" s="2">
        <v>10</v>
      </c>
      <c r="U1392" s="21" t="s">
        <v>2678</v>
      </c>
      <c r="V1392" s="11" t="s">
        <v>4306</v>
      </c>
      <c r="W1392" s="11" t="s">
        <v>4241</v>
      </c>
      <c r="X1392" s="11" t="s">
        <v>1023</v>
      </c>
      <c r="Y1392" s="65" t="s">
        <v>3988</v>
      </c>
      <c r="Z1392" s="67">
        <v>32384</v>
      </c>
      <c r="AC1392" s="18" t="s">
        <v>3115</v>
      </c>
      <c r="AD1392" s="11" t="s">
        <v>3989</v>
      </c>
      <c r="AE1392" s="11" t="s">
        <v>3990</v>
      </c>
      <c r="AF1392" s="11" t="s">
        <v>2294</v>
      </c>
    </row>
    <row r="1393" spans="1:33" ht="12.75" customHeight="1">
      <c r="A1393" s="21" t="s">
        <v>2363</v>
      </c>
      <c r="B1393" s="21" t="s">
        <v>4306</v>
      </c>
      <c r="C1393" s="21" t="s">
        <v>4306</v>
      </c>
      <c r="D1393" s="21" t="s">
        <v>1760</v>
      </c>
      <c r="E1393" s="21" t="s">
        <v>4619</v>
      </c>
      <c r="F1393" s="21" t="s">
        <v>1523</v>
      </c>
      <c r="H1393" s="21" t="s">
        <v>2979</v>
      </c>
      <c r="I1393" s="21" t="s">
        <v>5349</v>
      </c>
      <c r="J1393" s="82">
        <v>0</v>
      </c>
      <c r="K1393" s="16">
        <v>20135</v>
      </c>
      <c r="L1393" s="12">
        <v>20152</v>
      </c>
      <c r="M1393" s="28">
        <f t="shared" si="30"/>
        <v>3.2059139683557434E-4</v>
      </c>
      <c r="N1393" s="1">
        <v>55.1</v>
      </c>
      <c r="O1393" s="11">
        <v>716.4</v>
      </c>
      <c r="P1393" s="12">
        <v>2217</v>
      </c>
      <c r="Q1393" s="12">
        <v>980</v>
      </c>
      <c r="R1393" s="16">
        <v>1136</v>
      </c>
      <c r="S1393" s="19">
        <v>39522</v>
      </c>
      <c r="T1393" s="2">
        <v>10</v>
      </c>
      <c r="U1393" s="21" t="s">
        <v>4486</v>
      </c>
      <c r="V1393" s="11" t="s">
        <v>4306</v>
      </c>
      <c r="W1393" s="11" t="s">
        <v>4241</v>
      </c>
      <c r="X1393" s="11" t="s">
        <v>1023</v>
      </c>
      <c r="Y1393" s="65" t="s">
        <v>4282</v>
      </c>
      <c r="Z1393" s="67">
        <v>32711</v>
      </c>
      <c r="AC1393" s="18" t="s">
        <v>3115</v>
      </c>
      <c r="AD1393" s="11" t="s">
        <v>2294</v>
      </c>
      <c r="AE1393" s="11" t="s">
        <v>4279</v>
      </c>
    </row>
    <row r="1394" spans="1:33" ht="12.75" customHeight="1">
      <c r="A1394" s="21" t="s">
        <v>2362</v>
      </c>
      <c r="B1394" s="21" t="s">
        <v>4306</v>
      </c>
      <c r="C1394" s="21" t="s">
        <v>4306</v>
      </c>
      <c r="D1394" s="21" t="s">
        <v>1760</v>
      </c>
      <c r="E1394" s="21" t="s">
        <v>4619</v>
      </c>
      <c r="F1394" s="21" t="s">
        <v>1523</v>
      </c>
      <c r="H1394" s="21" t="s">
        <v>2979</v>
      </c>
      <c r="I1394" s="21" t="s">
        <v>5349</v>
      </c>
      <c r="J1394" s="82">
        <v>0</v>
      </c>
      <c r="K1394" s="16">
        <v>20160</v>
      </c>
      <c r="L1394" s="12">
        <v>20209</v>
      </c>
      <c r="M1394" s="28">
        <f t="shared" si="30"/>
        <v>9.2263081586925E-4</v>
      </c>
      <c r="N1394" s="1">
        <v>55.12</v>
      </c>
      <c r="O1394" s="11">
        <v>718.07</v>
      </c>
      <c r="P1394" s="12">
        <v>2059</v>
      </c>
      <c r="Q1394" s="12">
        <v>980</v>
      </c>
      <c r="R1394" s="16">
        <v>1136</v>
      </c>
      <c r="S1394" s="19">
        <v>40042</v>
      </c>
      <c r="T1394" s="2">
        <v>10</v>
      </c>
      <c r="U1394" s="21" t="s">
        <v>2678</v>
      </c>
      <c r="V1394" s="11" t="s">
        <v>4306</v>
      </c>
      <c r="W1394" s="11" t="s">
        <v>4241</v>
      </c>
      <c r="X1394" s="11" t="s">
        <v>1023</v>
      </c>
      <c r="Y1394" s="65" t="s">
        <v>2534</v>
      </c>
      <c r="Z1394" s="67">
        <v>35752</v>
      </c>
      <c r="AC1394" s="18" t="s">
        <v>3115</v>
      </c>
      <c r="AD1394" s="11" t="s">
        <v>4349</v>
      </c>
    </row>
    <row r="1395" spans="1:33" ht="12.75" customHeight="1">
      <c r="A1395" s="21" t="s">
        <v>5163</v>
      </c>
      <c r="B1395" s="21" t="s">
        <v>133</v>
      </c>
      <c r="C1395" s="21" t="s">
        <v>138</v>
      </c>
      <c r="D1395" s="21" t="s">
        <v>5164</v>
      </c>
      <c r="E1395" s="21" t="s">
        <v>2239</v>
      </c>
      <c r="F1395" s="21" t="s">
        <v>1920</v>
      </c>
      <c r="H1395" s="21" t="s">
        <v>1753</v>
      </c>
      <c r="I1395" s="21" t="s">
        <v>3871</v>
      </c>
      <c r="J1395" s="82">
        <v>0</v>
      </c>
      <c r="K1395" s="16">
        <v>519</v>
      </c>
      <c r="L1395" s="12">
        <v>540</v>
      </c>
      <c r="M1395" s="28">
        <f t="shared" si="30"/>
        <v>1.5218494093774911E-3</v>
      </c>
      <c r="N1395" s="1">
        <v>97.45</v>
      </c>
      <c r="O1395" s="11">
        <v>95.22</v>
      </c>
      <c r="P1395" s="12">
        <v>20</v>
      </c>
      <c r="R1395" s="16"/>
      <c r="S1395" s="19">
        <v>42266</v>
      </c>
      <c r="U1395" s="21" t="s">
        <v>5164</v>
      </c>
      <c r="V1395" s="11" t="s">
        <v>138</v>
      </c>
      <c r="W1395" s="11" t="s">
        <v>4372</v>
      </c>
      <c r="X1395" s="11" t="s">
        <v>5138</v>
      </c>
      <c r="Y1395" s="65" t="s">
        <v>5165</v>
      </c>
      <c r="Z1395" s="67">
        <v>40905</v>
      </c>
      <c r="AA1395" s="25"/>
      <c r="AC1395" s="18" t="s">
        <v>5111</v>
      </c>
      <c r="AD1395" s="11" t="s">
        <v>5149</v>
      </c>
      <c r="AE1395" s="11" t="s">
        <v>5120</v>
      </c>
    </row>
    <row r="1396" spans="1:33" ht="12.75" customHeight="1">
      <c r="A1396" s="21" t="s">
        <v>6104</v>
      </c>
      <c r="B1396" s="21" t="s">
        <v>3628</v>
      </c>
      <c r="C1396" s="21" t="s">
        <v>3628</v>
      </c>
      <c r="D1396" s="21" t="s">
        <v>6105</v>
      </c>
      <c r="E1396" s="21" t="s">
        <v>2239</v>
      </c>
      <c r="F1396" s="21" t="s">
        <v>3616</v>
      </c>
      <c r="H1396" s="21" t="s">
        <v>1753</v>
      </c>
      <c r="I1396" s="21" t="s">
        <v>3871</v>
      </c>
      <c r="J1396" s="82">
        <v>0</v>
      </c>
      <c r="K1396" s="16">
        <v>496</v>
      </c>
      <c r="L1396" s="12">
        <v>507</v>
      </c>
      <c r="M1396" s="28">
        <f t="shared" si="30"/>
        <v>8.0040748017172383E-4</v>
      </c>
      <c r="N1396" s="1">
        <v>97.5</v>
      </c>
      <c r="O1396" s="11">
        <v>94.6</v>
      </c>
      <c r="P1396" s="12">
        <v>2</v>
      </c>
      <c r="R1396" s="16"/>
      <c r="S1396" s="19">
        <v>42781</v>
      </c>
      <c r="U1396" s="21" t="s">
        <v>6105</v>
      </c>
      <c r="V1396" s="11" t="s">
        <v>3628</v>
      </c>
      <c r="W1396" s="11" t="s">
        <v>2923</v>
      </c>
      <c r="X1396" s="11" t="s">
        <v>1829</v>
      </c>
      <c r="Y1396" s="65" t="s">
        <v>6106</v>
      </c>
      <c r="Z1396" s="67">
        <v>42017</v>
      </c>
      <c r="AA1396" s="11" t="s">
        <v>6107</v>
      </c>
      <c r="AC1396" s="18" t="s">
        <v>6035</v>
      </c>
      <c r="AD1396" s="4" t="s">
        <v>6108</v>
      </c>
      <c r="AE1396" s="11" t="s">
        <v>6070</v>
      </c>
      <c r="AF1396" s="11" t="s">
        <v>5120</v>
      </c>
    </row>
    <row r="1397" spans="1:33" ht="12.75" customHeight="1">
      <c r="A1397" s="21" t="s">
        <v>189</v>
      </c>
      <c r="B1397" s="21" t="s">
        <v>133</v>
      </c>
      <c r="C1397" s="21" t="s">
        <v>2227</v>
      </c>
      <c r="D1397" s="21" t="s">
        <v>3285</v>
      </c>
      <c r="E1397" s="21" t="s">
        <v>3523</v>
      </c>
      <c r="F1397" s="21" t="s">
        <v>183</v>
      </c>
      <c r="H1397" s="21" t="s">
        <v>1753</v>
      </c>
      <c r="I1397" s="21" t="s">
        <v>3871</v>
      </c>
      <c r="J1397" s="82">
        <v>0</v>
      </c>
      <c r="K1397" s="16">
        <v>772</v>
      </c>
      <c r="L1397" s="12">
        <v>786</v>
      </c>
      <c r="M1397" s="28">
        <f t="shared" si="30"/>
        <v>9.7915792418520062E-4</v>
      </c>
      <c r="N1397" s="1">
        <v>98.6</v>
      </c>
      <c r="O1397" s="11">
        <v>100.4</v>
      </c>
      <c r="P1397" s="12">
        <v>74</v>
      </c>
      <c r="R1397" s="16"/>
      <c r="S1397" s="19">
        <v>41330</v>
      </c>
      <c r="U1397" s="21" t="s">
        <v>192</v>
      </c>
      <c r="V1397" s="11" t="s">
        <v>2227</v>
      </c>
      <c r="W1397" s="11" t="s">
        <v>2923</v>
      </c>
      <c r="X1397" s="11" t="s">
        <v>3682</v>
      </c>
      <c r="Y1397" s="65" t="s">
        <v>191</v>
      </c>
      <c r="Z1397" s="67">
        <v>39089</v>
      </c>
      <c r="AA1397" s="11" t="s">
        <v>190</v>
      </c>
      <c r="AC1397" s="18" t="s">
        <v>3115</v>
      </c>
      <c r="AD1397" s="11" t="s">
        <v>193</v>
      </c>
      <c r="AE1397" s="11" t="s">
        <v>194</v>
      </c>
    </row>
    <row r="1398" spans="1:33" ht="12.75" customHeight="1">
      <c r="A1398" s="21" t="s">
        <v>8902</v>
      </c>
      <c r="B1398" s="21" t="s">
        <v>8635</v>
      </c>
      <c r="C1398" s="21" t="s">
        <v>8903</v>
      </c>
      <c r="D1398" s="21" t="s">
        <v>8904</v>
      </c>
      <c r="E1398" s="21" t="s">
        <v>3523</v>
      </c>
      <c r="F1398" s="21" t="s">
        <v>1761</v>
      </c>
      <c r="G1398" s="21" t="s">
        <v>4831</v>
      </c>
      <c r="H1398" s="21" t="s">
        <v>1753</v>
      </c>
      <c r="I1398" s="21" t="s">
        <v>5349</v>
      </c>
      <c r="J1398" s="82">
        <v>0</v>
      </c>
      <c r="K1398" s="16">
        <v>405</v>
      </c>
      <c r="L1398" s="12">
        <v>415</v>
      </c>
      <c r="M1398" s="28">
        <f t="shared" si="30"/>
        <v>7.3746312684365781E-4</v>
      </c>
      <c r="N1398" s="1">
        <v>52</v>
      </c>
      <c r="O1398" s="11">
        <v>92.7</v>
      </c>
      <c r="P1398" s="12">
        <v>1.3</v>
      </c>
      <c r="R1398" s="16"/>
      <c r="S1398" s="19">
        <v>43633</v>
      </c>
      <c r="U1398" s="21" t="s">
        <v>7709</v>
      </c>
      <c r="V1398" s="11" t="s">
        <v>4307</v>
      </c>
      <c r="W1398" s="11" t="s">
        <v>3330</v>
      </c>
      <c r="X1398" s="11" t="s">
        <v>6038</v>
      </c>
      <c r="Y1398" s="65" t="s">
        <v>8905</v>
      </c>
      <c r="Z1398" s="67">
        <v>44329</v>
      </c>
      <c r="AA1398" s="11" t="s">
        <v>8906</v>
      </c>
      <c r="AC1398" s="18" t="s">
        <v>8640</v>
      </c>
      <c r="AD1398" s="11" t="s">
        <v>8907</v>
      </c>
      <c r="AE1398" s="11" t="s">
        <v>8908</v>
      </c>
    </row>
    <row r="1399" spans="1:33" ht="12.75" customHeight="1">
      <c r="A1399" s="21" t="s">
        <v>8116</v>
      </c>
      <c r="B1399" s="21" t="s">
        <v>8635</v>
      </c>
      <c r="C1399" s="21" t="s">
        <v>2521</v>
      </c>
      <c r="D1399" s="21" t="s">
        <v>926</v>
      </c>
      <c r="E1399" s="21" t="s">
        <v>3523</v>
      </c>
      <c r="F1399" s="21" t="s">
        <v>3974</v>
      </c>
      <c r="H1399" s="21" t="s">
        <v>1753</v>
      </c>
      <c r="I1399" s="21" t="s">
        <v>3871</v>
      </c>
      <c r="J1399" s="82">
        <v>0</v>
      </c>
      <c r="K1399" s="16">
        <v>572</v>
      </c>
      <c r="L1399" s="12">
        <v>588</v>
      </c>
      <c r="M1399" s="28">
        <f t="shared" si="30"/>
        <v>1.1510791366906475E-3</v>
      </c>
      <c r="N1399" s="1">
        <v>97.7</v>
      </c>
      <c r="O1399" s="11">
        <v>96.3</v>
      </c>
      <c r="P1399" s="12">
        <v>100</v>
      </c>
      <c r="R1399" s="16"/>
      <c r="S1399" s="19">
        <v>43437</v>
      </c>
      <c r="U1399" s="21" t="s">
        <v>8117</v>
      </c>
      <c r="V1399" s="11" t="s">
        <v>2521</v>
      </c>
      <c r="W1399" s="11" t="s">
        <v>3211</v>
      </c>
      <c r="X1399" s="11" t="s">
        <v>1246</v>
      </c>
      <c r="Y1399" s="65" t="s">
        <v>8118</v>
      </c>
      <c r="Z1399" s="67">
        <v>43811</v>
      </c>
      <c r="AA1399" s="11" t="s">
        <v>8119</v>
      </c>
      <c r="AC1399" s="18" t="s">
        <v>7961</v>
      </c>
      <c r="AD1399" s="11" t="s">
        <v>8120</v>
      </c>
      <c r="AE1399" s="11" t="s">
        <v>8111</v>
      </c>
      <c r="AF1399" s="11" t="s">
        <v>7962</v>
      </c>
      <c r="AG1399" s="11" t="s">
        <v>7968</v>
      </c>
    </row>
    <row r="1400" spans="1:33" ht="12.75" customHeight="1">
      <c r="A1400" s="21" t="s">
        <v>8488</v>
      </c>
      <c r="B1400" s="21" t="s">
        <v>8635</v>
      </c>
      <c r="C1400" s="21" t="s">
        <v>4307</v>
      </c>
      <c r="D1400" s="21" t="s">
        <v>4377</v>
      </c>
      <c r="E1400" s="21" t="s">
        <v>2239</v>
      </c>
      <c r="F1400" s="21" t="s">
        <v>3210</v>
      </c>
      <c r="G1400" s="21" t="s">
        <v>2141</v>
      </c>
      <c r="H1400" s="21" t="s">
        <v>1753</v>
      </c>
      <c r="I1400" s="21" t="s">
        <v>3871</v>
      </c>
      <c r="J1400" s="82">
        <v>0</v>
      </c>
      <c r="K1400" s="16">
        <v>480</v>
      </c>
      <c r="L1400" s="12">
        <v>512</v>
      </c>
      <c r="M1400" s="28">
        <f t="shared" si="30"/>
        <v>2.3303233323623651E-3</v>
      </c>
      <c r="N1400" s="1">
        <v>97.3</v>
      </c>
      <c r="O1400" s="11">
        <v>94.5</v>
      </c>
      <c r="P1400" s="12">
        <v>4</v>
      </c>
      <c r="R1400" s="16"/>
      <c r="S1400" s="19">
        <v>43483</v>
      </c>
      <c r="U1400" s="21" t="s">
        <v>8489</v>
      </c>
      <c r="V1400" s="11" t="s">
        <v>4307</v>
      </c>
      <c r="W1400" s="11" t="s">
        <v>3960</v>
      </c>
      <c r="X1400" s="11" t="s">
        <v>1232</v>
      </c>
      <c r="Y1400" s="65" t="s">
        <v>8490</v>
      </c>
      <c r="Z1400" s="67">
        <v>43937</v>
      </c>
      <c r="AA1400" s="11" t="s">
        <v>8491</v>
      </c>
      <c r="AC1400" s="18" t="s">
        <v>7961</v>
      </c>
      <c r="AD1400" s="11" t="s">
        <v>8470</v>
      </c>
      <c r="AE1400" s="11" t="s">
        <v>7968</v>
      </c>
    </row>
    <row r="1401" spans="1:33" ht="12.75" customHeight="1">
      <c r="A1401" s="21" t="s">
        <v>2058</v>
      </c>
      <c r="B1401" s="21" t="s">
        <v>138</v>
      </c>
      <c r="C1401" s="21" t="s">
        <v>2682</v>
      </c>
      <c r="D1401" s="21" t="s">
        <v>2059</v>
      </c>
      <c r="E1401" s="21" t="s">
        <v>4250</v>
      </c>
      <c r="F1401" s="21" t="s">
        <v>3210</v>
      </c>
      <c r="H1401" s="21" t="s">
        <v>3209</v>
      </c>
      <c r="J1401" s="82">
        <v>42.5</v>
      </c>
      <c r="K1401" s="16">
        <v>35793</v>
      </c>
      <c r="L1401" s="12">
        <v>35795</v>
      </c>
      <c r="M1401" s="28">
        <f t="shared" si="30"/>
        <v>2.3716914903709326E-5</v>
      </c>
      <c r="N1401" s="1">
        <v>0.2</v>
      </c>
      <c r="O1401" s="11">
        <v>1436.1</v>
      </c>
      <c r="P1401" s="12">
        <v>5150</v>
      </c>
      <c r="S1401" s="19">
        <v>40894</v>
      </c>
      <c r="T1401" s="2">
        <v>15</v>
      </c>
      <c r="U1401" s="21" t="s">
        <v>1720</v>
      </c>
      <c r="V1401" s="11" t="s">
        <v>138</v>
      </c>
      <c r="W1401" s="11" t="s">
        <v>4134</v>
      </c>
      <c r="X1401" s="11" t="s">
        <v>2695</v>
      </c>
      <c r="Y1401" s="65" t="s">
        <v>2061</v>
      </c>
      <c r="Z1401" s="67">
        <v>38014</v>
      </c>
      <c r="AA1401" s="25" t="s">
        <v>2060</v>
      </c>
      <c r="AC1401" s="18" t="s">
        <v>7223</v>
      </c>
      <c r="AD1401" s="11" t="s">
        <v>2062</v>
      </c>
      <c r="AF1401" s="11" t="s">
        <v>2057</v>
      </c>
    </row>
    <row r="1402" spans="1:33" ht="12.75" customHeight="1">
      <c r="A1402" s="21" t="s">
        <v>1723</v>
      </c>
      <c r="B1402" s="21" t="s">
        <v>2682</v>
      </c>
      <c r="C1402" s="21" t="s">
        <v>2682</v>
      </c>
      <c r="D1402" s="21" t="s">
        <v>2681</v>
      </c>
      <c r="E1402" s="21" t="s">
        <v>3523</v>
      </c>
      <c r="F1402" s="21" t="s">
        <v>1761</v>
      </c>
      <c r="G1402" s="21" t="s">
        <v>4831</v>
      </c>
      <c r="H1402" s="21" t="s">
        <v>1753</v>
      </c>
      <c r="I1402" s="21" t="s">
        <v>3871</v>
      </c>
      <c r="J1402" s="82">
        <v>0</v>
      </c>
      <c r="K1402" s="13">
        <v>691</v>
      </c>
      <c r="L1402" s="11">
        <v>705</v>
      </c>
      <c r="M1402" s="28">
        <f t="shared" si="30"/>
        <v>9.9037917374080364E-4</v>
      </c>
      <c r="N1402" s="1">
        <v>98.2</v>
      </c>
      <c r="O1402" s="11">
        <v>98.7</v>
      </c>
      <c r="P1402" s="12">
        <v>300</v>
      </c>
      <c r="R1402" s="13"/>
      <c r="S1402" s="19">
        <v>40772</v>
      </c>
      <c r="T1402" s="2">
        <v>7</v>
      </c>
      <c r="U1402" s="21" t="s">
        <v>7421</v>
      </c>
      <c r="V1402" s="11" t="s">
        <v>3083</v>
      </c>
      <c r="W1402" s="11" t="s">
        <v>5087</v>
      </c>
      <c r="X1402" s="11" t="s">
        <v>3170</v>
      </c>
      <c r="Y1402" s="65" t="s">
        <v>1724</v>
      </c>
      <c r="Z1402" s="67">
        <v>37789</v>
      </c>
      <c r="AA1402" s="11" t="s">
        <v>1725</v>
      </c>
      <c r="AC1402" s="11" t="s">
        <v>1449</v>
      </c>
      <c r="AD1402" s="11" t="s">
        <v>1726</v>
      </c>
      <c r="AE1402" s="11" t="s">
        <v>800</v>
      </c>
    </row>
    <row r="1403" spans="1:33" ht="12.75" customHeight="1">
      <c r="A1403" s="21" t="s">
        <v>801</v>
      </c>
      <c r="B1403" s="21" t="s">
        <v>2682</v>
      </c>
      <c r="C1403" s="21" t="s">
        <v>2682</v>
      </c>
      <c r="D1403" s="21" t="s">
        <v>2681</v>
      </c>
      <c r="E1403" s="21" t="s">
        <v>3523</v>
      </c>
      <c r="F1403" s="21" t="s">
        <v>1524</v>
      </c>
      <c r="G1403" s="21" t="s">
        <v>4831</v>
      </c>
      <c r="H1403" s="21" t="s">
        <v>1753</v>
      </c>
      <c r="I1403" s="21" t="s">
        <v>3871</v>
      </c>
      <c r="J1403" s="82">
        <v>0</v>
      </c>
      <c r="K1403" s="13">
        <v>661</v>
      </c>
      <c r="L1403" s="11">
        <v>696</v>
      </c>
      <c r="M1403" s="28">
        <f t="shared" si="30"/>
        <v>2.4827977583883097E-3</v>
      </c>
      <c r="N1403" s="1">
        <v>98.2</v>
      </c>
      <c r="O1403" s="11">
        <v>98.3</v>
      </c>
      <c r="P1403" s="12">
        <v>100</v>
      </c>
      <c r="R1403" s="13"/>
      <c r="S1403" s="19">
        <v>40772</v>
      </c>
      <c r="U1403" s="21" t="s">
        <v>7423</v>
      </c>
      <c r="V1403" s="11" t="s">
        <v>3083</v>
      </c>
      <c r="W1403" s="11" t="s">
        <v>5087</v>
      </c>
      <c r="X1403" s="11" t="s">
        <v>3170</v>
      </c>
      <c r="Y1403" s="65" t="s">
        <v>804</v>
      </c>
      <c r="Z1403" s="67">
        <v>37790</v>
      </c>
      <c r="AA1403" s="11" t="s">
        <v>802</v>
      </c>
      <c r="AC1403" s="11" t="s">
        <v>1449</v>
      </c>
      <c r="AD1403" s="11" t="s">
        <v>803</v>
      </c>
    </row>
    <row r="1404" spans="1:33" ht="12.75" customHeight="1">
      <c r="A1404" s="21" t="s">
        <v>4326</v>
      </c>
      <c r="B1404" s="21" t="s">
        <v>133</v>
      </c>
      <c r="C1404" s="21" t="s">
        <v>4490</v>
      </c>
      <c r="D1404" s="21" t="s">
        <v>1296</v>
      </c>
      <c r="E1404" s="21" t="s">
        <v>3523</v>
      </c>
      <c r="F1404" s="21" t="s">
        <v>3210</v>
      </c>
      <c r="H1404" s="21" t="s">
        <v>3209</v>
      </c>
      <c r="J1404" s="82">
        <v>-7</v>
      </c>
      <c r="K1404" s="16">
        <v>35795</v>
      </c>
      <c r="L1404" s="12">
        <v>35813</v>
      </c>
      <c r="M1404" s="28">
        <f t="shared" ref="M1404:M1467" si="31">(L1404-K1404)/(L1404+K1404+12740)</f>
        <v>2.1340162185232609E-4</v>
      </c>
      <c r="N1404" s="1">
        <v>0.05</v>
      </c>
      <c r="O1404" s="11">
        <v>1436.23</v>
      </c>
      <c r="P1404" s="12">
        <v>3200</v>
      </c>
      <c r="Q1404" s="12">
        <v>1700</v>
      </c>
      <c r="R1404" s="13" t="s">
        <v>1034</v>
      </c>
      <c r="S1404" s="19">
        <v>40394</v>
      </c>
      <c r="T1404" s="2">
        <v>15</v>
      </c>
      <c r="U1404" s="21" t="s">
        <v>4647</v>
      </c>
      <c r="V1404" s="11" t="s">
        <v>4489</v>
      </c>
      <c r="W1404" s="11" t="s">
        <v>4131</v>
      </c>
      <c r="X1404" s="11" t="s">
        <v>4239</v>
      </c>
      <c r="Y1404" s="65" t="s">
        <v>4327</v>
      </c>
      <c r="Z1404" s="67">
        <v>36830</v>
      </c>
      <c r="AA1404" s="11" t="s">
        <v>4328</v>
      </c>
      <c r="AC1404" s="18" t="s">
        <v>3640</v>
      </c>
      <c r="AD1404" s="11" t="s">
        <v>4329</v>
      </c>
      <c r="AE1404" s="11" t="s">
        <v>4330</v>
      </c>
    </row>
    <row r="1405" spans="1:33" ht="12.75" customHeight="1">
      <c r="A1405" s="21" t="s">
        <v>2855</v>
      </c>
      <c r="B1405" s="21" t="s">
        <v>2227</v>
      </c>
      <c r="C1405" s="21" t="s">
        <v>2227</v>
      </c>
      <c r="D1405" s="21" t="s">
        <v>3126</v>
      </c>
      <c r="E1405" s="21" t="s">
        <v>4250</v>
      </c>
      <c r="F1405" s="21" t="s">
        <v>3210</v>
      </c>
      <c r="H1405" s="21" t="s">
        <v>3209</v>
      </c>
      <c r="J1405" s="82">
        <v>-91.25</v>
      </c>
      <c r="K1405" s="16">
        <v>35779</v>
      </c>
      <c r="L1405" s="12">
        <v>35793</v>
      </c>
      <c r="M1405" s="28">
        <f t="shared" si="31"/>
        <v>1.6604990985862037E-4</v>
      </c>
      <c r="N1405" s="1">
        <v>0.01</v>
      </c>
      <c r="O1405" s="11">
        <v>1436.08</v>
      </c>
      <c r="P1405" s="12">
        <v>3600</v>
      </c>
      <c r="Q1405" s="12">
        <v>1700</v>
      </c>
      <c r="R1405" s="16">
        <v>8600</v>
      </c>
      <c r="S1405" s="19">
        <v>37619</v>
      </c>
      <c r="T1405" s="2">
        <v>12</v>
      </c>
      <c r="U1405" s="21" t="s">
        <v>4486</v>
      </c>
      <c r="V1405" s="11" t="s">
        <v>4306</v>
      </c>
      <c r="W1405" s="11" t="s">
        <v>4133</v>
      </c>
      <c r="X1405" s="11" t="s">
        <v>3928</v>
      </c>
      <c r="Y1405" s="65" t="s">
        <v>4141</v>
      </c>
      <c r="Z1405" s="67">
        <v>27632</v>
      </c>
      <c r="AA1405" s="11" t="s">
        <v>3890</v>
      </c>
      <c r="AC1405" s="18" t="s">
        <v>4000</v>
      </c>
      <c r="AD1405" s="4" t="s">
        <v>1702</v>
      </c>
      <c r="AE1405" s="11" t="s">
        <v>3889</v>
      </c>
      <c r="AF1405" s="11" t="s">
        <v>3841</v>
      </c>
      <c r="AG1405" s="11" t="s">
        <v>5090</v>
      </c>
    </row>
    <row r="1406" spans="1:33" ht="12.75" customHeight="1">
      <c r="A1406" s="21" t="s">
        <v>2719</v>
      </c>
      <c r="B1406" s="21" t="s">
        <v>2227</v>
      </c>
      <c r="C1406" s="21" t="s">
        <v>2227</v>
      </c>
      <c r="D1406" s="21" t="s">
        <v>3126</v>
      </c>
      <c r="E1406" s="21" t="s">
        <v>4250</v>
      </c>
      <c r="F1406" s="21" t="s">
        <v>3210</v>
      </c>
      <c r="H1406" s="21" t="s">
        <v>3209</v>
      </c>
      <c r="J1406" s="82">
        <v>-81.96</v>
      </c>
      <c r="K1406" s="16">
        <v>35779</v>
      </c>
      <c r="L1406" s="12">
        <v>35794</v>
      </c>
      <c r="M1406" s="28">
        <f t="shared" si="31"/>
        <v>1.779085075848327E-4</v>
      </c>
      <c r="N1406" s="1">
        <v>0.01</v>
      </c>
      <c r="O1406" s="11">
        <v>1436.1</v>
      </c>
      <c r="P1406" s="12">
        <v>4850</v>
      </c>
      <c r="R1406" s="16">
        <v>12000</v>
      </c>
      <c r="S1406" s="19">
        <v>39710</v>
      </c>
      <c r="T1406" s="2">
        <v>15</v>
      </c>
      <c r="U1406" s="21" t="s">
        <v>1511</v>
      </c>
      <c r="V1406" s="11" t="s">
        <v>4489</v>
      </c>
      <c r="W1406" s="11" t="s">
        <v>4133</v>
      </c>
      <c r="X1406" s="11" t="s">
        <v>3928</v>
      </c>
      <c r="Y1406" s="65" t="s">
        <v>2720</v>
      </c>
      <c r="Z1406" s="67">
        <v>33373</v>
      </c>
      <c r="AA1406" s="11" t="s">
        <v>2721</v>
      </c>
      <c r="AC1406" s="18" t="s">
        <v>4000</v>
      </c>
      <c r="AD1406" s="4" t="s">
        <v>2722</v>
      </c>
      <c r="AE1406" s="11" t="s">
        <v>2718</v>
      </c>
    </row>
    <row r="1407" spans="1:33" ht="12.75" customHeight="1">
      <c r="A1407" s="21" t="s">
        <v>1498</v>
      </c>
      <c r="B1407" s="21" t="s">
        <v>2227</v>
      </c>
      <c r="C1407" s="21" t="s">
        <v>2227</v>
      </c>
      <c r="D1407" s="21" t="s">
        <v>1499</v>
      </c>
      <c r="E1407" s="21" t="s">
        <v>4250</v>
      </c>
      <c r="F1407" s="21" t="s">
        <v>3210</v>
      </c>
      <c r="H1407" s="21" t="s">
        <v>3209</v>
      </c>
      <c r="J1407" s="82">
        <v>-72.7</v>
      </c>
      <c r="K1407" s="16">
        <v>35700</v>
      </c>
      <c r="L1407" s="12">
        <v>35700</v>
      </c>
      <c r="M1407" s="28">
        <f t="shared" si="31"/>
        <v>0</v>
      </c>
      <c r="N1407" s="1">
        <v>0.01</v>
      </c>
      <c r="O1407" s="11">
        <v>1436.1</v>
      </c>
      <c r="P1407" s="12">
        <v>4745</v>
      </c>
      <c r="R1407" s="16"/>
      <c r="S1407" s="19">
        <v>40073</v>
      </c>
      <c r="T1407" s="2">
        <v>15</v>
      </c>
      <c r="U1407" s="21" t="s">
        <v>1506</v>
      </c>
      <c r="V1407" s="11" t="s">
        <v>4306</v>
      </c>
      <c r="W1407" s="11" t="s">
        <v>4133</v>
      </c>
      <c r="X1407" s="11" t="s">
        <v>4507</v>
      </c>
      <c r="Y1407" s="65" t="s">
        <v>1501</v>
      </c>
      <c r="Z1407" s="67">
        <v>35873</v>
      </c>
      <c r="AA1407" s="11" t="s">
        <v>1502</v>
      </c>
      <c r="AC1407" s="18" t="s">
        <v>7224</v>
      </c>
      <c r="AD1407" s="4" t="s">
        <v>3681</v>
      </c>
      <c r="AE1407" s="11" t="s">
        <v>1500</v>
      </c>
      <c r="AF1407" s="11" t="s">
        <v>1503</v>
      </c>
      <c r="AG1407" s="11" t="s">
        <v>3680</v>
      </c>
    </row>
    <row r="1408" spans="1:33" ht="12.75" customHeight="1">
      <c r="A1408" s="21" t="s">
        <v>1951</v>
      </c>
      <c r="B1408" s="21" t="s">
        <v>2227</v>
      </c>
      <c r="C1408" s="21" t="s">
        <v>2227</v>
      </c>
      <c r="D1408" s="21" t="s">
        <v>3126</v>
      </c>
      <c r="E1408" s="21" t="s">
        <v>4250</v>
      </c>
      <c r="F1408" s="21" t="s">
        <v>3210</v>
      </c>
      <c r="H1408" s="21" t="s">
        <v>3209</v>
      </c>
      <c r="J1408" s="82">
        <v>-91.1</v>
      </c>
      <c r="K1408" s="16">
        <v>35764</v>
      </c>
      <c r="L1408" s="12">
        <v>35809</v>
      </c>
      <c r="M1408" s="28">
        <f t="shared" si="31"/>
        <v>5.3372552275449809E-4</v>
      </c>
      <c r="N1408" s="1">
        <v>0.04</v>
      </c>
      <c r="O1408" s="11">
        <v>1436.09</v>
      </c>
      <c r="P1408" s="12">
        <v>4745</v>
      </c>
      <c r="R1408" s="16"/>
      <c r="S1408" s="19">
        <v>41047</v>
      </c>
      <c r="T1408" s="2">
        <v>15</v>
      </c>
      <c r="U1408" s="21" t="s">
        <v>1506</v>
      </c>
      <c r="V1408" s="11" t="s">
        <v>4306</v>
      </c>
      <c r="W1408" s="11" t="s">
        <v>4133</v>
      </c>
      <c r="X1408" s="11" t="s">
        <v>4507</v>
      </c>
      <c r="Y1408" s="65" t="s">
        <v>1952</v>
      </c>
      <c r="Z1408" s="67">
        <v>38342</v>
      </c>
      <c r="AA1408" s="11" t="s">
        <v>1953</v>
      </c>
      <c r="AC1408" s="18" t="s">
        <v>947</v>
      </c>
      <c r="AD1408" s="4" t="s">
        <v>1954</v>
      </c>
      <c r="AE1408" s="11" t="s">
        <v>1401</v>
      </c>
    </row>
    <row r="1409" spans="1:34" ht="12.75" customHeight="1">
      <c r="A1409" s="21" t="s">
        <v>6212</v>
      </c>
      <c r="B1409" s="21" t="s">
        <v>4140</v>
      </c>
      <c r="C1409" s="21" t="s">
        <v>4140</v>
      </c>
      <c r="D1409" s="21" t="s">
        <v>6213</v>
      </c>
      <c r="E1409" s="21" t="s">
        <v>2239</v>
      </c>
      <c r="F1409" s="21" t="s">
        <v>1920</v>
      </c>
      <c r="H1409" s="21" t="s">
        <v>1753</v>
      </c>
      <c r="I1409" s="21" t="s">
        <v>3871</v>
      </c>
      <c r="J1409" s="82">
        <v>0</v>
      </c>
      <c r="K1409" s="16">
        <v>496</v>
      </c>
      <c r="L1409" s="12">
        <v>517</v>
      </c>
      <c r="M1409" s="28">
        <f t="shared" si="31"/>
        <v>1.5269395768196031E-3</v>
      </c>
      <c r="N1409" s="1">
        <v>97.4</v>
      </c>
      <c r="O1409" s="11">
        <v>94.5</v>
      </c>
      <c r="P1409" s="12">
        <v>15</v>
      </c>
      <c r="R1409" s="16"/>
      <c r="S1409" s="19">
        <v>42908</v>
      </c>
      <c r="T1409" s="2">
        <v>2</v>
      </c>
      <c r="U1409" s="21" t="s">
        <v>6213</v>
      </c>
      <c r="V1409" s="11" t="s">
        <v>4140</v>
      </c>
      <c r="W1409" s="11" t="s">
        <v>2923</v>
      </c>
      <c r="X1409" s="11" t="s">
        <v>3682</v>
      </c>
      <c r="Y1409" s="65" t="s">
        <v>6214</v>
      </c>
      <c r="Z1409" s="67">
        <v>42766</v>
      </c>
      <c r="AA1409" s="11" t="s">
        <v>6215</v>
      </c>
      <c r="AC1409" s="18" t="s">
        <v>6216</v>
      </c>
      <c r="AD1409" s="4" t="s">
        <v>6211</v>
      </c>
      <c r="AE1409" s="11" t="s">
        <v>5120</v>
      </c>
    </row>
    <row r="1410" spans="1:34" ht="12.75" customHeight="1">
      <c r="A1410" s="21" t="s">
        <v>4518</v>
      </c>
      <c r="B1410" s="21" t="s">
        <v>4306</v>
      </c>
      <c r="C1410" s="21" t="s">
        <v>4306</v>
      </c>
      <c r="D1410" s="21" t="s">
        <v>3632</v>
      </c>
      <c r="E1410" s="21" t="s">
        <v>3523</v>
      </c>
      <c r="F1410" s="21" t="s">
        <v>1761</v>
      </c>
      <c r="G1410" s="21" t="s">
        <v>4837</v>
      </c>
      <c r="H1410" s="21" t="s">
        <v>1753</v>
      </c>
      <c r="I1410" s="21" t="s">
        <v>3871</v>
      </c>
      <c r="J1410" s="82">
        <v>0</v>
      </c>
      <c r="K1410" s="16">
        <v>800</v>
      </c>
      <c r="L1410" s="12">
        <v>816</v>
      </c>
      <c r="M1410" s="28">
        <f t="shared" si="31"/>
        <v>1.1145165784341043E-3</v>
      </c>
      <c r="N1410" s="1">
        <v>98.7</v>
      </c>
      <c r="O1410" s="11">
        <v>101</v>
      </c>
      <c r="P1410" s="12">
        <v>2223</v>
      </c>
      <c r="Q1410" s="12">
        <v>1500</v>
      </c>
      <c r="R1410" s="13">
        <v>830</v>
      </c>
      <c r="S1410" s="19">
        <v>35928</v>
      </c>
      <c r="T1410" s="2">
        <v>3</v>
      </c>
      <c r="U1410" s="21" t="s">
        <v>2678</v>
      </c>
      <c r="V1410" s="11" t="s">
        <v>4306</v>
      </c>
      <c r="W1410" s="11" t="s">
        <v>3211</v>
      </c>
      <c r="X1410" s="11" t="s">
        <v>4548</v>
      </c>
      <c r="Y1410" s="65" t="s">
        <v>4546</v>
      </c>
      <c r="Z1410" s="67">
        <v>25338</v>
      </c>
      <c r="AC1410" s="11" t="s">
        <v>1449</v>
      </c>
      <c r="AD1410" s="11" t="s">
        <v>2712</v>
      </c>
      <c r="AE1410" s="11" t="s">
        <v>2711</v>
      </c>
      <c r="AF1410" s="11" t="s">
        <v>2647</v>
      </c>
      <c r="AG1410" s="11" t="s">
        <v>1635</v>
      </c>
      <c r="AH1410" s="11" t="s">
        <v>1702</v>
      </c>
    </row>
    <row r="1411" spans="1:34" ht="12.75" customHeight="1">
      <c r="A1411" s="21" t="s">
        <v>2431</v>
      </c>
      <c r="B1411" s="21" t="s">
        <v>4306</v>
      </c>
      <c r="C1411" s="21" t="s">
        <v>4306</v>
      </c>
      <c r="D1411" s="21" t="s">
        <v>3632</v>
      </c>
      <c r="E1411" s="21" t="s">
        <v>3523</v>
      </c>
      <c r="F1411" s="21" t="s">
        <v>1761</v>
      </c>
      <c r="G1411" s="21" t="s">
        <v>1525</v>
      </c>
      <c r="H1411" s="21" t="s">
        <v>1753</v>
      </c>
      <c r="I1411" s="21" t="s">
        <v>3871</v>
      </c>
      <c r="J1411" s="82">
        <v>0</v>
      </c>
      <c r="K1411" s="16">
        <v>843</v>
      </c>
      <c r="L1411" s="12">
        <v>864</v>
      </c>
      <c r="M1411" s="28">
        <f t="shared" si="31"/>
        <v>1.4535889804111581E-3</v>
      </c>
      <c r="N1411" s="1">
        <v>99.1</v>
      </c>
      <c r="O1411" s="11">
        <v>102</v>
      </c>
      <c r="P1411" s="12">
        <v>2223</v>
      </c>
      <c r="Q1411" s="12">
        <v>1500</v>
      </c>
      <c r="R1411" s="13">
        <v>830</v>
      </c>
      <c r="S1411" s="19">
        <v>38492</v>
      </c>
      <c r="T1411" s="2">
        <v>3</v>
      </c>
      <c r="U1411" s="21" t="s">
        <v>3215</v>
      </c>
      <c r="V1411" s="11" t="s">
        <v>4306</v>
      </c>
      <c r="W1411" s="11" t="s">
        <v>3211</v>
      </c>
      <c r="X1411" s="11" t="s">
        <v>1023</v>
      </c>
      <c r="Y1411" s="65" t="s">
        <v>3999</v>
      </c>
      <c r="Z1411" s="67">
        <v>28654</v>
      </c>
      <c r="AC1411" s="11" t="s">
        <v>1449</v>
      </c>
      <c r="AD1411" s="11" t="s">
        <v>2430</v>
      </c>
      <c r="AE1411" s="11" t="s">
        <v>3811</v>
      </c>
      <c r="AF1411" s="11" t="s">
        <v>3812</v>
      </c>
      <c r="AG1411" s="11" t="s">
        <v>4237</v>
      </c>
      <c r="AH1411" s="11" t="s">
        <v>3811</v>
      </c>
    </row>
    <row r="1412" spans="1:34" ht="12.75" customHeight="1">
      <c r="A1412" s="21" t="s">
        <v>4055</v>
      </c>
      <c r="B1412" s="21" t="s">
        <v>4306</v>
      </c>
      <c r="C1412" s="21" t="s">
        <v>4306</v>
      </c>
      <c r="D1412" s="21" t="s">
        <v>3632</v>
      </c>
      <c r="E1412" s="21" t="s">
        <v>3523</v>
      </c>
      <c r="F1412" s="21" t="s">
        <v>1761</v>
      </c>
      <c r="G1412" s="21" t="s">
        <v>1525</v>
      </c>
      <c r="H1412" s="21" t="s">
        <v>1753</v>
      </c>
      <c r="I1412" s="21" t="s">
        <v>3871</v>
      </c>
      <c r="J1412" s="82">
        <v>0</v>
      </c>
      <c r="K1412" s="16">
        <v>845</v>
      </c>
      <c r="L1412" s="12">
        <v>864</v>
      </c>
      <c r="M1412" s="28">
        <f t="shared" si="31"/>
        <v>1.314969894110319E-3</v>
      </c>
      <c r="N1412" s="1">
        <v>98.9</v>
      </c>
      <c r="O1412" s="11">
        <v>102</v>
      </c>
      <c r="P1412" s="12">
        <v>1420</v>
      </c>
      <c r="R1412" s="13"/>
      <c r="S1412" s="19">
        <v>39850</v>
      </c>
      <c r="T1412" s="2">
        <v>3</v>
      </c>
      <c r="U1412" s="21" t="s">
        <v>3215</v>
      </c>
      <c r="V1412" s="11" t="s">
        <v>4306</v>
      </c>
      <c r="W1412" s="11" t="s">
        <v>3211</v>
      </c>
      <c r="X1412" s="11" t="s">
        <v>1023</v>
      </c>
      <c r="Y1412" s="65" t="s">
        <v>4057</v>
      </c>
      <c r="Z1412" s="67">
        <v>33591</v>
      </c>
      <c r="AC1412" s="11" t="s">
        <v>1449</v>
      </c>
      <c r="AD1412" s="11" t="s">
        <v>3417</v>
      </c>
      <c r="AE1412" s="11" t="s">
        <v>4058</v>
      </c>
      <c r="AF1412" s="11" t="s">
        <v>4056</v>
      </c>
    </row>
    <row r="1413" spans="1:34" ht="12.75" customHeight="1">
      <c r="A1413" s="21" t="s">
        <v>6921</v>
      </c>
      <c r="B1413" s="21" t="s">
        <v>4306</v>
      </c>
      <c r="C1413" s="21" t="s">
        <v>4306</v>
      </c>
      <c r="D1413" s="21" t="s">
        <v>3632</v>
      </c>
      <c r="E1413" s="21" t="s">
        <v>3523</v>
      </c>
      <c r="F1413" s="21" t="s">
        <v>1761</v>
      </c>
      <c r="G1413" s="21" t="s">
        <v>1525</v>
      </c>
      <c r="H1413" s="21" t="s">
        <v>1753</v>
      </c>
      <c r="I1413" s="21" t="s">
        <v>3871</v>
      </c>
      <c r="J1413" s="82">
        <v>0</v>
      </c>
      <c r="K1413" s="16">
        <v>817</v>
      </c>
      <c r="L1413" s="12">
        <v>819</v>
      </c>
      <c r="M1413" s="28">
        <f t="shared" si="31"/>
        <v>1.3912075681691709E-4</v>
      </c>
      <c r="N1413" s="1">
        <v>98.7</v>
      </c>
      <c r="O1413" s="11">
        <v>101.2</v>
      </c>
      <c r="P1413" s="12">
        <v>2294</v>
      </c>
      <c r="R1413" s="13"/>
      <c r="S1413" s="19">
        <v>43057</v>
      </c>
      <c r="T1413" s="2">
        <v>7</v>
      </c>
      <c r="U1413" s="21" t="s">
        <v>6922</v>
      </c>
      <c r="V1413" s="11" t="s">
        <v>4306</v>
      </c>
      <c r="W1413" s="11" t="s">
        <v>3211</v>
      </c>
      <c r="X1413" s="11" t="s">
        <v>1023</v>
      </c>
      <c r="Y1413" s="65" t="s">
        <v>6923</v>
      </c>
      <c r="Z1413" s="67">
        <v>43013</v>
      </c>
      <c r="AA1413" s="11" t="s">
        <v>6924</v>
      </c>
      <c r="AC1413" s="11" t="s">
        <v>6883</v>
      </c>
      <c r="AD1413" s="11" t="s">
        <v>6925</v>
      </c>
      <c r="AE1413" s="11" t="s">
        <v>6926</v>
      </c>
    </row>
    <row r="1414" spans="1:34" ht="12.75" customHeight="1">
      <c r="A1414" s="21" t="s">
        <v>6409</v>
      </c>
      <c r="B1414" s="21" t="s">
        <v>1710</v>
      </c>
      <c r="C1414" s="21" t="s">
        <v>1710</v>
      </c>
      <c r="D1414" s="21" t="s">
        <v>6411</v>
      </c>
      <c r="E1414" s="21" t="s">
        <v>3523</v>
      </c>
      <c r="F1414" s="21" t="s">
        <v>6412</v>
      </c>
      <c r="G1414" s="21" t="s">
        <v>4838</v>
      </c>
      <c r="H1414" s="21" t="s">
        <v>1753</v>
      </c>
      <c r="I1414" s="21" t="s">
        <v>3871</v>
      </c>
      <c r="J1414" s="82">
        <v>0</v>
      </c>
      <c r="K1414" s="16">
        <v>586</v>
      </c>
      <c r="L1414" s="12">
        <v>605</v>
      </c>
      <c r="M1414" s="28">
        <f t="shared" si="31"/>
        <v>1.3638647620414902E-3</v>
      </c>
      <c r="N1414" s="1">
        <v>97.6</v>
      </c>
      <c r="O1414" s="11">
        <v>96.5</v>
      </c>
      <c r="P1414" s="12">
        <v>30</v>
      </c>
      <c r="R1414" s="13">
        <v>40</v>
      </c>
      <c r="S1414" s="19">
        <v>42930</v>
      </c>
      <c r="U1414" s="21" t="s">
        <v>6411</v>
      </c>
      <c r="V1414" s="11" t="s">
        <v>1710</v>
      </c>
      <c r="W1414" s="11" t="s">
        <v>4133</v>
      </c>
      <c r="X1414" s="11" t="s">
        <v>2329</v>
      </c>
      <c r="Y1414" s="65" t="s">
        <v>6413</v>
      </c>
      <c r="Z1414" s="67">
        <v>42826</v>
      </c>
      <c r="AA1414" s="11" t="s">
        <v>6416</v>
      </c>
      <c r="AC1414" s="11" t="s">
        <v>6230</v>
      </c>
      <c r="AD1414" s="11" t="s">
        <v>6415</v>
      </c>
      <c r="AE1414" s="11" t="s">
        <v>5120</v>
      </c>
    </row>
    <row r="1415" spans="1:34" ht="12.75" customHeight="1">
      <c r="A1415" s="21" t="s">
        <v>6410</v>
      </c>
      <c r="B1415" s="21" t="s">
        <v>1710</v>
      </c>
      <c r="C1415" s="21" t="s">
        <v>1710</v>
      </c>
      <c r="D1415" s="21" t="s">
        <v>6411</v>
      </c>
      <c r="E1415" s="21" t="s">
        <v>3523</v>
      </c>
      <c r="F1415" s="21" t="s">
        <v>1761</v>
      </c>
      <c r="G1415" s="21" t="s">
        <v>4838</v>
      </c>
      <c r="H1415" s="21" t="s">
        <v>1753</v>
      </c>
      <c r="I1415" s="21" t="s">
        <v>3871</v>
      </c>
      <c r="J1415" s="82">
        <v>0</v>
      </c>
      <c r="K1415" s="16">
        <v>586</v>
      </c>
      <c r="L1415" s="12">
        <v>605</v>
      </c>
      <c r="M1415" s="28">
        <f t="shared" si="31"/>
        <v>1.3638647620414902E-3</v>
      </c>
      <c r="N1415" s="1">
        <v>97.6</v>
      </c>
      <c r="O1415" s="11">
        <v>96.5</v>
      </c>
      <c r="P1415" s="12">
        <v>16</v>
      </c>
      <c r="R1415" s="13"/>
      <c r="S1415" s="19">
        <v>42930</v>
      </c>
      <c r="U1415" s="21" t="s">
        <v>6411</v>
      </c>
      <c r="V1415" s="11" t="s">
        <v>1710</v>
      </c>
      <c r="W1415" s="11" t="s">
        <v>4133</v>
      </c>
      <c r="X1415" s="11" t="s">
        <v>2329</v>
      </c>
      <c r="Y1415" s="65" t="s">
        <v>6414</v>
      </c>
      <c r="Z1415" s="67">
        <v>42828</v>
      </c>
      <c r="AA1415" s="11" t="s">
        <v>6417</v>
      </c>
      <c r="AC1415" s="11" t="s">
        <v>6230</v>
      </c>
      <c r="AD1415" s="11" t="s">
        <v>6415</v>
      </c>
      <c r="AE1415" s="11" t="s">
        <v>5120</v>
      </c>
    </row>
    <row r="1416" spans="1:34" ht="12.75" customHeight="1">
      <c r="A1416" s="21" t="s">
        <v>7631</v>
      </c>
      <c r="B1416" s="21" t="s">
        <v>2854</v>
      </c>
      <c r="C1416" s="21" t="s">
        <v>2854</v>
      </c>
      <c r="D1416" s="21" t="s">
        <v>7632</v>
      </c>
      <c r="E1416" s="21" t="s">
        <v>4371</v>
      </c>
      <c r="F1416" s="21" t="s">
        <v>1761</v>
      </c>
      <c r="G1416" s="21" t="s">
        <v>4835</v>
      </c>
      <c r="H1416" s="21" t="s">
        <v>1753</v>
      </c>
      <c r="I1416" s="21" t="s">
        <v>3871</v>
      </c>
      <c r="J1416" s="82">
        <v>0</v>
      </c>
      <c r="K1416" s="16">
        <v>586</v>
      </c>
      <c r="L1416" s="12">
        <v>600</v>
      </c>
      <c r="M1416" s="28">
        <f t="shared" si="31"/>
        <v>1.0053138015223323E-3</v>
      </c>
      <c r="N1416" s="1">
        <v>97.8</v>
      </c>
      <c r="O1416" s="11">
        <v>96</v>
      </c>
      <c r="P1416" s="12">
        <v>430</v>
      </c>
      <c r="R1416" s="13"/>
      <c r="S1416" s="19">
        <v>43359</v>
      </c>
      <c r="T1416" s="2">
        <v>7</v>
      </c>
      <c r="U1416" s="21" t="s">
        <v>7633</v>
      </c>
      <c r="V1416" s="11" t="s">
        <v>3083</v>
      </c>
      <c r="W1416" s="11" t="s">
        <v>2923</v>
      </c>
      <c r="X1416" s="11" t="s">
        <v>3682</v>
      </c>
      <c r="Y1416" s="65" t="s">
        <v>7634</v>
      </c>
      <c r="Z1416" s="67">
        <v>43619</v>
      </c>
      <c r="AA1416" s="11" t="s">
        <v>7635</v>
      </c>
      <c r="AC1416" s="11" t="s">
        <v>7593</v>
      </c>
      <c r="AD1416" s="11" t="s">
        <v>7629</v>
      </c>
      <c r="AE1416" s="11" t="s">
        <v>7636</v>
      </c>
      <c r="AF1416" s="11" t="s">
        <v>7956</v>
      </c>
    </row>
    <row r="1417" spans="1:34" ht="12.75" customHeight="1">
      <c r="A1417" s="21" t="s">
        <v>1585</v>
      </c>
      <c r="B1417" s="21" t="s">
        <v>4306</v>
      </c>
      <c r="C1417" s="21" t="s">
        <v>4306</v>
      </c>
      <c r="D1417" s="21" t="s">
        <v>1584</v>
      </c>
      <c r="E1417" s="21" t="s">
        <v>3523</v>
      </c>
      <c r="F1417" s="21" t="s">
        <v>1761</v>
      </c>
      <c r="G1417" s="21" t="s">
        <v>1525</v>
      </c>
      <c r="H1417" s="21" t="s">
        <v>1753</v>
      </c>
      <c r="I1417" s="21" t="s">
        <v>3871</v>
      </c>
      <c r="J1417" s="82">
        <v>0</v>
      </c>
      <c r="K1417" s="16">
        <v>827</v>
      </c>
      <c r="L1417" s="12">
        <v>827</v>
      </c>
      <c r="M1417" s="28">
        <f t="shared" si="31"/>
        <v>0</v>
      </c>
      <c r="N1417" s="1">
        <v>98.7</v>
      </c>
      <c r="O1417" s="11">
        <v>101.4</v>
      </c>
      <c r="P1417" s="12">
        <v>2128</v>
      </c>
      <c r="R1417" s="13"/>
      <c r="S1417" s="19">
        <v>40844</v>
      </c>
      <c r="U1417" s="21" t="s">
        <v>2774</v>
      </c>
      <c r="V1417" s="11" t="s">
        <v>4306</v>
      </c>
      <c r="W1417" s="11" t="s">
        <v>3211</v>
      </c>
      <c r="X1417" s="11" t="s">
        <v>1023</v>
      </c>
      <c r="Y1417" s="65" t="s">
        <v>1587</v>
      </c>
      <c r="Z1417" s="67">
        <v>37849</v>
      </c>
      <c r="AA1417" s="11" t="s">
        <v>1586</v>
      </c>
      <c r="AC1417" s="11" t="s">
        <v>1449</v>
      </c>
      <c r="AD1417" s="11" t="s">
        <v>1588</v>
      </c>
      <c r="AE1417" s="11" t="s">
        <v>1590</v>
      </c>
      <c r="AF1417" s="11" t="s">
        <v>1589</v>
      </c>
    </row>
    <row r="1418" spans="1:34" ht="12.75" customHeight="1">
      <c r="A1418" s="21" t="s">
        <v>8945</v>
      </c>
      <c r="B1418" s="21" t="s">
        <v>8635</v>
      </c>
      <c r="C1418" s="21" t="s">
        <v>4306</v>
      </c>
      <c r="D1418" s="21" t="s">
        <v>8946</v>
      </c>
      <c r="E1418" s="21" t="s">
        <v>8947</v>
      </c>
      <c r="F1418" s="21" t="s">
        <v>1920</v>
      </c>
      <c r="H1418" s="21" t="s">
        <v>1753</v>
      </c>
      <c r="I1418" s="21" t="s">
        <v>3871</v>
      </c>
      <c r="J1418" s="82">
        <v>0</v>
      </c>
      <c r="K1418" s="16">
        <v>710</v>
      </c>
      <c r="L1418" s="12">
        <v>720</v>
      </c>
      <c r="M1418" s="28">
        <f t="shared" si="31"/>
        <v>7.0571630204657732E-4</v>
      </c>
      <c r="N1418" s="1">
        <v>24</v>
      </c>
      <c r="O1418" s="11">
        <v>99</v>
      </c>
      <c r="P1418" s="12">
        <v>85</v>
      </c>
      <c r="R1418" s="13"/>
      <c r="S1418" s="19">
        <v>43641</v>
      </c>
      <c r="U1418" s="21" t="s">
        <v>8948</v>
      </c>
      <c r="V1418" s="11" t="s">
        <v>4306</v>
      </c>
      <c r="W1418" s="11" t="s">
        <v>4241</v>
      </c>
      <c r="X1418" s="11" t="s">
        <v>8714</v>
      </c>
      <c r="Y1418" s="65" t="s">
        <v>8949</v>
      </c>
      <c r="Z1418" s="67">
        <v>44340</v>
      </c>
      <c r="AA1418" s="11" t="s">
        <v>8950</v>
      </c>
      <c r="AC1418" s="11" t="s">
        <v>8640</v>
      </c>
      <c r="AD1418" s="11" t="s">
        <v>8943</v>
      </c>
      <c r="AE1418" s="11" t="s">
        <v>7968</v>
      </c>
      <c r="AF1418" s="11" t="s">
        <v>8951</v>
      </c>
    </row>
    <row r="1419" spans="1:34" ht="12.75" customHeight="1">
      <c r="A1419" s="21" t="s">
        <v>6151</v>
      </c>
      <c r="B1419" s="21" t="s">
        <v>4306</v>
      </c>
      <c r="C1419" s="21" t="s">
        <v>4306</v>
      </c>
      <c r="D1419" s="21" t="s">
        <v>4019</v>
      </c>
      <c r="E1419" s="21" t="s">
        <v>3258</v>
      </c>
      <c r="F1419" s="21" t="s">
        <v>1920</v>
      </c>
      <c r="H1419" s="21" t="s">
        <v>1753</v>
      </c>
      <c r="I1419" s="21" t="s">
        <v>5349</v>
      </c>
      <c r="J1419" s="82">
        <v>0</v>
      </c>
      <c r="K1419" s="16">
        <v>300</v>
      </c>
      <c r="L1419" s="12">
        <v>300</v>
      </c>
      <c r="M1419" s="28">
        <f t="shared" si="31"/>
        <v>0</v>
      </c>
      <c r="N1419" s="1">
        <v>51</v>
      </c>
      <c r="O1419" s="11">
        <v>90.52</v>
      </c>
      <c r="R1419" s="13"/>
      <c r="S1419" s="19">
        <v>42856</v>
      </c>
      <c r="U1419" s="21" t="s">
        <v>2774</v>
      </c>
      <c r="V1419" s="11" t="s">
        <v>4306</v>
      </c>
      <c r="W1419" s="11" t="s">
        <v>4241</v>
      </c>
      <c r="X1419" s="11" t="s">
        <v>1246</v>
      </c>
      <c r="Y1419" s="65" t="s">
        <v>6152</v>
      </c>
      <c r="Z1419" s="67">
        <v>42689</v>
      </c>
      <c r="AA1419" s="11" t="s">
        <v>6153</v>
      </c>
      <c r="AC1419" s="11" t="s">
        <v>6010</v>
      </c>
      <c r="AD1419" s="11" t="s">
        <v>6154</v>
      </c>
      <c r="AE1419" s="11" t="s">
        <v>5120</v>
      </c>
    </row>
    <row r="1420" spans="1:34" ht="12.75" customHeight="1">
      <c r="A1420" s="21" t="s">
        <v>6404</v>
      </c>
      <c r="B1420" s="21" t="s">
        <v>4174</v>
      </c>
      <c r="C1420" s="21" t="s">
        <v>347</v>
      </c>
      <c r="D1420" s="21" t="s">
        <v>6405</v>
      </c>
      <c r="E1420" s="21" t="s">
        <v>2239</v>
      </c>
      <c r="F1420" s="21" t="s">
        <v>1754</v>
      </c>
      <c r="H1420" s="21" t="s">
        <v>1753</v>
      </c>
      <c r="I1420" s="21" t="s">
        <v>5349</v>
      </c>
      <c r="J1420" s="82">
        <v>0</v>
      </c>
      <c r="K1420" s="16">
        <v>399</v>
      </c>
      <c r="L1420" s="12">
        <v>406</v>
      </c>
      <c r="M1420" s="28">
        <f t="shared" si="31"/>
        <v>5.1679586563307489E-4</v>
      </c>
      <c r="N1420" s="1">
        <v>51.6</v>
      </c>
      <c r="O1420" s="11">
        <v>92.6</v>
      </c>
      <c r="P1420" s="12">
        <v>3</v>
      </c>
      <c r="R1420" s="13"/>
      <c r="S1420" s="19">
        <v>42881</v>
      </c>
      <c r="U1420" s="21" t="s">
        <v>6405</v>
      </c>
      <c r="V1420" s="11" t="s">
        <v>347</v>
      </c>
      <c r="W1420" s="11" t="s">
        <v>3330</v>
      </c>
      <c r="X1420" s="11" t="s">
        <v>4915</v>
      </c>
      <c r="Y1420" s="65" t="s">
        <v>6406</v>
      </c>
      <c r="Z1420" s="67">
        <v>42726</v>
      </c>
      <c r="AA1420" s="11" t="s">
        <v>6407</v>
      </c>
      <c r="AC1420" s="11" t="s">
        <v>6230</v>
      </c>
      <c r="AD1420" s="11" t="s">
        <v>6408</v>
      </c>
      <c r="AE1420" s="11" t="s">
        <v>5120</v>
      </c>
    </row>
    <row r="1421" spans="1:34" ht="12.75" customHeight="1">
      <c r="A1421" s="21" t="s">
        <v>9076</v>
      </c>
      <c r="B1421" s="21" t="s">
        <v>8635</v>
      </c>
      <c r="C1421" s="21" t="s">
        <v>3212</v>
      </c>
      <c r="D1421" s="21" t="s">
        <v>9077</v>
      </c>
      <c r="E1421" s="21" t="s">
        <v>4250</v>
      </c>
      <c r="F1421" s="21" t="s">
        <v>1920</v>
      </c>
      <c r="H1421" s="21" t="s">
        <v>1753</v>
      </c>
      <c r="I1421" s="21" t="s">
        <v>3871</v>
      </c>
      <c r="J1421" s="82">
        <v>0</v>
      </c>
      <c r="K1421" s="16">
        <v>515</v>
      </c>
      <c r="L1421" s="12">
        <v>543</v>
      </c>
      <c r="M1421" s="28">
        <f t="shared" si="31"/>
        <v>2.0292796057399622E-3</v>
      </c>
      <c r="N1421" s="1">
        <v>97.5</v>
      </c>
      <c r="O1421" s="11">
        <v>95.2</v>
      </c>
      <c r="P1421" s="12">
        <v>8</v>
      </c>
      <c r="R1421" s="13"/>
      <c r="S1421" s="19">
        <v>43651</v>
      </c>
      <c r="U1421" s="21" t="s">
        <v>9077</v>
      </c>
      <c r="V1421" s="11" t="s">
        <v>3212</v>
      </c>
      <c r="W1421" s="11" t="s">
        <v>5536</v>
      </c>
      <c r="X1421" s="11" t="s">
        <v>1096</v>
      </c>
      <c r="Y1421" s="65" t="s">
        <v>9078</v>
      </c>
      <c r="Z1421" s="67">
        <v>44391</v>
      </c>
      <c r="AA1421" s="11" t="s">
        <v>9079</v>
      </c>
      <c r="AC1421" s="11" t="s">
        <v>8640</v>
      </c>
      <c r="AD1421" s="11" t="s">
        <v>9050</v>
      </c>
      <c r="AE1421" s="11" t="s">
        <v>7968</v>
      </c>
    </row>
    <row r="1422" spans="1:34" ht="12.75" customHeight="1">
      <c r="A1422" s="21" t="s">
        <v>5052</v>
      </c>
      <c r="B1422" s="21" t="s">
        <v>4306</v>
      </c>
      <c r="C1422" s="21" t="s">
        <v>1899</v>
      </c>
      <c r="D1422" s="21" t="s">
        <v>7205</v>
      </c>
      <c r="E1422" s="21" t="s">
        <v>4250</v>
      </c>
      <c r="F1422" s="21" t="s">
        <v>3210</v>
      </c>
      <c r="H1422" s="21" t="s">
        <v>3209</v>
      </c>
      <c r="J1422" s="82">
        <v>-37.369999999999997</v>
      </c>
      <c r="K1422" s="16">
        <v>35778</v>
      </c>
      <c r="L1422" s="12">
        <v>35795</v>
      </c>
      <c r="M1422" s="28">
        <f t="shared" si="31"/>
        <v>2.0162964192947707E-4</v>
      </c>
      <c r="N1422" s="1">
        <v>0.02</v>
      </c>
      <c r="O1422" s="11">
        <v>1436.1</v>
      </c>
      <c r="P1422" s="12">
        <v>5396</v>
      </c>
      <c r="Q1422" s="16"/>
      <c r="R1422" s="13"/>
      <c r="S1422" s="19">
        <v>38386</v>
      </c>
      <c r="T1422" s="2">
        <v>16</v>
      </c>
      <c r="U1422" s="21" t="s">
        <v>2461</v>
      </c>
      <c r="V1422" s="11" t="s">
        <v>4489</v>
      </c>
      <c r="W1422" s="11" t="s">
        <v>4133</v>
      </c>
      <c r="X1422" s="11" t="s">
        <v>4421</v>
      </c>
      <c r="Y1422" s="65" t="s">
        <v>4419</v>
      </c>
      <c r="Z1422" s="67">
        <v>28526</v>
      </c>
      <c r="AA1422" s="11" t="s">
        <v>4420</v>
      </c>
      <c r="AC1422" s="18" t="s">
        <v>4000</v>
      </c>
      <c r="AD1422" s="11" t="s">
        <v>4418</v>
      </c>
      <c r="AE1422" s="11" t="s">
        <v>4422</v>
      </c>
      <c r="AF1422" s="11" t="s">
        <v>4423</v>
      </c>
      <c r="AG1422" s="11" t="s">
        <v>4424</v>
      </c>
    </row>
    <row r="1423" spans="1:34" ht="12.75" customHeight="1">
      <c r="A1423" s="21" t="s">
        <v>2862</v>
      </c>
      <c r="B1423" s="21" t="s">
        <v>4306</v>
      </c>
      <c r="C1423" s="21" t="s">
        <v>1899</v>
      </c>
      <c r="D1423" s="21" t="s">
        <v>7205</v>
      </c>
      <c r="E1423" s="21" t="s">
        <v>4250</v>
      </c>
      <c r="F1423" s="21" t="s">
        <v>3210</v>
      </c>
      <c r="H1423" s="21" t="s">
        <v>3209</v>
      </c>
      <c r="J1423" s="82">
        <v>108.21</v>
      </c>
      <c r="K1423" s="16">
        <v>35776</v>
      </c>
      <c r="L1423" s="12">
        <v>35798</v>
      </c>
      <c r="M1423" s="28">
        <f t="shared" si="31"/>
        <v>2.609293830206134E-4</v>
      </c>
      <c r="N1423" s="1">
        <v>7.0000000000000007E-2</v>
      </c>
      <c r="O1423" s="11">
        <v>1436.15</v>
      </c>
      <c r="P1423" s="12">
        <v>3582</v>
      </c>
      <c r="Q1423" s="12">
        <v>2000</v>
      </c>
      <c r="R1423" s="13"/>
      <c r="S1423" s="19">
        <v>36801</v>
      </c>
      <c r="T1423" s="2">
        <v>15</v>
      </c>
      <c r="U1423" s="21" t="s">
        <v>2460</v>
      </c>
      <c r="V1423" s="11" t="s">
        <v>4306</v>
      </c>
      <c r="W1423" s="11" t="s">
        <v>4133</v>
      </c>
      <c r="X1423" s="11" t="s">
        <v>2922</v>
      </c>
      <c r="Y1423" s="65" t="s">
        <v>4622</v>
      </c>
      <c r="Z1423" s="67">
        <v>26554</v>
      </c>
      <c r="AA1423" s="11" t="s">
        <v>3930</v>
      </c>
      <c r="AC1423" s="18" t="s">
        <v>4000</v>
      </c>
      <c r="AD1423" s="11" t="s">
        <v>2148</v>
      </c>
      <c r="AE1423" s="11" t="s">
        <v>3929</v>
      </c>
      <c r="AF1423" s="11" t="s">
        <v>1702</v>
      </c>
    </row>
    <row r="1424" spans="1:34" ht="12.75" customHeight="1">
      <c r="A1424" s="21" t="s">
        <v>4157</v>
      </c>
      <c r="B1424" s="21" t="s">
        <v>2854</v>
      </c>
      <c r="C1424" s="21" t="s">
        <v>1899</v>
      </c>
      <c r="D1424" s="21" t="s">
        <v>7205</v>
      </c>
      <c r="E1424" s="21" t="s">
        <v>4250</v>
      </c>
      <c r="F1424" s="21" t="s">
        <v>3210</v>
      </c>
      <c r="H1424" s="21" t="s">
        <v>3209</v>
      </c>
      <c r="J1424" s="82">
        <v>57</v>
      </c>
      <c r="K1424" s="16">
        <v>35779</v>
      </c>
      <c r="L1424" s="12">
        <v>35793</v>
      </c>
      <c r="M1424" s="28">
        <f t="shared" si="31"/>
        <v>1.6604990985862037E-4</v>
      </c>
      <c r="N1424" s="1">
        <v>0.06</v>
      </c>
      <c r="O1424" s="11">
        <v>1436.08</v>
      </c>
      <c r="Q1424" s="12">
        <v>5624</v>
      </c>
      <c r="R1424" s="13"/>
      <c r="S1424" s="19">
        <v>40115</v>
      </c>
      <c r="T1424" s="2">
        <v>15</v>
      </c>
      <c r="U1424" s="21" t="s">
        <v>1506</v>
      </c>
      <c r="V1424" s="11" t="s">
        <v>4306</v>
      </c>
      <c r="W1424" s="11" t="s">
        <v>4131</v>
      </c>
      <c r="X1424" s="11" t="s">
        <v>4239</v>
      </c>
      <c r="Y1424" s="65" t="s">
        <v>4158</v>
      </c>
      <c r="Z1424" s="67">
        <v>36032</v>
      </c>
      <c r="AA1424" s="11" t="s">
        <v>2480</v>
      </c>
      <c r="AC1424" s="18" t="s">
        <v>4029</v>
      </c>
      <c r="AD1424" s="11" t="s">
        <v>4598</v>
      </c>
      <c r="AE1424" s="11" t="s">
        <v>4027</v>
      </c>
    </row>
    <row r="1425" spans="1:33" ht="12.75" customHeight="1">
      <c r="A1425" s="21" t="s">
        <v>4156</v>
      </c>
      <c r="B1425" s="21" t="s">
        <v>133</v>
      </c>
      <c r="C1425" s="21" t="s">
        <v>1899</v>
      </c>
      <c r="D1425" s="21" t="s">
        <v>7205</v>
      </c>
      <c r="E1425" s="21" t="s">
        <v>4250</v>
      </c>
      <c r="F1425" s="21" t="s">
        <v>3210</v>
      </c>
      <c r="H1425" s="21" t="s">
        <v>3209</v>
      </c>
      <c r="J1425" s="82">
        <v>-177</v>
      </c>
      <c r="K1425" s="16">
        <v>35776</v>
      </c>
      <c r="L1425" s="12">
        <v>35796</v>
      </c>
      <c r="M1425" s="28">
        <f t="shared" si="31"/>
        <v>2.3721415694088623E-4</v>
      </c>
      <c r="N1425" s="1">
        <v>0</v>
      </c>
      <c r="O1425" s="11">
        <v>1436.08</v>
      </c>
      <c r="P1425" s="12">
        <v>3412</v>
      </c>
      <c r="Q1425" s="12">
        <v>2000</v>
      </c>
      <c r="R1425" s="13"/>
      <c r="S1425" s="19">
        <v>35696</v>
      </c>
      <c r="T1425" s="2">
        <v>14</v>
      </c>
      <c r="U1425" s="21" t="s">
        <v>2460</v>
      </c>
      <c r="V1425" s="11" t="s">
        <v>4306</v>
      </c>
      <c r="W1425" s="11" t="s">
        <v>4131</v>
      </c>
      <c r="X1425" s="11" t="s">
        <v>1711</v>
      </c>
      <c r="Y1425" s="65" t="s">
        <v>1706</v>
      </c>
      <c r="Z1425" s="67">
        <v>24957</v>
      </c>
      <c r="AA1425" s="11" t="s">
        <v>1729</v>
      </c>
      <c r="AC1425" s="18" t="s">
        <v>4000</v>
      </c>
      <c r="AD1425" s="11" t="s">
        <v>4370</v>
      </c>
      <c r="AE1425" s="11" t="s">
        <v>1702</v>
      </c>
    </row>
    <row r="1426" spans="1:33" ht="12.75" customHeight="1">
      <c r="A1426" s="21" t="s">
        <v>3156</v>
      </c>
      <c r="B1426" s="21" t="s">
        <v>133</v>
      </c>
      <c r="C1426" s="21" t="s">
        <v>1899</v>
      </c>
      <c r="D1426" s="21" t="s">
        <v>7205</v>
      </c>
      <c r="E1426" s="21" t="s">
        <v>4250</v>
      </c>
      <c r="F1426" s="21" t="s">
        <v>3210</v>
      </c>
      <c r="H1426" s="21" t="s">
        <v>3209</v>
      </c>
      <c r="J1426" s="82">
        <v>95.04</v>
      </c>
      <c r="K1426" s="16">
        <v>35776</v>
      </c>
      <c r="L1426" s="12">
        <v>35797</v>
      </c>
      <c r="M1426" s="28">
        <f t="shared" si="31"/>
        <v>2.4907191061876579E-4</v>
      </c>
      <c r="N1426" s="1">
        <v>0.02</v>
      </c>
      <c r="O1426" s="11">
        <v>1436.12</v>
      </c>
      <c r="P1426" s="12">
        <v>4575</v>
      </c>
      <c r="Q1426" s="12">
        <v>2600</v>
      </c>
      <c r="R1426" s="16">
        <v>10000</v>
      </c>
      <c r="S1426" s="19">
        <v>37607</v>
      </c>
      <c r="U1426" s="21" t="s">
        <v>2460</v>
      </c>
      <c r="V1426" s="11" t="s">
        <v>4306</v>
      </c>
      <c r="W1426" s="11" t="s">
        <v>4131</v>
      </c>
      <c r="X1426" s="11" t="s">
        <v>2824</v>
      </c>
      <c r="Y1426" s="65" t="s">
        <v>2932</v>
      </c>
      <c r="Z1426" s="67">
        <v>27603</v>
      </c>
      <c r="AA1426" s="11" t="s">
        <v>2865</v>
      </c>
      <c r="AC1426" s="18" t="s">
        <v>4000</v>
      </c>
      <c r="AD1426" s="11" t="s">
        <v>3571</v>
      </c>
      <c r="AE1426" s="11" t="s">
        <v>1702</v>
      </c>
      <c r="AF1426" s="11" t="s">
        <v>5090</v>
      </c>
    </row>
    <row r="1427" spans="1:33" ht="12.75" customHeight="1">
      <c r="A1427" s="21" t="s">
        <v>3157</v>
      </c>
      <c r="B1427" s="21" t="s">
        <v>133</v>
      </c>
      <c r="C1427" s="21" t="s">
        <v>1899</v>
      </c>
      <c r="D1427" s="21" t="s">
        <v>7205</v>
      </c>
      <c r="E1427" s="21" t="s">
        <v>4250</v>
      </c>
      <c r="F1427" s="21" t="s">
        <v>3210</v>
      </c>
      <c r="H1427" s="21" t="s">
        <v>3209</v>
      </c>
      <c r="J1427" s="82">
        <v>-21</v>
      </c>
      <c r="K1427" s="16">
        <v>35775</v>
      </c>
      <c r="L1427" s="12">
        <v>35798</v>
      </c>
      <c r="M1427" s="28">
        <f t="shared" si="31"/>
        <v>2.7279304496341013E-4</v>
      </c>
      <c r="N1427" s="1">
        <v>0.08</v>
      </c>
      <c r="O1427" s="11">
        <v>1436.12</v>
      </c>
      <c r="P1427" s="12">
        <v>4500</v>
      </c>
      <c r="Q1427" s="12">
        <v>2500</v>
      </c>
      <c r="R1427" s="16">
        <v>3900</v>
      </c>
      <c r="S1427" s="19">
        <v>37362</v>
      </c>
      <c r="T1427" s="2">
        <v>14</v>
      </c>
      <c r="U1427" s="21" t="s">
        <v>2460</v>
      </c>
      <c r="V1427" s="11" t="s">
        <v>4306</v>
      </c>
      <c r="W1427" s="11" t="s">
        <v>4131</v>
      </c>
      <c r="X1427" s="11" t="s">
        <v>1711</v>
      </c>
      <c r="Y1427" s="65" t="s">
        <v>3968</v>
      </c>
      <c r="Z1427" s="67">
        <v>27414</v>
      </c>
      <c r="AA1427" s="11" t="s">
        <v>2219</v>
      </c>
      <c r="AC1427" s="18" t="s">
        <v>4000</v>
      </c>
      <c r="AD1427" s="11" t="s">
        <v>2755</v>
      </c>
      <c r="AE1427" s="11" t="s">
        <v>1702</v>
      </c>
      <c r="AF1427" s="11" t="s">
        <v>5090</v>
      </c>
    </row>
    <row r="1428" spans="1:33" ht="12.75" customHeight="1">
      <c r="A1428" s="21" t="s">
        <v>3443</v>
      </c>
      <c r="B1428" s="21" t="s">
        <v>2854</v>
      </c>
      <c r="C1428" s="21" t="s">
        <v>1899</v>
      </c>
      <c r="D1428" s="21" t="s">
        <v>7205</v>
      </c>
      <c r="E1428" s="21" t="s">
        <v>4250</v>
      </c>
      <c r="F1428" s="21" t="s">
        <v>3210</v>
      </c>
      <c r="H1428" s="21" t="s">
        <v>3209</v>
      </c>
      <c r="J1428" s="82">
        <v>183</v>
      </c>
      <c r="K1428" s="16">
        <v>35784</v>
      </c>
      <c r="L1428" s="12">
        <v>35792</v>
      </c>
      <c r="M1428" s="28">
        <f t="shared" si="31"/>
        <v>9.4881161345414868E-5</v>
      </c>
      <c r="N1428" s="1">
        <v>0.02</v>
      </c>
      <c r="O1428" s="11">
        <v>1436.17</v>
      </c>
      <c r="P1428" s="12">
        <v>2238</v>
      </c>
      <c r="Q1428" s="12">
        <v>1014</v>
      </c>
      <c r="R1428" s="16">
        <v>2300</v>
      </c>
      <c r="S1428" s="19">
        <v>39855</v>
      </c>
      <c r="T1428" s="2">
        <v>15</v>
      </c>
      <c r="U1428" s="21" t="s">
        <v>2296</v>
      </c>
      <c r="V1428" s="11" t="s">
        <v>4306</v>
      </c>
      <c r="W1428" s="11" t="s">
        <v>4131</v>
      </c>
      <c r="X1428" s="11" t="s">
        <v>2250</v>
      </c>
      <c r="Y1428" s="65" t="s">
        <v>3444</v>
      </c>
      <c r="Z1428" s="67">
        <v>33749</v>
      </c>
      <c r="AA1428" s="32" t="s">
        <v>2931</v>
      </c>
      <c r="AC1428" s="18" t="s">
        <v>3115</v>
      </c>
      <c r="AD1428" s="11" t="s">
        <v>3445</v>
      </c>
      <c r="AE1428" s="11" t="s">
        <v>3430</v>
      </c>
      <c r="AF1428" s="11" t="s">
        <v>3446</v>
      </c>
      <c r="AG1428" s="11" t="s">
        <v>4050</v>
      </c>
    </row>
    <row r="1429" spans="1:33" ht="12.75" customHeight="1">
      <c r="A1429" s="21" t="s">
        <v>2622</v>
      </c>
      <c r="B1429" s="21" t="s">
        <v>4307</v>
      </c>
      <c r="C1429" s="21" t="s">
        <v>4307</v>
      </c>
      <c r="D1429" s="21" t="s">
        <v>2387</v>
      </c>
      <c r="E1429" s="21" t="s">
        <v>4250</v>
      </c>
      <c r="F1429" s="21" t="s">
        <v>3210</v>
      </c>
      <c r="H1429" s="21" t="s">
        <v>3209</v>
      </c>
      <c r="J1429" s="82">
        <v>135.08000000000001</v>
      </c>
      <c r="K1429" s="16">
        <v>35772</v>
      </c>
      <c r="L1429" s="12">
        <v>35799</v>
      </c>
      <c r="M1429" s="28">
        <f t="shared" si="31"/>
        <v>3.2024291017779412E-4</v>
      </c>
      <c r="N1429" s="1">
        <v>0.06</v>
      </c>
      <c r="O1429" s="11">
        <v>1436.08</v>
      </c>
      <c r="P1429" s="12">
        <v>1625</v>
      </c>
      <c r="Q1429" s="12">
        <v>800</v>
      </c>
      <c r="R1429" s="13" t="s">
        <v>1035</v>
      </c>
      <c r="S1429" s="19">
        <v>37442</v>
      </c>
      <c r="T1429" s="2">
        <v>15</v>
      </c>
      <c r="U1429" s="21" t="s">
        <v>1285</v>
      </c>
      <c r="V1429" s="11" t="s">
        <v>4306</v>
      </c>
      <c r="W1429" s="11" t="s">
        <v>4131</v>
      </c>
      <c r="X1429" s="11" t="s">
        <v>4239</v>
      </c>
      <c r="Y1429" s="65" t="s">
        <v>2940</v>
      </c>
      <c r="Z1429" s="67">
        <v>27461</v>
      </c>
      <c r="AA1429" s="11" t="s">
        <v>3364</v>
      </c>
      <c r="AC1429" s="18" t="s">
        <v>4000</v>
      </c>
      <c r="AD1429" s="11" t="s">
        <v>2441</v>
      </c>
      <c r="AE1429" s="11" t="s">
        <v>2812</v>
      </c>
      <c r="AF1429" s="11" t="s">
        <v>4366</v>
      </c>
      <c r="AG1429" s="11" t="s">
        <v>2704</v>
      </c>
    </row>
    <row r="1430" spans="1:33" ht="12.75" customHeight="1">
      <c r="A1430" s="21" t="s">
        <v>6310</v>
      </c>
      <c r="B1430" s="21" t="s">
        <v>4174</v>
      </c>
      <c r="C1430" s="21" t="s">
        <v>138</v>
      </c>
      <c r="D1430" s="21" t="s">
        <v>326</v>
      </c>
      <c r="E1430" s="21" t="s">
        <v>3258</v>
      </c>
      <c r="F1430" s="21" t="s">
        <v>1754</v>
      </c>
      <c r="H1430" s="21" t="s">
        <v>1753</v>
      </c>
      <c r="I1430" s="21" t="s">
        <v>3871</v>
      </c>
      <c r="J1430" s="82">
        <v>0</v>
      </c>
      <c r="K1430" s="16">
        <v>497</v>
      </c>
      <c r="L1430" s="12">
        <v>515</v>
      </c>
      <c r="M1430" s="28">
        <f t="shared" si="31"/>
        <v>1.3089005235602095E-3</v>
      </c>
      <c r="N1430" s="1">
        <v>97.45</v>
      </c>
      <c r="O1430" s="11">
        <v>94.7</v>
      </c>
      <c r="P1430" s="12">
        <v>5</v>
      </c>
      <c r="R1430" s="13"/>
      <c r="S1430" s="19">
        <v>42909</v>
      </c>
      <c r="U1430" s="21" t="s">
        <v>326</v>
      </c>
      <c r="V1430" s="11" t="s">
        <v>138</v>
      </c>
      <c r="W1430" s="11" t="s">
        <v>2923</v>
      </c>
      <c r="X1430" s="11" t="s">
        <v>3682</v>
      </c>
      <c r="Y1430" s="65" t="s">
        <v>6311</v>
      </c>
      <c r="Z1430" s="67">
        <v>42787</v>
      </c>
      <c r="AA1430" s="11" t="s">
        <v>6312</v>
      </c>
      <c r="AC1430" s="18" t="s">
        <v>6230</v>
      </c>
      <c r="AD1430" s="11" t="s">
        <v>6313</v>
      </c>
      <c r="AE1430" s="11" t="s">
        <v>5120</v>
      </c>
    </row>
    <row r="1431" spans="1:33" ht="12.75" customHeight="1">
      <c r="A1431" s="21" t="s">
        <v>8546</v>
      </c>
      <c r="B1431" s="21" t="s">
        <v>8635</v>
      </c>
      <c r="C1431" s="21" t="s">
        <v>3924</v>
      </c>
      <c r="D1431" s="21" t="s">
        <v>8547</v>
      </c>
      <c r="E1431" s="21" t="s">
        <v>4250</v>
      </c>
      <c r="F1431" s="21" t="s">
        <v>3210</v>
      </c>
      <c r="H1431" s="21" t="s">
        <v>3209</v>
      </c>
      <c r="J1431" s="82">
        <v>146</v>
      </c>
      <c r="K1431" s="16">
        <v>35777</v>
      </c>
      <c r="L1431" s="12">
        <v>35798</v>
      </c>
      <c r="M1431" s="28">
        <f t="shared" si="31"/>
        <v>2.4906600249066001E-4</v>
      </c>
      <c r="N1431" s="1">
        <v>0.03</v>
      </c>
      <c r="O1431" s="11">
        <v>1436.1</v>
      </c>
      <c r="P1431" s="12">
        <v>4100</v>
      </c>
      <c r="R1431" s="13"/>
      <c r="S1431" s="19">
        <v>43517</v>
      </c>
      <c r="T1431" s="2">
        <v>15</v>
      </c>
      <c r="U1431" s="21" t="s">
        <v>1506</v>
      </c>
      <c r="V1431" s="11" t="s">
        <v>4306</v>
      </c>
      <c r="W1431" s="11" t="s">
        <v>4241</v>
      </c>
      <c r="X1431" s="11" t="s">
        <v>1246</v>
      </c>
      <c r="Y1431" s="65" t="s">
        <v>8548</v>
      </c>
      <c r="Z1431" s="67">
        <v>44048</v>
      </c>
      <c r="AA1431" s="11" t="s">
        <v>8549</v>
      </c>
      <c r="AC1431" s="18" t="s">
        <v>8550</v>
      </c>
      <c r="AD1431" s="11" t="s">
        <v>8551</v>
      </c>
    </row>
    <row r="1432" spans="1:33" ht="12.75" customHeight="1">
      <c r="A1432" s="21" t="s">
        <v>5580</v>
      </c>
      <c r="B1432" s="21" t="s">
        <v>10</v>
      </c>
      <c r="C1432" s="21" t="s">
        <v>4488</v>
      </c>
      <c r="D1432" s="21" t="s">
        <v>784</v>
      </c>
      <c r="E1432" s="21" t="s">
        <v>4250</v>
      </c>
      <c r="F1432" s="21" t="s">
        <v>1761</v>
      </c>
      <c r="G1432" s="21" t="s">
        <v>4831</v>
      </c>
      <c r="H1432" s="21" t="s">
        <v>1753</v>
      </c>
      <c r="I1432" s="21" t="s">
        <v>5349</v>
      </c>
      <c r="J1432" s="82">
        <v>0</v>
      </c>
      <c r="K1432" s="16">
        <v>481</v>
      </c>
      <c r="L1432" s="12">
        <v>499</v>
      </c>
      <c r="M1432" s="28">
        <f t="shared" si="31"/>
        <v>1.3119533527696794E-3</v>
      </c>
      <c r="N1432" s="1">
        <v>97.5</v>
      </c>
      <c r="O1432" s="11">
        <v>94.41</v>
      </c>
      <c r="P1432" s="12">
        <v>35</v>
      </c>
      <c r="R1432" s="13"/>
      <c r="S1432" s="19">
        <v>42519</v>
      </c>
      <c r="U1432" s="21" t="s">
        <v>5579</v>
      </c>
      <c r="V1432" s="11" t="s">
        <v>10</v>
      </c>
      <c r="W1432" s="11" t="s">
        <v>4372</v>
      </c>
      <c r="X1432" s="11" t="s">
        <v>2452</v>
      </c>
      <c r="Y1432" s="65" t="s">
        <v>5582</v>
      </c>
      <c r="Z1432" s="67">
        <v>41557</v>
      </c>
      <c r="AA1432" s="11" t="s">
        <v>5584</v>
      </c>
      <c r="AC1432" s="18" t="s">
        <v>5450</v>
      </c>
      <c r="AD1432" s="11" t="s">
        <v>5576</v>
      </c>
      <c r="AE1432" s="11" t="s">
        <v>5585</v>
      </c>
    </row>
    <row r="1433" spans="1:33" ht="12.75" customHeight="1">
      <c r="A1433" s="21" t="s">
        <v>5581</v>
      </c>
      <c r="B1433" s="21" t="s">
        <v>10</v>
      </c>
      <c r="C1433" s="21" t="s">
        <v>4488</v>
      </c>
      <c r="D1433" s="21" t="s">
        <v>784</v>
      </c>
      <c r="E1433" s="21" t="s">
        <v>4250</v>
      </c>
      <c r="F1433" s="21" t="s">
        <v>1761</v>
      </c>
      <c r="G1433" s="21" t="s">
        <v>4831</v>
      </c>
      <c r="H1433" s="21" t="s">
        <v>1753</v>
      </c>
      <c r="I1433" s="21" t="s">
        <v>5349</v>
      </c>
      <c r="J1433" s="82">
        <v>0</v>
      </c>
      <c r="K1433" s="16">
        <v>482</v>
      </c>
      <c r="L1433" s="12">
        <v>500</v>
      </c>
      <c r="M1433" s="28">
        <f t="shared" si="31"/>
        <v>1.3117621337997377E-3</v>
      </c>
      <c r="N1433" s="1">
        <v>97.5</v>
      </c>
      <c r="O1433" s="11">
        <v>94.41</v>
      </c>
      <c r="P1433" s="12">
        <v>35</v>
      </c>
      <c r="R1433" s="13"/>
      <c r="S1433" s="19">
        <v>42519</v>
      </c>
      <c r="U1433" s="21" t="s">
        <v>5579</v>
      </c>
      <c r="V1433" s="11" t="s">
        <v>10</v>
      </c>
      <c r="W1433" s="11" t="s">
        <v>4372</v>
      </c>
      <c r="X1433" s="11" t="s">
        <v>2452</v>
      </c>
      <c r="Y1433" s="65" t="s">
        <v>5583</v>
      </c>
      <c r="Z1433" s="67">
        <v>41558</v>
      </c>
      <c r="AC1433" s="18" t="s">
        <v>5450</v>
      </c>
      <c r="AD1433" s="11" t="s">
        <v>5576</v>
      </c>
      <c r="AE1433" s="59" t="s">
        <v>5586</v>
      </c>
    </row>
    <row r="1434" spans="1:33" ht="12.75" customHeight="1">
      <c r="A1434" s="21" t="s">
        <v>6228</v>
      </c>
      <c r="B1434" s="21" t="s">
        <v>10</v>
      </c>
      <c r="C1434" s="21" t="s">
        <v>4488</v>
      </c>
      <c r="D1434" s="21" t="s">
        <v>784</v>
      </c>
      <c r="E1434" s="21" t="s">
        <v>4250</v>
      </c>
      <c r="F1434" s="21" t="s">
        <v>1761</v>
      </c>
      <c r="G1434" s="21" t="s">
        <v>4831</v>
      </c>
      <c r="H1434" s="21" t="s">
        <v>1753</v>
      </c>
      <c r="I1434" s="21" t="s">
        <v>5349</v>
      </c>
      <c r="J1434" s="82">
        <v>0</v>
      </c>
      <c r="K1434" s="16">
        <v>535</v>
      </c>
      <c r="L1434" s="12">
        <v>545</v>
      </c>
      <c r="M1434" s="28">
        <f t="shared" si="31"/>
        <v>7.2358900144717795E-4</v>
      </c>
      <c r="N1434" s="1">
        <v>43.02</v>
      </c>
      <c r="O1434" s="11">
        <v>95.44</v>
      </c>
      <c r="P1434" s="12">
        <v>35</v>
      </c>
      <c r="R1434" s="13"/>
      <c r="S1434" s="19">
        <v>42901</v>
      </c>
      <c r="U1434" s="21" t="s">
        <v>5579</v>
      </c>
      <c r="V1434" s="11" t="s">
        <v>10</v>
      </c>
      <c r="W1434" s="11" t="s">
        <v>4094</v>
      </c>
      <c r="X1434" s="11" t="s">
        <v>2452</v>
      </c>
      <c r="Y1434" s="65" t="s">
        <v>6229</v>
      </c>
      <c r="Z1434" s="67">
        <v>42760</v>
      </c>
      <c r="AA1434" s="11" t="s">
        <v>6232</v>
      </c>
      <c r="AC1434" s="18" t="s">
        <v>6230</v>
      </c>
      <c r="AD1434" s="11" t="s">
        <v>6227</v>
      </c>
      <c r="AE1434" s="59" t="s">
        <v>5120</v>
      </c>
    </row>
    <row r="1435" spans="1:33" ht="12.75" customHeight="1">
      <c r="A1435" s="21" t="s">
        <v>7265</v>
      </c>
      <c r="B1435" s="21" t="s">
        <v>10</v>
      </c>
      <c r="C1435" s="21" t="s">
        <v>4488</v>
      </c>
      <c r="D1435" s="21" t="s">
        <v>784</v>
      </c>
      <c r="E1435" s="21" t="s">
        <v>4250</v>
      </c>
      <c r="F1435" s="21" t="s">
        <v>1761</v>
      </c>
      <c r="G1435" s="21" t="s">
        <v>5964</v>
      </c>
      <c r="H1435" s="21" t="s">
        <v>1753</v>
      </c>
      <c r="I1435" s="21" t="s">
        <v>3871</v>
      </c>
      <c r="J1435" s="82">
        <v>0</v>
      </c>
      <c r="K1435" s="16">
        <v>493</v>
      </c>
      <c r="L1435" s="12">
        <v>503</v>
      </c>
      <c r="M1435" s="28">
        <f t="shared" si="31"/>
        <v>7.2801397786837504E-4</v>
      </c>
      <c r="N1435" s="1">
        <v>97.2</v>
      </c>
      <c r="O1435" s="11">
        <v>94.5</v>
      </c>
      <c r="P1435" s="12">
        <v>35</v>
      </c>
      <c r="R1435" s="13"/>
      <c r="S1435" s="19">
        <v>43133</v>
      </c>
      <c r="U1435" s="21" t="s">
        <v>5579</v>
      </c>
      <c r="V1435" s="11" t="s">
        <v>4488</v>
      </c>
      <c r="W1435" s="11" t="s">
        <v>4094</v>
      </c>
      <c r="X1435" s="11" t="s">
        <v>4095</v>
      </c>
      <c r="Y1435" s="65" t="s">
        <v>7268</v>
      </c>
      <c r="Z1435" s="67">
        <v>43195</v>
      </c>
      <c r="AC1435" s="18" t="s">
        <v>7038</v>
      </c>
      <c r="AD1435" s="11" t="s">
        <v>7253</v>
      </c>
      <c r="AE1435" s="59"/>
    </row>
    <row r="1436" spans="1:33" ht="12.75" customHeight="1">
      <c r="A1436" s="21" t="s">
        <v>7266</v>
      </c>
      <c r="B1436" s="21" t="s">
        <v>10</v>
      </c>
      <c r="C1436" s="21" t="s">
        <v>4488</v>
      </c>
      <c r="D1436" s="21" t="s">
        <v>784</v>
      </c>
      <c r="E1436" s="21" t="s">
        <v>4250</v>
      </c>
      <c r="F1436" s="21" t="s">
        <v>1761</v>
      </c>
      <c r="G1436" s="21" t="s">
        <v>5964</v>
      </c>
      <c r="H1436" s="21" t="s">
        <v>1753</v>
      </c>
      <c r="I1436" s="21" t="s">
        <v>3871</v>
      </c>
      <c r="J1436" s="82">
        <v>0</v>
      </c>
      <c r="K1436" s="16">
        <v>487</v>
      </c>
      <c r="L1436" s="12">
        <v>507</v>
      </c>
      <c r="M1436" s="28">
        <f t="shared" si="31"/>
        <v>1.4562399883500802E-3</v>
      </c>
      <c r="N1436" s="1">
        <v>97.2</v>
      </c>
      <c r="O1436" s="11">
        <v>94.5</v>
      </c>
      <c r="P1436" s="12">
        <v>35</v>
      </c>
      <c r="R1436" s="13"/>
      <c r="S1436" s="19">
        <v>43133</v>
      </c>
      <c r="U1436" s="21" t="s">
        <v>5579</v>
      </c>
      <c r="V1436" s="11" t="s">
        <v>4488</v>
      </c>
      <c r="W1436" s="11" t="s">
        <v>4094</v>
      </c>
      <c r="X1436" s="11" t="s">
        <v>4095</v>
      </c>
      <c r="Y1436" s="65" t="s">
        <v>7269</v>
      </c>
      <c r="Z1436" s="67">
        <v>43204</v>
      </c>
      <c r="AC1436" s="18" t="s">
        <v>7038</v>
      </c>
      <c r="AD1436" s="11" t="s">
        <v>7253</v>
      </c>
      <c r="AE1436" s="59"/>
    </row>
    <row r="1437" spans="1:33" ht="12.75" customHeight="1">
      <c r="A1437" s="21" t="s">
        <v>1307</v>
      </c>
      <c r="B1437" s="21" t="s">
        <v>4306</v>
      </c>
      <c r="C1437" s="21" t="s">
        <v>4306</v>
      </c>
      <c r="D1437" s="21" t="s">
        <v>2289</v>
      </c>
      <c r="E1437" s="21" t="s">
        <v>3523</v>
      </c>
      <c r="F1437" s="21" t="s">
        <v>3974</v>
      </c>
      <c r="H1437" s="21" t="s">
        <v>1753</v>
      </c>
      <c r="I1437" s="21" t="s">
        <v>5203</v>
      </c>
      <c r="J1437" s="82">
        <v>0</v>
      </c>
      <c r="K1437" s="16">
        <v>613</v>
      </c>
      <c r="L1437" s="12">
        <v>632</v>
      </c>
      <c r="M1437" s="28">
        <f t="shared" si="31"/>
        <v>1.3585984983911334E-3</v>
      </c>
      <c r="N1437" s="1">
        <v>6</v>
      </c>
      <c r="O1437" s="11">
        <v>97.2</v>
      </c>
      <c r="P1437" s="12">
        <v>360</v>
      </c>
      <c r="R1437" s="13"/>
      <c r="S1437" s="19">
        <v>41073</v>
      </c>
      <c r="T1437" s="2">
        <v>2</v>
      </c>
      <c r="U1437" s="21" t="s">
        <v>2296</v>
      </c>
      <c r="V1437" s="11" t="s">
        <v>4306</v>
      </c>
      <c r="W1437" s="11" t="s">
        <v>2010</v>
      </c>
      <c r="X1437" s="11" t="s">
        <v>2652</v>
      </c>
      <c r="Y1437" s="65" t="s">
        <v>1308</v>
      </c>
      <c r="Z1437" s="67">
        <v>38358</v>
      </c>
      <c r="AA1437" s="11" t="s">
        <v>6231</v>
      </c>
      <c r="AC1437" s="11" t="s">
        <v>1449</v>
      </c>
      <c r="AD1437" s="11" t="s">
        <v>1311</v>
      </c>
      <c r="AE1437" s="11" t="s">
        <v>1309</v>
      </c>
      <c r="AG1437" s="11" t="s">
        <v>1310</v>
      </c>
    </row>
    <row r="1438" spans="1:33" ht="12.75" customHeight="1">
      <c r="A1438" s="21" t="s">
        <v>3063</v>
      </c>
      <c r="B1438" s="21" t="s">
        <v>4306</v>
      </c>
      <c r="C1438" s="21" t="s">
        <v>4306</v>
      </c>
      <c r="D1438" s="21" t="s">
        <v>6783</v>
      </c>
      <c r="E1438" s="21" t="s">
        <v>2957</v>
      </c>
      <c r="F1438" s="21" t="s">
        <v>3974</v>
      </c>
      <c r="H1438" s="21" t="s">
        <v>1753</v>
      </c>
      <c r="I1438" s="21" t="s">
        <v>3039</v>
      </c>
      <c r="J1438" s="82">
        <v>0</v>
      </c>
      <c r="K1438" s="13">
        <v>624</v>
      </c>
      <c r="L1438" s="11">
        <v>654</v>
      </c>
      <c r="M1438" s="28">
        <f t="shared" si="31"/>
        <v>2.1401055785418748E-3</v>
      </c>
      <c r="N1438" s="1">
        <v>71.97</v>
      </c>
      <c r="O1438" s="11">
        <v>97.48</v>
      </c>
      <c r="P1438" s="12">
        <v>5.5</v>
      </c>
      <c r="S1438" s="19">
        <v>40502</v>
      </c>
      <c r="T1438" s="2">
        <v>0.5</v>
      </c>
      <c r="U1438" s="21" t="s">
        <v>3064</v>
      </c>
      <c r="V1438" s="11" t="s">
        <v>4306</v>
      </c>
      <c r="W1438" s="11" t="s">
        <v>3384</v>
      </c>
      <c r="X1438" s="11" t="s">
        <v>1692</v>
      </c>
      <c r="Y1438" s="65" t="s">
        <v>3065</v>
      </c>
      <c r="Z1438" s="67">
        <v>37224</v>
      </c>
      <c r="AA1438" s="11" t="s">
        <v>3066</v>
      </c>
      <c r="AC1438" s="18" t="s">
        <v>3640</v>
      </c>
      <c r="AD1438" s="11" t="s">
        <v>3067</v>
      </c>
      <c r="AE1438" s="11" t="s">
        <v>3068</v>
      </c>
    </row>
    <row r="1439" spans="1:33" ht="12.75" customHeight="1">
      <c r="A1439" s="21" t="s">
        <v>1109</v>
      </c>
      <c r="B1439" s="21" t="s">
        <v>2854</v>
      </c>
      <c r="C1439" s="21" t="s">
        <v>2854</v>
      </c>
      <c r="D1439" s="21" t="s">
        <v>1112</v>
      </c>
      <c r="E1439" s="21" t="s">
        <v>4250</v>
      </c>
      <c r="F1439" s="21" t="s">
        <v>3210</v>
      </c>
      <c r="H1439" s="21" t="s">
        <v>2979</v>
      </c>
      <c r="I1439" s="21" t="s">
        <v>5203</v>
      </c>
      <c r="J1439" s="82">
        <v>0</v>
      </c>
      <c r="K1439" s="16">
        <v>8063</v>
      </c>
      <c r="L1439" s="12">
        <v>8069</v>
      </c>
      <c r="M1439" s="28">
        <f t="shared" si="31"/>
        <v>2.0781379883624273E-4</v>
      </c>
      <c r="N1439" s="1">
        <v>0.03</v>
      </c>
      <c r="O1439" s="11">
        <v>287.93</v>
      </c>
      <c r="P1439" s="12">
        <v>700</v>
      </c>
      <c r="R1439" s="16">
        <v>1500</v>
      </c>
      <c r="S1439" s="19">
        <v>41450</v>
      </c>
      <c r="U1439" s="21" t="s">
        <v>4647</v>
      </c>
      <c r="V1439" s="11" t="s">
        <v>4489</v>
      </c>
      <c r="W1439" s="11" t="s">
        <v>4131</v>
      </c>
      <c r="X1439" s="11" t="s">
        <v>1113</v>
      </c>
      <c r="Y1439" s="65" t="s">
        <v>1117</v>
      </c>
      <c r="Z1439" s="67">
        <v>39190</v>
      </c>
      <c r="AA1439" s="4" t="s">
        <v>1115</v>
      </c>
      <c r="AC1439" s="11" t="s">
        <v>947</v>
      </c>
      <c r="AD1439" s="11" t="s">
        <v>918</v>
      </c>
      <c r="AE1439" s="11" t="s">
        <v>1119</v>
      </c>
      <c r="AF1439" s="11" t="s">
        <v>1130</v>
      </c>
    </row>
    <row r="1440" spans="1:33" ht="12.75" customHeight="1">
      <c r="A1440" s="21" t="s">
        <v>107</v>
      </c>
      <c r="B1440" s="21" t="s">
        <v>2854</v>
      </c>
      <c r="C1440" s="21" t="s">
        <v>2854</v>
      </c>
      <c r="D1440" s="21" t="s">
        <v>1112</v>
      </c>
      <c r="E1440" s="21" t="s">
        <v>4250</v>
      </c>
      <c r="F1440" s="21" t="s">
        <v>3210</v>
      </c>
      <c r="H1440" s="21" t="s">
        <v>2979</v>
      </c>
      <c r="I1440" s="21" t="s">
        <v>5203</v>
      </c>
      <c r="J1440" s="82">
        <v>0</v>
      </c>
      <c r="K1440" s="16">
        <v>8060</v>
      </c>
      <c r="L1440" s="12">
        <v>8071</v>
      </c>
      <c r="M1440" s="28">
        <f t="shared" si="31"/>
        <v>3.810051608880884E-4</v>
      </c>
      <c r="N1440" s="1">
        <v>0.09</v>
      </c>
      <c r="O1440" s="11">
        <v>287.92</v>
      </c>
      <c r="P1440" s="12">
        <v>650</v>
      </c>
      <c r="R1440" s="16">
        <v>1500</v>
      </c>
      <c r="S1440" s="19">
        <v>41830</v>
      </c>
      <c r="U1440" s="21" t="s">
        <v>4647</v>
      </c>
      <c r="V1440" s="11" t="s">
        <v>4489</v>
      </c>
      <c r="W1440" s="11" t="s">
        <v>4131</v>
      </c>
      <c r="X1440" s="11" t="s">
        <v>108</v>
      </c>
      <c r="Y1440" s="65" t="s">
        <v>109</v>
      </c>
      <c r="Z1440" s="67">
        <v>40079</v>
      </c>
      <c r="AC1440" s="11" t="s">
        <v>947</v>
      </c>
      <c r="AD1440" s="11" t="s">
        <v>110</v>
      </c>
      <c r="AE1440" s="11" t="s">
        <v>626</v>
      </c>
      <c r="AF1440" s="11" t="s">
        <v>111</v>
      </c>
    </row>
    <row r="1441" spans="1:32" ht="12.75" customHeight="1">
      <c r="A1441" s="21" t="s">
        <v>1108</v>
      </c>
      <c r="B1441" s="21" t="s">
        <v>2854</v>
      </c>
      <c r="C1441" s="21" t="s">
        <v>2854</v>
      </c>
      <c r="D1441" s="21" t="s">
        <v>1112</v>
      </c>
      <c r="E1441" s="21" t="s">
        <v>4250</v>
      </c>
      <c r="F1441" s="21" t="s">
        <v>3210</v>
      </c>
      <c r="H1441" s="21" t="s">
        <v>2979</v>
      </c>
      <c r="I1441" s="21" t="s">
        <v>5203</v>
      </c>
      <c r="J1441" s="82">
        <v>0</v>
      </c>
      <c r="K1441" s="16">
        <v>8062</v>
      </c>
      <c r="L1441" s="12">
        <v>8069</v>
      </c>
      <c r="M1441" s="28">
        <f t="shared" si="31"/>
        <v>2.4245782965605624E-4</v>
      </c>
      <c r="N1441" s="1">
        <v>0.04</v>
      </c>
      <c r="O1441" s="11">
        <v>287.93</v>
      </c>
      <c r="P1441" s="12">
        <v>700</v>
      </c>
      <c r="R1441" s="16">
        <v>1500</v>
      </c>
      <c r="S1441" s="19">
        <v>41450</v>
      </c>
      <c r="U1441" s="21" t="s">
        <v>4647</v>
      </c>
      <c r="V1441" s="11" t="s">
        <v>4489</v>
      </c>
      <c r="W1441" s="11" t="s">
        <v>4131</v>
      </c>
      <c r="X1441" s="11" t="s">
        <v>1113</v>
      </c>
      <c r="Y1441" s="65" t="s">
        <v>1116</v>
      </c>
      <c r="Z1441" s="67">
        <v>39189</v>
      </c>
      <c r="AA1441" s="4" t="s">
        <v>1115</v>
      </c>
      <c r="AC1441" s="11" t="s">
        <v>947</v>
      </c>
      <c r="AD1441" s="11" t="s">
        <v>918</v>
      </c>
      <c r="AE1441" s="11" t="s">
        <v>1119</v>
      </c>
      <c r="AF1441" s="11" t="s">
        <v>1130</v>
      </c>
    </row>
    <row r="1442" spans="1:32" ht="12.75" customHeight="1">
      <c r="A1442" s="21" t="s">
        <v>1111</v>
      </c>
      <c r="B1442" s="21" t="s">
        <v>2854</v>
      </c>
      <c r="C1442" s="21" t="s">
        <v>2854</v>
      </c>
      <c r="D1442" s="21" t="s">
        <v>1112</v>
      </c>
      <c r="E1442" s="21" t="s">
        <v>4250</v>
      </c>
      <c r="F1442" s="21" t="s">
        <v>3210</v>
      </c>
      <c r="H1442" s="21" t="s">
        <v>2979</v>
      </c>
      <c r="I1442" s="21" t="s">
        <v>5203</v>
      </c>
      <c r="J1442" s="82">
        <v>0</v>
      </c>
      <c r="K1442" s="16">
        <v>8064</v>
      </c>
      <c r="L1442" s="12">
        <v>8068</v>
      </c>
      <c r="M1442" s="28">
        <f t="shared" si="31"/>
        <v>1.3854253255749516E-4</v>
      </c>
      <c r="N1442" s="1">
        <v>0.03</v>
      </c>
      <c r="O1442" s="11">
        <v>287.94</v>
      </c>
      <c r="P1442" s="12">
        <v>700</v>
      </c>
      <c r="R1442" s="16">
        <v>1500</v>
      </c>
      <c r="S1442" s="19">
        <v>41450</v>
      </c>
      <c r="U1442" s="21" t="s">
        <v>4647</v>
      </c>
      <c r="V1442" s="11" t="s">
        <v>4489</v>
      </c>
      <c r="W1442" s="11" t="s">
        <v>4131</v>
      </c>
      <c r="X1442" s="11" t="s">
        <v>1113</v>
      </c>
      <c r="Y1442" s="65" t="s">
        <v>1114</v>
      </c>
      <c r="Z1442" s="67">
        <v>39188</v>
      </c>
      <c r="AA1442" s="4" t="s">
        <v>1115</v>
      </c>
      <c r="AC1442" s="11" t="s">
        <v>947</v>
      </c>
      <c r="AD1442" s="11" t="s">
        <v>918</v>
      </c>
      <c r="AE1442" s="11" t="s">
        <v>1119</v>
      </c>
      <c r="AF1442" s="11" t="s">
        <v>1130</v>
      </c>
    </row>
    <row r="1443" spans="1:32" ht="12.75" customHeight="1">
      <c r="A1443" s="21" t="s">
        <v>112</v>
      </c>
      <c r="B1443" s="21" t="s">
        <v>2854</v>
      </c>
      <c r="C1443" s="21" t="s">
        <v>2854</v>
      </c>
      <c r="D1443" s="21" t="s">
        <v>1112</v>
      </c>
      <c r="E1443" s="21" t="s">
        <v>4250</v>
      </c>
      <c r="F1443" s="21" t="s">
        <v>3210</v>
      </c>
      <c r="H1443" s="21" t="s">
        <v>2979</v>
      </c>
      <c r="I1443" s="21" t="s">
        <v>5203</v>
      </c>
      <c r="J1443" s="82">
        <v>0</v>
      </c>
      <c r="K1443" s="16">
        <v>7831</v>
      </c>
      <c r="L1443" s="12">
        <v>7845</v>
      </c>
      <c r="M1443" s="28">
        <f t="shared" si="31"/>
        <v>4.9268018018018014E-4</v>
      </c>
      <c r="N1443" s="1">
        <v>0.12</v>
      </c>
      <c r="O1443" s="11">
        <v>281.14999999999998</v>
      </c>
      <c r="P1443" s="12">
        <v>650</v>
      </c>
      <c r="R1443" s="16">
        <v>1500</v>
      </c>
      <c r="S1443" s="19">
        <v>41830</v>
      </c>
      <c r="U1443" s="21" t="s">
        <v>4647</v>
      </c>
      <c r="V1443" s="11" t="s">
        <v>4489</v>
      </c>
      <c r="W1443" s="11" t="s">
        <v>4131</v>
      </c>
      <c r="X1443" s="11" t="s">
        <v>108</v>
      </c>
      <c r="Y1443" s="65" t="s">
        <v>113</v>
      </c>
      <c r="Z1443" s="67">
        <v>40080</v>
      </c>
      <c r="AC1443" s="11" t="s">
        <v>947</v>
      </c>
      <c r="AD1443" s="11" t="s">
        <v>626</v>
      </c>
    </row>
    <row r="1444" spans="1:32" ht="12.75" customHeight="1">
      <c r="A1444" s="21" t="s">
        <v>5430</v>
      </c>
      <c r="B1444" s="21" t="s">
        <v>2854</v>
      </c>
      <c r="C1444" s="21" t="s">
        <v>2854</v>
      </c>
      <c r="D1444" s="21" t="s">
        <v>1112</v>
      </c>
      <c r="E1444" s="21" t="s">
        <v>4250</v>
      </c>
      <c r="F1444" s="21" t="s">
        <v>3210</v>
      </c>
      <c r="H1444" s="21" t="s">
        <v>2979</v>
      </c>
      <c r="I1444" s="21" t="s">
        <v>5203</v>
      </c>
      <c r="J1444" s="82">
        <v>0</v>
      </c>
      <c r="K1444" s="16">
        <v>7827</v>
      </c>
      <c r="L1444" s="12">
        <v>7844</v>
      </c>
      <c r="M1444" s="28">
        <f t="shared" si="31"/>
        <v>5.9835979022209709E-4</v>
      </c>
      <c r="N1444" s="1">
        <v>0.12</v>
      </c>
      <c r="O1444" s="11">
        <v>281.08</v>
      </c>
      <c r="P1444" s="12">
        <v>650</v>
      </c>
      <c r="R1444" s="16">
        <v>1500</v>
      </c>
      <c r="S1444" s="19">
        <v>41830</v>
      </c>
      <c r="U1444" s="21" t="s">
        <v>4647</v>
      </c>
      <c r="V1444" s="11" t="s">
        <v>4489</v>
      </c>
      <c r="W1444" s="11" t="s">
        <v>4131</v>
      </c>
      <c r="X1444" s="11" t="s">
        <v>108</v>
      </c>
      <c r="Y1444" s="65" t="s">
        <v>114</v>
      </c>
      <c r="Z1444" s="67">
        <v>40081</v>
      </c>
      <c r="AC1444" s="18" t="s">
        <v>7225</v>
      </c>
      <c r="AD1444" s="11" t="s">
        <v>626</v>
      </c>
    </row>
    <row r="1445" spans="1:32" ht="12.75" customHeight="1">
      <c r="A1445" s="21" t="s">
        <v>5431</v>
      </c>
      <c r="B1445" s="21" t="s">
        <v>2854</v>
      </c>
      <c r="C1445" s="21" t="s">
        <v>2854</v>
      </c>
      <c r="D1445" s="21" t="s">
        <v>1112</v>
      </c>
      <c r="E1445" s="21" t="s">
        <v>4250</v>
      </c>
      <c r="F1445" s="21" t="s">
        <v>3210</v>
      </c>
      <c r="H1445" s="21" t="s">
        <v>2979</v>
      </c>
      <c r="I1445" s="21" t="s">
        <v>5203</v>
      </c>
      <c r="J1445" s="82">
        <v>0</v>
      </c>
      <c r="K1445" s="16">
        <v>7815</v>
      </c>
      <c r="L1445" s="12">
        <v>7842</v>
      </c>
      <c r="M1445" s="28">
        <f t="shared" si="31"/>
        <v>9.5080466246434485E-4</v>
      </c>
      <c r="N1445" s="1">
        <v>0.12</v>
      </c>
      <c r="O1445" s="11">
        <v>280.87</v>
      </c>
      <c r="P1445" s="12">
        <v>650</v>
      </c>
      <c r="R1445" s="16">
        <v>1500</v>
      </c>
      <c r="S1445" s="19">
        <v>41830</v>
      </c>
      <c r="U1445" s="21" t="s">
        <v>4647</v>
      </c>
      <c r="V1445" s="11" t="s">
        <v>4489</v>
      </c>
      <c r="W1445" s="11" t="s">
        <v>4131</v>
      </c>
      <c r="X1445" s="11" t="s">
        <v>108</v>
      </c>
      <c r="Y1445" s="65" t="s">
        <v>115</v>
      </c>
      <c r="Z1445" s="67">
        <v>40082</v>
      </c>
      <c r="AC1445" s="18" t="s">
        <v>7225</v>
      </c>
      <c r="AD1445" s="11" t="s">
        <v>626</v>
      </c>
    </row>
    <row r="1446" spans="1:32" ht="12.75" customHeight="1">
      <c r="A1446" s="21" t="s">
        <v>7304</v>
      </c>
      <c r="B1446" s="21" t="s">
        <v>2854</v>
      </c>
      <c r="C1446" s="21" t="s">
        <v>2854</v>
      </c>
      <c r="D1446" s="21" t="s">
        <v>1112</v>
      </c>
      <c r="E1446" s="21" t="s">
        <v>4250</v>
      </c>
      <c r="F1446" s="21" t="s">
        <v>3210</v>
      </c>
      <c r="H1446" s="21" t="s">
        <v>2979</v>
      </c>
      <c r="I1446" s="21" t="s">
        <v>5203</v>
      </c>
      <c r="J1446" s="82">
        <v>0</v>
      </c>
      <c r="K1446" s="16">
        <v>8063</v>
      </c>
      <c r="L1446" s="12">
        <v>8068</v>
      </c>
      <c r="M1446" s="28">
        <f t="shared" si="31"/>
        <v>1.7318416404004018E-4</v>
      </c>
      <c r="N1446" s="1">
        <v>0.04</v>
      </c>
      <c r="O1446" s="11">
        <v>287.93</v>
      </c>
      <c r="P1446" s="12">
        <v>650</v>
      </c>
      <c r="R1446" s="16">
        <v>1500</v>
      </c>
      <c r="S1446" s="19">
        <v>41991</v>
      </c>
      <c r="U1446" s="21" t="s">
        <v>4647</v>
      </c>
      <c r="V1446" s="11" t="s">
        <v>4489</v>
      </c>
      <c r="W1446" s="11" t="s">
        <v>4131</v>
      </c>
      <c r="X1446" s="11" t="s">
        <v>108</v>
      </c>
      <c r="Y1446" s="65" t="s">
        <v>4769</v>
      </c>
      <c r="Z1446" s="67">
        <v>40351</v>
      </c>
      <c r="AC1446" s="11" t="s">
        <v>947</v>
      </c>
      <c r="AD1446" s="10" t="s">
        <v>626</v>
      </c>
    </row>
    <row r="1447" spans="1:32" ht="12.75" customHeight="1">
      <c r="A1447" s="21" t="s">
        <v>7305</v>
      </c>
      <c r="B1447" s="21" t="s">
        <v>2854</v>
      </c>
      <c r="C1447" s="21" t="s">
        <v>2854</v>
      </c>
      <c r="D1447" s="21" t="s">
        <v>1112</v>
      </c>
      <c r="E1447" s="21" t="s">
        <v>4250</v>
      </c>
      <c r="F1447" s="21" t="s">
        <v>3210</v>
      </c>
      <c r="H1447" s="21" t="s">
        <v>2979</v>
      </c>
      <c r="I1447" s="21" t="s">
        <v>5203</v>
      </c>
      <c r="J1447" s="82">
        <v>0</v>
      </c>
      <c r="K1447" s="16">
        <v>8063</v>
      </c>
      <c r="L1447" s="12">
        <v>8069</v>
      </c>
      <c r="M1447" s="28">
        <f t="shared" si="31"/>
        <v>2.0781379883624273E-4</v>
      </c>
      <c r="N1447" s="1">
        <v>0.04</v>
      </c>
      <c r="O1447" s="11">
        <v>287.93</v>
      </c>
      <c r="P1447" s="12">
        <v>650</v>
      </c>
      <c r="R1447" s="16">
        <v>1500</v>
      </c>
      <c r="S1447" s="19">
        <v>41991</v>
      </c>
      <c r="U1447" s="21" t="s">
        <v>4647</v>
      </c>
      <c r="V1447" s="11" t="s">
        <v>4489</v>
      </c>
      <c r="W1447" s="11" t="s">
        <v>4131</v>
      </c>
      <c r="X1447" s="11" t="s">
        <v>108</v>
      </c>
      <c r="Y1447" s="65" t="s">
        <v>4770</v>
      </c>
      <c r="Z1447" s="67">
        <v>40348</v>
      </c>
      <c r="AC1447" s="11" t="s">
        <v>947</v>
      </c>
      <c r="AD1447" s="10" t="s">
        <v>626</v>
      </c>
    </row>
    <row r="1448" spans="1:32" ht="12.75" customHeight="1">
      <c r="A1448" s="21" t="s">
        <v>7306</v>
      </c>
      <c r="B1448" s="21" t="s">
        <v>2854</v>
      </c>
      <c r="C1448" s="21" t="s">
        <v>2854</v>
      </c>
      <c r="D1448" s="21" t="s">
        <v>1112</v>
      </c>
      <c r="E1448" s="21" t="s">
        <v>4250</v>
      </c>
      <c r="F1448" s="21" t="s">
        <v>3210</v>
      </c>
      <c r="H1448" s="21" t="s">
        <v>2979</v>
      </c>
      <c r="I1448" s="21" t="s">
        <v>5203</v>
      </c>
      <c r="J1448" s="82">
        <v>0</v>
      </c>
      <c r="K1448" s="16">
        <v>8063</v>
      </c>
      <c r="L1448" s="12">
        <v>8069</v>
      </c>
      <c r="M1448" s="28">
        <f t="shared" si="31"/>
        <v>2.0781379883624273E-4</v>
      </c>
      <c r="N1448" s="1">
        <v>0.04</v>
      </c>
      <c r="O1448" s="11">
        <v>287.93</v>
      </c>
      <c r="P1448" s="12">
        <v>650</v>
      </c>
      <c r="R1448" s="16">
        <v>1500</v>
      </c>
      <c r="S1448" s="19">
        <v>41991</v>
      </c>
      <c r="U1448" s="21" t="s">
        <v>4647</v>
      </c>
      <c r="V1448" s="11" t="s">
        <v>4489</v>
      </c>
      <c r="W1448" s="11" t="s">
        <v>4131</v>
      </c>
      <c r="X1448" s="11" t="s">
        <v>108</v>
      </c>
      <c r="Y1448" s="65" t="s">
        <v>4771</v>
      </c>
      <c r="Z1448" s="67">
        <v>40349</v>
      </c>
      <c r="AC1448" s="11" t="s">
        <v>947</v>
      </c>
      <c r="AD1448" s="10" t="s">
        <v>626</v>
      </c>
    </row>
    <row r="1449" spans="1:32" ht="12.75" customHeight="1">
      <c r="A1449" s="21" t="s">
        <v>7307</v>
      </c>
      <c r="B1449" s="21" t="s">
        <v>2854</v>
      </c>
      <c r="C1449" s="21" t="s">
        <v>2854</v>
      </c>
      <c r="D1449" s="21" t="s">
        <v>1112</v>
      </c>
      <c r="E1449" s="21" t="s">
        <v>4250</v>
      </c>
      <c r="F1449" s="21" t="s">
        <v>3210</v>
      </c>
      <c r="H1449" s="21" t="s">
        <v>2979</v>
      </c>
      <c r="I1449" s="21" t="s">
        <v>5203</v>
      </c>
      <c r="J1449" s="82">
        <v>0</v>
      </c>
      <c r="K1449" s="16">
        <v>8063</v>
      </c>
      <c r="L1449" s="12">
        <v>8069</v>
      </c>
      <c r="M1449" s="28">
        <f t="shared" si="31"/>
        <v>2.0781379883624273E-4</v>
      </c>
      <c r="N1449" s="1">
        <v>0.04</v>
      </c>
      <c r="O1449" s="11">
        <v>287.93</v>
      </c>
      <c r="P1449" s="12">
        <v>650</v>
      </c>
      <c r="R1449" s="16">
        <v>1500</v>
      </c>
      <c r="S1449" s="19">
        <v>41991</v>
      </c>
      <c r="U1449" s="21" t="s">
        <v>4647</v>
      </c>
      <c r="V1449" s="11" t="s">
        <v>4489</v>
      </c>
      <c r="W1449" s="11" t="s">
        <v>4131</v>
      </c>
      <c r="X1449" s="11" t="s">
        <v>108</v>
      </c>
      <c r="Y1449" s="65" t="s">
        <v>4772</v>
      </c>
      <c r="Z1449" s="67">
        <v>40350</v>
      </c>
      <c r="AC1449" s="11" t="s">
        <v>947</v>
      </c>
      <c r="AD1449" s="10" t="s">
        <v>626</v>
      </c>
    </row>
    <row r="1450" spans="1:32" ht="12.75" customHeight="1">
      <c r="A1450" s="21" t="s">
        <v>7308</v>
      </c>
      <c r="B1450" s="21" t="s">
        <v>2854</v>
      </c>
      <c r="C1450" s="21" t="s">
        <v>2854</v>
      </c>
      <c r="D1450" s="21" t="s">
        <v>1112</v>
      </c>
      <c r="E1450" s="21" t="s">
        <v>4250</v>
      </c>
      <c r="F1450" s="21" t="s">
        <v>3210</v>
      </c>
      <c r="H1450" s="21" t="s">
        <v>2979</v>
      </c>
      <c r="I1450" s="21" t="s">
        <v>5203</v>
      </c>
      <c r="J1450" s="82">
        <v>0</v>
      </c>
      <c r="K1450" s="16">
        <v>8062</v>
      </c>
      <c r="L1450" s="12">
        <v>8069</v>
      </c>
      <c r="M1450" s="28">
        <f t="shared" si="31"/>
        <v>2.4245782965605624E-4</v>
      </c>
      <c r="N1450" s="1">
        <v>0.05</v>
      </c>
      <c r="O1450" s="11">
        <v>287.92</v>
      </c>
      <c r="P1450" s="12">
        <v>650</v>
      </c>
      <c r="R1450" s="16">
        <v>1500</v>
      </c>
      <c r="S1450" s="19">
        <v>43168</v>
      </c>
      <c r="U1450" s="21" t="s">
        <v>4647</v>
      </c>
      <c r="V1450" s="11" t="s">
        <v>4489</v>
      </c>
      <c r="W1450" s="11" t="s">
        <v>4131</v>
      </c>
      <c r="X1450" s="11" t="s">
        <v>1104</v>
      </c>
      <c r="Y1450" s="65" t="s">
        <v>7302</v>
      </c>
      <c r="Z1450" s="67">
        <v>43234</v>
      </c>
      <c r="AC1450" s="11" t="s">
        <v>7038</v>
      </c>
      <c r="AD1450" s="10" t="s">
        <v>7303</v>
      </c>
    </row>
    <row r="1451" spans="1:32" ht="12.75" customHeight="1">
      <c r="A1451" s="21" t="s">
        <v>7309</v>
      </c>
      <c r="B1451" s="21" t="s">
        <v>2854</v>
      </c>
      <c r="C1451" s="21" t="s">
        <v>2854</v>
      </c>
      <c r="D1451" s="21" t="s">
        <v>1112</v>
      </c>
      <c r="E1451" s="21" t="s">
        <v>4250</v>
      </c>
      <c r="F1451" s="21" t="s">
        <v>3210</v>
      </c>
      <c r="H1451" s="21" t="s">
        <v>2979</v>
      </c>
      <c r="I1451" s="21" t="s">
        <v>5203</v>
      </c>
      <c r="J1451" s="82">
        <v>0</v>
      </c>
      <c r="K1451" s="16">
        <v>8062</v>
      </c>
      <c r="L1451" s="12">
        <v>8069</v>
      </c>
      <c r="M1451" s="28">
        <f t="shared" si="31"/>
        <v>2.4245782965605624E-4</v>
      </c>
      <c r="N1451" s="1">
        <v>0.05</v>
      </c>
      <c r="O1451" s="11">
        <v>287.92</v>
      </c>
      <c r="P1451" s="12">
        <v>650</v>
      </c>
      <c r="R1451" s="16">
        <v>1500</v>
      </c>
      <c r="S1451" s="19">
        <v>43168</v>
      </c>
      <c r="U1451" s="21" t="s">
        <v>4647</v>
      </c>
      <c r="V1451" s="11" t="s">
        <v>4489</v>
      </c>
      <c r="W1451" s="11" t="s">
        <v>4131</v>
      </c>
      <c r="X1451" s="11" t="s">
        <v>1104</v>
      </c>
      <c r="Y1451" s="65" t="s">
        <v>7310</v>
      </c>
      <c r="Z1451" s="67">
        <v>43233</v>
      </c>
      <c r="AC1451" s="11" t="s">
        <v>7038</v>
      </c>
      <c r="AD1451" s="10" t="s">
        <v>7303</v>
      </c>
    </row>
    <row r="1452" spans="1:32" ht="12.75" customHeight="1">
      <c r="A1452" s="21" t="s">
        <v>7311</v>
      </c>
      <c r="B1452" s="21" t="s">
        <v>2854</v>
      </c>
      <c r="C1452" s="21" t="s">
        <v>2854</v>
      </c>
      <c r="D1452" s="21" t="s">
        <v>1112</v>
      </c>
      <c r="E1452" s="21" t="s">
        <v>4250</v>
      </c>
      <c r="F1452" s="21" t="s">
        <v>3210</v>
      </c>
      <c r="H1452" s="21" t="s">
        <v>2979</v>
      </c>
      <c r="I1452" s="21" t="s">
        <v>5203</v>
      </c>
      <c r="J1452" s="82">
        <v>0</v>
      </c>
      <c r="K1452" s="16">
        <v>8062</v>
      </c>
      <c r="L1452" s="12">
        <v>8069</v>
      </c>
      <c r="M1452" s="28">
        <f t="shared" si="31"/>
        <v>2.4245782965605624E-4</v>
      </c>
      <c r="N1452" s="1">
        <v>0.05</v>
      </c>
      <c r="O1452" s="11">
        <v>287.92</v>
      </c>
      <c r="P1452" s="12">
        <v>650</v>
      </c>
      <c r="R1452" s="16">
        <v>1500</v>
      </c>
      <c r="S1452" s="19">
        <v>43168</v>
      </c>
      <c r="U1452" s="21" t="s">
        <v>4647</v>
      </c>
      <c r="V1452" s="11" t="s">
        <v>4489</v>
      </c>
      <c r="W1452" s="11" t="s">
        <v>4131</v>
      </c>
      <c r="X1452" s="11" t="s">
        <v>1104</v>
      </c>
      <c r="Y1452" s="65" t="s">
        <v>7314</v>
      </c>
      <c r="Z1452" s="67">
        <v>43231</v>
      </c>
      <c r="AC1452" s="11" t="s">
        <v>7038</v>
      </c>
      <c r="AD1452" s="10" t="s">
        <v>7303</v>
      </c>
    </row>
    <row r="1453" spans="1:32" ht="12.75" customHeight="1">
      <c r="A1453" s="21" t="s">
        <v>7313</v>
      </c>
      <c r="B1453" s="21" t="s">
        <v>2854</v>
      </c>
      <c r="C1453" s="21" t="s">
        <v>2854</v>
      </c>
      <c r="D1453" s="21" t="s">
        <v>1112</v>
      </c>
      <c r="E1453" s="21" t="s">
        <v>4250</v>
      </c>
      <c r="F1453" s="21" t="s">
        <v>3210</v>
      </c>
      <c r="H1453" s="21" t="s">
        <v>2979</v>
      </c>
      <c r="I1453" s="21" t="s">
        <v>5203</v>
      </c>
      <c r="J1453" s="82">
        <v>0</v>
      </c>
      <c r="K1453" s="16">
        <v>8062</v>
      </c>
      <c r="L1453" s="12">
        <v>8069</v>
      </c>
      <c r="M1453" s="28">
        <f t="shared" si="31"/>
        <v>2.4245782965605624E-4</v>
      </c>
      <c r="N1453" s="1">
        <v>0.05</v>
      </c>
      <c r="O1453" s="11">
        <v>287.92</v>
      </c>
      <c r="P1453" s="12">
        <v>650</v>
      </c>
      <c r="R1453" s="16">
        <v>1500</v>
      </c>
      <c r="S1453" s="19">
        <v>43168</v>
      </c>
      <c r="U1453" s="21" t="s">
        <v>4647</v>
      </c>
      <c r="V1453" s="11" t="s">
        <v>4489</v>
      </c>
      <c r="W1453" s="11" t="s">
        <v>4131</v>
      </c>
      <c r="X1453" s="11" t="s">
        <v>1104</v>
      </c>
      <c r="Y1453" s="65" t="s">
        <v>7312</v>
      </c>
      <c r="Z1453" s="67">
        <v>43232</v>
      </c>
      <c r="AC1453" s="11" t="s">
        <v>7038</v>
      </c>
      <c r="AD1453" s="10" t="s">
        <v>7303</v>
      </c>
    </row>
    <row r="1454" spans="1:32" ht="12.75" customHeight="1">
      <c r="A1454" s="21" t="s">
        <v>8704</v>
      </c>
      <c r="B1454" s="21" t="s">
        <v>8635</v>
      </c>
      <c r="C1454" s="21" t="s">
        <v>2854</v>
      </c>
      <c r="D1454" s="21" t="s">
        <v>1112</v>
      </c>
      <c r="E1454" s="21" t="s">
        <v>4250</v>
      </c>
      <c r="F1454" s="21" t="s">
        <v>3210</v>
      </c>
      <c r="H1454" s="21" t="s">
        <v>2979</v>
      </c>
      <c r="I1454" s="21" t="s">
        <v>5203</v>
      </c>
      <c r="J1454" s="82">
        <v>0</v>
      </c>
      <c r="K1454" s="16">
        <v>7838</v>
      </c>
      <c r="L1454" s="12">
        <v>7840</v>
      </c>
      <c r="M1454" s="28">
        <f t="shared" si="31"/>
        <v>7.0377929481314663E-5</v>
      </c>
      <c r="N1454" s="1">
        <v>0.04</v>
      </c>
      <c r="O1454" s="11">
        <v>281.17</v>
      </c>
      <c r="P1454" s="12">
        <v>700</v>
      </c>
      <c r="R1454" s="16">
        <v>1500</v>
      </c>
      <c r="S1454" s="19">
        <v>43559</v>
      </c>
      <c r="U1454" s="21" t="s">
        <v>4647</v>
      </c>
      <c r="V1454" s="11" t="s">
        <v>4489</v>
      </c>
      <c r="W1454" s="11" t="s">
        <v>4131</v>
      </c>
      <c r="X1454" s="11" t="s">
        <v>108</v>
      </c>
      <c r="Y1454" s="65" t="s">
        <v>8708</v>
      </c>
      <c r="Z1454" s="67">
        <v>44114</v>
      </c>
      <c r="AC1454" s="11" t="s">
        <v>8640</v>
      </c>
      <c r="AD1454" s="10" t="s">
        <v>8712</v>
      </c>
      <c r="AE1454" s="11" t="s">
        <v>7968</v>
      </c>
    </row>
    <row r="1455" spans="1:32" ht="12.75" customHeight="1">
      <c r="A1455" s="21" t="s">
        <v>8705</v>
      </c>
      <c r="B1455" s="21" t="s">
        <v>8635</v>
      </c>
      <c r="C1455" s="21" t="s">
        <v>2854</v>
      </c>
      <c r="D1455" s="21" t="s">
        <v>1112</v>
      </c>
      <c r="E1455" s="21" t="s">
        <v>4250</v>
      </c>
      <c r="F1455" s="21" t="s">
        <v>3210</v>
      </c>
      <c r="H1455" s="21" t="s">
        <v>2979</v>
      </c>
      <c r="I1455" s="21" t="s">
        <v>5203</v>
      </c>
      <c r="J1455" s="82">
        <v>0</v>
      </c>
      <c r="K1455" s="16">
        <v>7829</v>
      </c>
      <c r="L1455" s="12">
        <v>7839</v>
      </c>
      <c r="M1455" s="28">
        <f t="shared" si="31"/>
        <v>3.5201351731906506E-4</v>
      </c>
      <c r="N1455" s="1">
        <v>0.04</v>
      </c>
      <c r="O1455" s="11">
        <v>281.02</v>
      </c>
      <c r="P1455" s="12">
        <v>700</v>
      </c>
      <c r="R1455" s="16">
        <v>1500</v>
      </c>
      <c r="S1455" s="19">
        <v>43559</v>
      </c>
      <c r="U1455" s="21" t="s">
        <v>4647</v>
      </c>
      <c r="V1455" s="11" t="s">
        <v>4489</v>
      </c>
      <c r="W1455" s="11" t="s">
        <v>4131</v>
      </c>
      <c r="X1455" s="11" t="s">
        <v>108</v>
      </c>
      <c r="Y1455" s="65" t="s">
        <v>8709</v>
      </c>
      <c r="Z1455" s="67">
        <v>44115</v>
      </c>
      <c r="AC1455" s="11" t="s">
        <v>8640</v>
      </c>
      <c r="AD1455" s="10" t="s">
        <v>8712</v>
      </c>
      <c r="AE1455" s="11" t="s">
        <v>7968</v>
      </c>
    </row>
    <row r="1456" spans="1:32" ht="12.75" customHeight="1">
      <c r="A1456" s="21" t="s">
        <v>8706</v>
      </c>
      <c r="B1456" s="21" t="s">
        <v>8635</v>
      </c>
      <c r="C1456" s="21" t="s">
        <v>2854</v>
      </c>
      <c r="D1456" s="21" t="s">
        <v>1112</v>
      </c>
      <c r="E1456" s="21" t="s">
        <v>4250</v>
      </c>
      <c r="F1456" s="21" t="s">
        <v>3210</v>
      </c>
      <c r="H1456" s="21" t="s">
        <v>2979</v>
      </c>
      <c r="I1456" s="21" t="s">
        <v>5203</v>
      </c>
      <c r="J1456" s="82">
        <v>0</v>
      </c>
      <c r="K1456" s="16">
        <v>7818</v>
      </c>
      <c r="L1456" s="12">
        <v>7839</v>
      </c>
      <c r="M1456" s="28">
        <f t="shared" si="31"/>
        <v>7.3951473747226818E-4</v>
      </c>
      <c r="N1456" s="1">
        <v>0.04</v>
      </c>
      <c r="O1456" s="11">
        <v>280.86</v>
      </c>
      <c r="P1456" s="12">
        <v>700</v>
      </c>
      <c r="R1456" s="16">
        <v>1500</v>
      </c>
      <c r="S1456" s="19">
        <v>43559</v>
      </c>
      <c r="U1456" s="21" t="s">
        <v>4647</v>
      </c>
      <c r="V1456" s="11" t="s">
        <v>4489</v>
      </c>
      <c r="W1456" s="11" t="s">
        <v>4131</v>
      </c>
      <c r="X1456" s="11" t="s">
        <v>108</v>
      </c>
      <c r="Y1456" s="65" t="s">
        <v>8710</v>
      </c>
      <c r="Z1456" s="67">
        <v>44113</v>
      </c>
      <c r="AC1456" s="11" t="s">
        <v>8640</v>
      </c>
      <c r="AD1456" s="10" t="s">
        <v>8712</v>
      </c>
      <c r="AE1456" s="11" t="s">
        <v>7968</v>
      </c>
    </row>
    <row r="1457" spans="1:34" ht="12.75" customHeight="1">
      <c r="A1457" s="21" t="s">
        <v>8707</v>
      </c>
      <c r="B1457" s="21" t="s">
        <v>8635</v>
      </c>
      <c r="C1457" s="21" t="s">
        <v>2854</v>
      </c>
      <c r="D1457" s="21" t="s">
        <v>1112</v>
      </c>
      <c r="E1457" s="21" t="s">
        <v>4250</v>
      </c>
      <c r="F1457" s="21" t="s">
        <v>3210</v>
      </c>
      <c r="H1457" s="21" t="s">
        <v>2979</v>
      </c>
      <c r="I1457" s="21" t="s">
        <v>5203</v>
      </c>
      <c r="J1457" s="82">
        <v>0</v>
      </c>
      <c r="K1457" s="16">
        <v>7809</v>
      </c>
      <c r="L1457" s="12">
        <v>7839</v>
      </c>
      <c r="M1457" s="28">
        <f t="shared" si="31"/>
        <v>1.0567845568550092E-3</v>
      </c>
      <c r="N1457" s="1">
        <v>0.04</v>
      </c>
      <c r="O1457" s="11">
        <v>280.73</v>
      </c>
      <c r="P1457" s="12">
        <v>700</v>
      </c>
      <c r="R1457" s="16">
        <v>1500</v>
      </c>
      <c r="S1457" s="19">
        <v>43559</v>
      </c>
      <c r="U1457" s="21" t="s">
        <v>4647</v>
      </c>
      <c r="V1457" s="11" t="s">
        <v>4489</v>
      </c>
      <c r="W1457" s="11" t="s">
        <v>4131</v>
      </c>
      <c r="X1457" s="11" t="s">
        <v>108</v>
      </c>
      <c r="Y1457" s="65" t="s">
        <v>8711</v>
      </c>
      <c r="Z1457" s="67">
        <v>44112</v>
      </c>
      <c r="AC1457" s="11" t="s">
        <v>8640</v>
      </c>
      <c r="AD1457" s="10" t="s">
        <v>8712</v>
      </c>
      <c r="AE1457" s="11" t="s">
        <v>7968</v>
      </c>
    </row>
    <row r="1458" spans="1:34" ht="12.75" customHeight="1">
      <c r="A1458" s="21" t="s">
        <v>1110</v>
      </c>
      <c r="B1458" s="21" t="s">
        <v>2854</v>
      </c>
      <c r="C1458" s="21" t="s">
        <v>2854</v>
      </c>
      <c r="D1458" s="21" t="s">
        <v>1112</v>
      </c>
      <c r="E1458" s="21" t="s">
        <v>4250</v>
      </c>
      <c r="F1458" s="21" t="s">
        <v>3210</v>
      </c>
      <c r="H1458" s="21" t="s">
        <v>2979</v>
      </c>
      <c r="I1458" s="21" t="s">
        <v>5203</v>
      </c>
      <c r="J1458" s="82">
        <v>0</v>
      </c>
      <c r="K1458" s="16">
        <v>8063</v>
      </c>
      <c r="L1458" s="12">
        <v>8069</v>
      </c>
      <c r="M1458" s="28">
        <f t="shared" si="31"/>
        <v>2.0781379883624273E-4</v>
      </c>
      <c r="N1458" s="1">
        <v>0.03</v>
      </c>
      <c r="O1458" s="11">
        <v>287.93</v>
      </c>
      <c r="P1458" s="12">
        <v>700</v>
      </c>
      <c r="R1458" s="16">
        <v>1500</v>
      </c>
      <c r="S1458" s="19">
        <v>41450</v>
      </c>
      <c r="U1458" s="21" t="s">
        <v>4647</v>
      </c>
      <c r="V1458" s="11" t="s">
        <v>4489</v>
      </c>
      <c r="W1458" s="11" t="s">
        <v>4131</v>
      </c>
      <c r="X1458" s="11" t="s">
        <v>1113</v>
      </c>
      <c r="Y1458" s="65" t="s">
        <v>1118</v>
      </c>
      <c r="Z1458" s="67">
        <v>39191</v>
      </c>
      <c r="AA1458" s="4" t="s">
        <v>1115</v>
      </c>
      <c r="AC1458" s="11" t="s">
        <v>947</v>
      </c>
      <c r="AD1458" s="11" t="s">
        <v>918</v>
      </c>
      <c r="AE1458" s="11" t="s">
        <v>1119</v>
      </c>
      <c r="AF1458" s="11" t="s">
        <v>1130</v>
      </c>
    </row>
    <row r="1459" spans="1:34" ht="12.75" customHeight="1">
      <c r="A1459" s="21" t="s">
        <v>54</v>
      </c>
      <c r="B1459" s="21" t="s">
        <v>4306</v>
      </c>
      <c r="C1459" s="21" t="s">
        <v>4306</v>
      </c>
      <c r="D1459" s="21" t="s">
        <v>2289</v>
      </c>
      <c r="E1459" s="21" t="s">
        <v>3523</v>
      </c>
      <c r="F1459" s="21" t="s">
        <v>1761</v>
      </c>
      <c r="G1459" s="21" t="s">
        <v>1754</v>
      </c>
      <c r="H1459" s="21" t="s">
        <v>1753</v>
      </c>
      <c r="I1459" s="21" t="s">
        <v>3871</v>
      </c>
      <c r="J1459" s="82">
        <v>0</v>
      </c>
      <c r="K1459" s="16">
        <v>701</v>
      </c>
      <c r="L1459" s="12">
        <v>704</v>
      </c>
      <c r="M1459" s="28">
        <f t="shared" si="31"/>
        <v>2.1208907741251324E-4</v>
      </c>
      <c r="N1459" s="1">
        <v>98.2</v>
      </c>
      <c r="O1459" s="11">
        <v>98.83</v>
      </c>
      <c r="P1459" s="12">
        <v>454</v>
      </c>
      <c r="R1459" s="16"/>
      <c r="S1459" s="19">
        <v>41822</v>
      </c>
      <c r="T1459" s="2">
        <v>2</v>
      </c>
      <c r="U1459" s="21" t="s">
        <v>2296</v>
      </c>
      <c r="V1459" s="11" t="s">
        <v>4306</v>
      </c>
      <c r="W1459" s="11" t="s">
        <v>3211</v>
      </c>
      <c r="X1459" s="11" t="s">
        <v>1023</v>
      </c>
      <c r="Y1459" s="65" t="s">
        <v>55</v>
      </c>
      <c r="Z1459" s="67">
        <v>40059</v>
      </c>
      <c r="AA1459" s="11" t="s">
        <v>56</v>
      </c>
      <c r="AC1459" s="11" t="s">
        <v>947</v>
      </c>
      <c r="AD1459" s="11" t="s">
        <v>57</v>
      </c>
      <c r="AE1459" s="11" t="s">
        <v>626</v>
      </c>
    </row>
    <row r="1460" spans="1:34" ht="12.75" customHeight="1">
      <c r="A1460" s="21" t="s">
        <v>9010</v>
      </c>
      <c r="B1460" s="21" t="s">
        <v>8635</v>
      </c>
      <c r="C1460" s="21" t="s">
        <v>4306</v>
      </c>
      <c r="D1460" s="21" t="s">
        <v>9011</v>
      </c>
      <c r="E1460" s="21" t="s">
        <v>3258</v>
      </c>
      <c r="F1460" s="21" t="s">
        <v>1920</v>
      </c>
      <c r="H1460" s="21" t="s">
        <v>4305</v>
      </c>
      <c r="J1460" s="82">
        <v>0</v>
      </c>
      <c r="K1460" s="16">
        <v>306</v>
      </c>
      <c r="L1460" s="12">
        <v>853</v>
      </c>
      <c r="M1460" s="28">
        <f t="shared" si="31"/>
        <v>3.9355349305705445E-2</v>
      </c>
      <c r="N1460" s="1">
        <v>28.5</v>
      </c>
      <c r="O1460" s="11">
        <v>96.2</v>
      </c>
      <c r="P1460" s="12">
        <v>70</v>
      </c>
      <c r="R1460" s="16"/>
      <c r="S1460" s="19">
        <v>43641</v>
      </c>
      <c r="U1460" s="21" t="s">
        <v>9011</v>
      </c>
      <c r="V1460" s="11" t="s">
        <v>4306</v>
      </c>
      <c r="W1460" s="11" t="s">
        <v>4241</v>
      </c>
      <c r="X1460" s="11" t="s">
        <v>8714</v>
      </c>
      <c r="Y1460" s="65" t="s">
        <v>9012</v>
      </c>
      <c r="Z1460" s="67">
        <v>44356</v>
      </c>
      <c r="AA1460" s="11" t="s">
        <v>9013</v>
      </c>
      <c r="AC1460" s="11" t="s">
        <v>8640</v>
      </c>
      <c r="AD1460" s="11" t="s">
        <v>9014</v>
      </c>
      <c r="AE1460" s="11" t="s">
        <v>8943</v>
      </c>
      <c r="AF1460" s="11" t="s">
        <v>7968</v>
      </c>
    </row>
    <row r="1461" spans="1:34" ht="12.75" customHeight="1">
      <c r="A1461" s="21" t="s">
        <v>2623</v>
      </c>
      <c r="B1461" s="21" t="s">
        <v>2180</v>
      </c>
      <c r="C1461" s="21" t="s">
        <v>2180</v>
      </c>
      <c r="D1461" s="21" t="s">
        <v>2840</v>
      </c>
      <c r="E1461" s="21" t="s">
        <v>3523</v>
      </c>
      <c r="F1461" s="21" t="s">
        <v>1761</v>
      </c>
      <c r="G1461" s="21" t="s">
        <v>1754</v>
      </c>
      <c r="H1461" s="21" t="s">
        <v>1753</v>
      </c>
      <c r="I1461" s="21" t="s">
        <v>3871</v>
      </c>
      <c r="J1461" s="82">
        <v>0</v>
      </c>
      <c r="K1461" s="13">
        <v>569</v>
      </c>
      <c r="L1461" s="11">
        <v>573</v>
      </c>
      <c r="M1461" s="28">
        <f t="shared" si="31"/>
        <v>2.8814291888776836E-4</v>
      </c>
      <c r="N1461" s="1">
        <v>97.6</v>
      </c>
      <c r="O1461" s="11">
        <v>96.1</v>
      </c>
      <c r="P1461" s="12">
        <v>250</v>
      </c>
      <c r="Q1461" s="12">
        <v>170</v>
      </c>
      <c r="R1461" s="13">
        <v>340</v>
      </c>
      <c r="S1461" s="19">
        <v>36942</v>
      </c>
      <c r="T1461" s="2">
        <v>2</v>
      </c>
      <c r="U1461" s="21" t="s">
        <v>4480</v>
      </c>
      <c r="V1461" s="11" t="s">
        <v>4481</v>
      </c>
      <c r="W1461" s="11" t="s">
        <v>4651</v>
      </c>
      <c r="X1461" s="11" t="s">
        <v>4399</v>
      </c>
      <c r="Y1461" s="65" t="s">
        <v>2146</v>
      </c>
      <c r="Z1461" s="67">
        <v>26702</v>
      </c>
      <c r="AA1461" s="11" t="s">
        <v>3901</v>
      </c>
      <c r="AC1461" s="11" t="s">
        <v>1449</v>
      </c>
      <c r="AD1461" s="11" t="s">
        <v>2147</v>
      </c>
      <c r="AE1461" s="11" t="s">
        <v>2145</v>
      </c>
      <c r="AF1461" s="11" t="s">
        <v>2144</v>
      </c>
      <c r="AG1461" s="11" t="s">
        <v>1702</v>
      </c>
      <c r="AH1461" s="11" t="s">
        <v>3902</v>
      </c>
    </row>
    <row r="1462" spans="1:34" ht="12.75" customHeight="1">
      <c r="A1462" s="21" t="s">
        <v>689</v>
      </c>
      <c r="B1462" s="21" t="s">
        <v>133</v>
      </c>
      <c r="C1462" s="21" t="s">
        <v>3212</v>
      </c>
      <c r="D1462" s="21" t="s">
        <v>3927</v>
      </c>
      <c r="E1462" s="21" t="s">
        <v>3258</v>
      </c>
      <c r="F1462" s="21" t="s">
        <v>1761</v>
      </c>
      <c r="G1462" s="21" t="s">
        <v>4835</v>
      </c>
      <c r="H1462" s="21" t="s">
        <v>1753</v>
      </c>
      <c r="I1462" s="21" t="s">
        <v>5349</v>
      </c>
      <c r="J1462" s="82">
        <v>0</v>
      </c>
      <c r="K1462" s="13">
        <v>385</v>
      </c>
      <c r="L1462" s="11">
        <v>601</v>
      </c>
      <c r="M1462" s="28">
        <f t="shared" si="31"/>
        <v>1.5736558356403904E-2</v>
      </c>
      <c r="N1462" s="1">
        <v>140.94</v>
      </c>
      <c r="O1462" s="11">
        <v>94.47</v>
      </c>
      <c r="P1462" s="12">
        <v>300</v>
      </c>
      <c r="S1462" s="19">
        <v>41738</v>
      </c>
      <c r="T1462" s="2">
        <v>5</v>
      </c>
      <c r="U1462" s="21" t="s">
        <v>2253</v>
      </c>
      <c r="V1462" s="11" t="s">
        <v>3212</v>
      </c>
      <c r="W1462" s="11" t="s">
        <v>2254</v>
      </c>
      <c r="X1462" s="11" t="s">
        <v>3147</v>
      </c>
      <c r="Y1462" s="65" t="s">
        <v>692</v>
      </c>
      <c r="Z1462" s="67">
        <v>39650</v>
      </c>
      <c r="AA1462" s="11" t="s">
        <v>2256</v>
      </c>
      <c r="AC1462" s="18" t="s">
        <v>7224</v>
      </c>
      <c r="AD1462" s="11" t="s">
        <v>691</v>
      </c>
      <c r="AE1462" s="11" t="s">
        <v>626</v>
      </c>
    </row>
    <row r="1463" spans="1:34" ht="12.75" customHeight="1">
      <c r="A1463" s="21" t="s">
        <v>5761</v>
      </c>
      <c r="B1463" s="21" t="s">
        <v>133</v>
      </c>
      <c r="C1463" s="21" t="s">
        <v>3212</v>
      </c>
      <c r="D1463" s="21" t="s">
        <v>3927</v>
      </c>
      <c r="E1463" s="21" t="s">
        <v>3258</v>
      </c>
      <c r="F1463" s="21" t="s">
        <v>1761</v>
      </c>
      <c r="G1463" s="21" t="s">
        <v>4831</v>
      </c>
      <c r="H1463" s="21" t="s">
        <v>1753</v>
      </c>
      <c r="I1463" s="21" t="s">
        <v>5349</v>
      </c>
      <c r="J1463" s="82">
        <v>0</v>
      </c>
      <c r="K1463" s="13">
        <v>386</v>
      </c>
      <c r="L1463" s="11">
        <v>608</v>
      </c>
      <c r="M1463" s="28">
        <f t="shared" si="31"/>
        <v>1.616426387068589E-2</v>
      </c>
      <c r="N1463" s="1">
        <v>142</v>
      </c>
      <c r="O1463" s="11">
        <v>94.4</v>
      </c>
      <c r="P1463" s="12">
        <v>300</v>
      </c>
      <c r="S1463" s="19">
        <v>42626</v>
      </c>
      <c r="T1463" s="2">
        <v>5</v>
      </c>
      <c r="U1463" s="21" t="s">
        <v>2253</v>
      </c>
      <c r="V1463" s="11" t="s">
        <v>3212</v>
      </c>
      <c r="W1463" s="11" t="s">
        <v>2254</v>
      </c>
      <c r="X1463" s="11" t="s">
        <v>3147</v>
      </c>
      <c r="Y1463" s="65" t="s">
        <v>5762</v>
      </c>
      <c r="Z1463" s="67">
        <v>41759</v>
      </c>
      <c r="AA1463" s="11" t="s">
        <v>5763</v>
      </c>
      <c r="AC1463" s="18" t="s">
        <v>5733</v>
      </c>
      <c r="AD1463" s="11" t="s">
        <v>5764</v>
      </c>
    </row>
    <row r="1464" spans="1:34" ht="12.75" customHeight="1">
      <c r="A1464" s="21" t="s">
        <v>2624</v>
      </c>
      <c r="B1464" s="21" t="s">
        <v>133</v>
      </c>
      <c r="C1464" s="21" t="s">
        <v>3212</v>
      </c>
      <c r="D1464" s="21" t="s">
        <v>3927</v>
      </c>
      <c r="E1464" s="21" t="s">
        <v>3258</v>
      </c>
      <c r="F1464" s="21" t="s">
        <v>1761</v>
      </c>
      <c r="G1464" s="21" t="s">
        <v>4831</v>
      </c>
      <c r="H1464" s="21" t="s">
        <v>1753</v>
      </c>
      <c r="I1464" s="21" t="s">
        <v>5349</v>
      </c>
      <c r="J1464" s="82">
        <v>0</v>
      </c>
      <c r="K1464" s="16">
        <v>367</v>
      </c>
      <c r="L1464" s="12">
        <v>764</v>
      </c>
      <c r="M1464" s="28">
        <f t="shared" si="31"/>
        <v>2.8620863672410065E-2</v>
      </c>
      <c r="N1464" s="1">
        <v>143.4</v>
      </c>
      <c r="O1464" s="11">
        <v>95.97</v>
      </c>
      <c r="P1464" s="12">
        <v>300</v>
      </c>
      <c r="R1464" s="13"/>
      <c r="S1464" s="19">
        <v>37404</v>
      </c>
      <c r="T1464" s="2">
        <v>4</v>
      </c>
      <c r="U1464" s="21" t="s">
        <v>3149</v>
      </c>
      <c r="V1464" s="11" t="s">
        <v>3212</v>
      </c>
      <c r="W1464" s="11" t="s">
        <v>2254</v>
      </c>
      <c r="X1464" s="11" t="s">
        <v>3147</v>
      </c>
      <c r="Y1464" s="65" t="s">
        <v>3150</v>
      </c>
      <c r="Z1464" s="67">
        <v>27434</v>
      </c>
      <c r="AA1464" s="11" t="s">
        <v>3148</v>
      </c>
      <c r="AC1464" s="18" t="s">
        <v>3766</v>
      </c>
      <c r="AD1464" s="11" t="s">
        <v>2442</v>
      </c>
      <c r="AE1464" s="11" t="s">
        <v>2643</v>
      </c>
      <c r="AF1464" s="11" t="s">
        <v>2997</v>
      </c>
    </row>
    <row r="1465" spans="1:34" ht="12.75" customHeight="1">
      <c r="A1465" s="21" t="s">
        <v>1775</v>
      </c>
      <c r="B1465" s="21" t="s">
        <v>133</v>
      </c>
      <c r="C1465" s="21" t="s">
        <v>3212</v>
      </c>
      <c r="D1465" s="21" t="s">
        <v>3927</v>
      </c>
      <c r="E1465" s="21" t="s">
        <v>3258</v>
      </c>
      <c r="F1465" s="21" t="s">
        <v>1761</v>
      </c>
      <c r="H1465" s="21" t="s">
        <v>1753</v>
      </c>
      <c r="I1465" s="21" t="s">
        <v>5349</v>
      </c>
      <c r="J1465" s="82">
        <v>0</v>
      </c>
      <c r="K1465" s="13">
        <v>340</v>
      </c>
      <c r="L1465" s="11">
        <v>576</v>
      </c>
      <c r="M1465" s="28">
        <f t="shared" si="31"/>
        <v>1.7281780902167546E-2</v>
      </c>
      <c r="N1465" s="1">
        <v>141.76</v>
      </c>
      <c r="O1465" s="11">
        <v>93.75</v>
      </c>
      <c r="P1465" s="12">
        <v>300</v>
      </c>
      <c r="S1465" s="19">
        <v>39243</v>
      </c>
      <c r="T1465" s="2">
        <v>5</v>
      </c>
      <c r="U1465" s="21" t="s">
        <v>2253</v>
      </c>
      <c r="V1465" s="11" t="s">
        <v>3212</v>
      </c>
      <c r="W1465" s="11" t="s">
        <v>2254</v>
      </c>
      <c r="X1465" s="11" t="s">
        <v>3147</v>
      </c>
      <c r="Y1465" s="65" t="s">
        <v>2255</v>
      </c>
      <c r="Z1465" s="67">
        <v>31601</v>
      </c>
      <c r="AA1465" s="11" t="s">
        <v>2256</v>
      </c>
      <c r="AC1465" s="18" t="s">
        <v>3115</v>
      </c>
      <c r="AD1465" s="11" t="s">
        <v>2259</v>
      </c>
      <c r="AE1465" s="11" t="s">
        <v>2258</v>
      </c>
      <c r="AF1465" s="11" t="s">
        <v>2257</v>
      </c>
    </row>
    <row r="1466" spans="1:34" ht="12.75" customHeight="1">
      <c r="A1466" s="21" t="s">
        <v>3786</v>
      </c>
      <c r="B1466" s="21" t="s">
        <v>133</v>
      </c>
      <c r="C1466" s="21" t="s">
        <v>3212</v>
      </c>
      <c r="D1466" s="21" t="s">
        <v>3927</v>
      </c>
      <c r="E1466" s="21" t="s">
        <v>3258</v>
      </c>
      <c r="F1466" s="21" t="s">
        <v>1761</v>
      </c>
      <c r="G1466" s="21" t="s">
        <v>4831</v>
      </c>
      <c r="H1466" s="21" t="s">
        <v>1753</v>
      </c>
      <c r="I1466" s="21" t="s">
        <v>5349</v>
      </c>
      <c r="J1466" s="82">
        <v>0</v>
      </c>
      <c r="K1466" s="13">
        <v>343</v>
      </c>
      <c r="L1466" s="11">
        <v>589</v>
      </c>
      <c r="M1466" s="28">
        <f t="shared" si="31"/>
        <v>1.7992978349912231E-2</v>
      </c>
      <c r="N1466" s="1">
        <v>141.78</v>
      </c>
      <c r="O1466" s="11">
        <v>93.91</v>
      </c>
      <c r="P1466" s="12">
        <v>300</v>
      </c>
      <c r="S1466" s="19">
        <v>40351</v>
      </c>
      <c r="T1466" s="2">
        <v>5</v>
      </c>
      <c r="U1466" s="21" t="s">
        <v>2253</v>
      </c>
      <c r="V1466" s="11" t="s">
        <v>3212</v>
      </c>
      <c r="W1466" s="11" t="s">
        <v>2254</v>
      </c>
      <c r="X1466" s="11" t="s">
        <v>3147</v>
      </c>
      <c r="Y1466" s="65" t="s">
        <v>3787</v>
      </c>
      <c r="Z1466" s="67">
        <v>36608</v>
      </c>
      <c r="AA1466" s="11" t="s">
        <v>2256</v>
      </c>
      <c r="AC1466" s="18" t="s">
        <v>3115</v>
      </c>
      <c r="AD1466" s="11" t="s">
        <v>3788</v>
      </c>
      <c r="AE1466" s="11" t="s">
        <v>3789</v>
      </c>
    </row>
    <row r="1467" spans="1:34" ht="12.75" customHeight="1">
      <c r="A1467" s="21" t="s">
        <v>8559</v>
      </c>
      <c r="B1467" s="21" t="s">
        <v>8635</v>
      </c>
      <c r="C1467" s="21" t="s">
        <v>2854</v>
      </c>
      <c r="D1467" s="21" t="s">
        <v>8565</v>
      </c>
      <c r="E1467" s="21" t="s">
        <v>4250</v>
      </c>
      <c r="F1467" s="21" t="s">
        <v>3210</v>
      </c>
      <c r="H1467" s="21" t="s">
        <v>1753</v>
      </c>
      <c r="I1467" s="21" t="s">
        <v>3039</v>
      </c>
      <c r="J1467" s="82">
        <v>0</v>
      </c>
      <c r="K1467" s="13">
        <v>995</v>
      </c>
      <c r="L1467" s="11">
        <v>1019</v>
      </c>
      <c r="M1467" s="28">
        <f t="shared" si="31"/>
        <v>1.6266775111834079E-3</v>
      </c>
      <c r="N1467" s="1">
        <v>87.8</v>
      </c>
      <c r="O1467" s="11">
        <v>105.2</v>
      </c>
      <c r="P1467" s="12">
        <v>147.69999999999999</v>
      </c>
      <c r="S1467" s="19">
        <v>43523</v>
      </c>
      <c r="U1467" s="21" t="s">
        <v>8565</v>
      </c>
      <c r="V1467" s="11" t="s">
        <v>3083</v>
      </c>
      <c r="W1467" s="11" t="s">
        <v>4131</v>
      </c>
      <c r="X1467" s="11" t="s">
        <v>8566</v>
      </c>
      <c r="Y1467" s="65" t="s">
        <v>9249</v>
      </c>
      <c r="Z1467" s="67">
        <v>44057</v>
      </c>
      <c r="AA1467" s="11" t="s">
        <v>8567</v>
      </c>
      <c r="AC1467" s="18" t="s">
        <v>8554</v>
      </c>
      <c r="AD1467" s="11" t="s">
        <v>8568</v>
      </c>
    </row>
    <row r="1468" spans="1:34" ht="12.75" customHeight="1">
      <c r="A1468" s="21" t="s">
        <v>8560</v>
      </c>
      <c r="B1468" s="21" t="s">
        <v>8635</v>
      </c>
      <c r="C1468" s="21" t="s">
        <v>2854</v>
      </c>
      <c r="D1468" s="21" t="s">
        <v>8565</v>
      </c>
      <c r="E1468" s="21" t="s">
        <v>4250</v>
      </c>
      <c r="F1468" s="21" t="s">
        <v>3210</v>
      </c>
      <c r="H1468" s="21" t="s">
        <v>1753</v>
      </c>
      <c r="I1468" s="21" t="s">
        <v>3039</v>
      </c>
      <c r="J1468" s="82">
        <v>0</v>
      </c>
      <c r="K1468" s="13">
        <v>995</v>
      </c>
      <c r="L1468" s="11">
        <v>1020</v>
      </c>
      <c r="M1468" s="28">
        <f t="shared" ref="M1468:M1488" si="32">(L1468-K1468)/(L1468+K1468+12740)</f>
        <v>1.6943409013893595E-3</v>
      </c>
      <c r="N1468" s="1">
        <v>87.8</v>
      </c>
      <c r="O1468" s="11">
        <v>105.2</v>
      </c>
      <c r="P1468" s="12">
        <v>147.69999999999999</v>
      </c>
      <c r="S1468" s="19">
        <v>43523</v>
      </c>
      <c r="U1468" s="21" t="s">
        <v>8565</v>
      </c>
      <c r="V1468" s="11" t="s">
        <v>3083</v>
      </c>
      <c r="W1468" s="11" t="s">
        <v>4131</v>
      </c>
      <c r="X1468" s="11" t="s">
        <v>8566</v>
      </c>
      <c r="Y1468" s="65" t="s">
        <v>9252</v>
      </c>
      <c r="Z1468" s="67">
        <v>44058</v>
      </c>
      <c r="AC1468" s="18" t="s">
        <v>8554</v>
      </c>
      <c r="AD1468" s="11" t="s">
        <v>8568</v>
      </c>
    </row>
    <row r="1469" spans="1:34" ht="12.75" customHeight="1">
      <c r="A1469" s="21" t="s">
        <v>8561</v>
      </c>
      <c r="B1469" s="21" t="s">
        <v>8635</v>
      </c>
      <c r="C1469" s="21" t="s">
        <v>2854</v>
      </c>
      <c r="D1469" s="21" t="s">
        <v>8565</v>
      </c>
      <c r="E1469" s="21" t="s">
        <v>4250</v>
      </c>
      <c r="F1469" s="21" t="s">
        <v>3210</v>
      </c>
      <c r="H1469" s="21" t="s">
        <v>1753</v>
      </c>
      <c r="I1469" s="21" t="s">
        <v>3039</v>
      </c>
      <c r="J1469" s="82">
        <v>0</v>
      </c>
      <c r="K1469" s="13">
        <v>995</v>
      </c>
      <c r="L1469" s="11">
        <v>1021</v>
      </c>
      <c r="M1469" s="28">
        <f t="shared" si="32"/>
        <v>1.7619951206288968E-3</v>
      </c>
      <c r="N1469" s="1">
        <v>87.8</v>
      </c>
      <c r="O1469" s="11">
        <v>105.2</v>
      </c>
      <c r="P1469" s="12">
        <v>147.69999999999999</v>
      </c>
      <c r="S1469" s="19">
        <v>43523</v>
      </c>
      <c r="U1469" s="21" t="s">
        <v>8565</v>
      </c>
      <c r="V1469" s="11" t="s">
        <v>3083</v>
      </c>
      <c r="W1469" s="11" t="s">
        <v>4131</v>
      </c>
      <c r="X1469" s="11" t="s">
        <v>8566</v>
      </c>
      <c r="Y1469" s="65" t="s">
        <v>9251</v>
      </c>
      <c r="Z1469" s="67">
        <v>44059</v>
      </c>
      <c r="AC1469" s="18" t="s">
        <v>8554</v>
      </c>
      <c r="AD1469" s="11" t="s">
        <v>8568</v>
      </c>
    </row>
    <row r="1470" spans="1:34" ht="12.75" customHeight="1">
      <c r="A1470" s="21" t="s">
        <v>8562</v>
      </c>
      <c r="B1470" s="21" t="s">
        <v>8635</v>
      </c>
      <c r="C1470" s="21" t="s">
        <v>2854</v>
      </c>
      <c r="D1470" s="21" t="s">
        <v>8565</v>
      </c>
      <c r="E1470" s="21" t="s">
        <v>4250</v>
      </c>
      <c r="F1470" s="21" t="s">
        <v>3210</v>
      </c>
      <c r="H1470" s="21" t="s">
        <v>1753</v>
      </c>
      <c r="I1470" s="21" t="s">
        <v>3039</v>
      </c>
      <c r="J1470" s="82">
        <v>0</v>
      </c>
      <c r="K1470" s="13">
        <v>995</v>
      </c>
      <c r="L1470" s="11">
        <v>1021</v>
      </c>
      <c r="M1470" s="28">
        <f t="shared" si="32"/>
        <v>1.7619951206288968E-3</v>
      </c>
      <c r="N1470" s="1">
        <v>87.8</v>
      </c>
      <c r="O1470" s="11">
        <v>105.2</v>
      </c>
      <c r="P1470" s="12">
        <v>147.69999999999999</v>
      </c>
      <c r="S1470" s="19">
        <v>43523</v>
      </c>
      <c r="U1470" s="21" t="s">
        <v>8565</v>
      </c>
      <c r="V1470" s="11" t="s">
        <v>3083</v>
      </c>
      <c r="W1470" s="11" t="s">
        <v>4131</v>
      </c>
      <c r="X1470" s="11" t="s">
        <v>8566</v>
      </c>
      <c r="Y1470" s="65" t="s">
        <v>9250</v>
      </c>
      <c r="Z1470" s="67">
        <v>44060</v>
      </c>
      <c r="AC1470" s="18" t="s">
        <v>8554</v>
      </c>
      <c r="AD1470" s="11" t="s">
        <v>8568</v>
      </c>
    </row>
    <row r="1471" spans="1:34" ht="12.75" customHeight="1">
      <c r="A1471" s="21" t="s">
        <v>8563</v>
      </c>
      <c r="B1471" s="21" t="s">
        <v>8635</v>
      </c>
      <c r="C1471" s="21" t="s">
        <v>2854</v>
      </c>
      <c r="D1471" s="21" t="s">
        <v>8565</v>
      </c>
      <c r="E1471" s="21" t="s">
        <v>4250</v>
      </c>
      <c r="F1471" s="21" t="s">
        <v>3210</v>
      </c>
      <c r="H1471" s="21" t="s">
        <v>1753</v>
      </c>
      <c r="I1471" s="21" t="s">
        <v>3039</v>
      </c>
      <c r="J1471" s="82">
        <v>0</v>
      </c>
      <c r="K1471" s="13">
        <v>995</v>
      </c>
      <c r="L1471" s="11">
        <v>1017</v>
      </c>
      <c r="M1471" s="28">
        <f t="shared" si="32"/>
        <v>1.4913232104121475E-3</v>
      </c>
      <c r="N1471" s="1">
        <v>87.8</v>
      </c>
      <c r="O1471" s="11">
        <v>105.2</v>
      </c>
      <c r="P1471" s="12">
        <v>147.69999999999999</v>
      </c>
      <c r="S1471" s="19">
        <v>43523</v>
      </c>
      <c r="U1471" s="21" t="s">
        <v>8565</v>
      </c>
      <c r="V1471" s="11" t="s">
        <v>3083</v>
      </c>
      <c r="W1471" s="11" t="s">
        <v>4131</v>
      </c>
      <c r="X1471" s="11" t="s">
        <v>8566</v>
      </c>
      <c r="Y1471" s="65" t="s">
        <v>9248</v>
      </c>
      <c r="Z1471" s="67">
        <v>44061</v>
      </c>
      <c r="AC1471" s="18" t="s">
        <v>8554</v>
      </c>
      <c r="AD1471" s="11" t="s">
        <v>8568</v>
      </c>
    </row>
    <row r="1472" spans="1:34" ht="12.75" customHeight="1">
      <c r="A1472" s="21" t="s">
        <v>8564</v>
      </c>
      <c r="B1472" s="21" t="s">
        <v>8635</v>
      </c>
      <c r="C1472" s="21" t="s">
        <v>2854</v>
      </c>
      <c r="D1472" s="21" t="s">
        <v>8565</v>
      </c>
      <c r="E1472" s="21" t="s">
        <v>4250</v>
      </c>
      <c r="F1472" s="21" t="s">
        <v>3210</v>
      </c>
      <c r="H1472" s="21" t="s">
        <v>1753</v>
      </c>
      <c r="I1472" s="21" t="s">
        <v>3039</v>
      </c>
      <c r="J1472" s="82">
        <v>0</v>
      </c>
      <c r="K1472" s="13">
        <v>995</v>
      </c>
      <c r="L1472" s="11">
        <v>1023</v>
      </c>
      <c r="M1472" s="28">
        <f t="shared" si="32"/>
        <v>1.8972760536658084E-3</v>
      </c>
      <c r="N1472" s="1">
        <v>87.8</v>
      </c>
      <c r="O1472" s="11">
        <v>105.2</v>
      </c>
      <c r="P1472" s="12">
        <v>147.69999999999999</v>
      </c>
      <c r="S1472" s="19">
        <v>43523</v>
      </c>
      <c r="U1472" s="21" t="s">
        <v>8565</v>
      </c>
      <c r="V1472" s="11" t="s">
        <v>3083</v>
      </c>
      <c r="W1472" s="11" t="s">
        <v>4131</v>
      </c>
      <c r="X1472" s="11" t="s">
        <v>8566</v>
      </c>
      <c r="Y1472" s="65" t="s">
        <v>9253</v>
      </c>
      <c r="Z1472" s="67">
        <v>44062</v>
      </c>
      <c r="AC1472" s="18" t="s">
        <v>8554</v>
      </c>
      <c r="AD1472" s="11" t="s">
        <v>8568</v>
      </c>
    </row>
    <row r="1473" spans="1:33" ht="12.75" customHeight="1">
      <c r="A1473" s="21" t="s">
        <v>368</v>
      </c>
      <c r="B1473" s="21" t="s">
        <v>133</v>
      </c>
      <c r="C1473" s="21" t="s">
        <v>2715</v>
      </c>
      <c r="D1473" s="21" t="s">
        <v>369</v>
      </c>
      <c r="E1473" s="21" t="s">
        <v>3523</v>
      </c>
      <c r="F1473" s="21" t="s">
        <v>1920</v>
      </c>
      <c r="H1473" s="21" t="s">
        <v>1753</v>
      </c>
      <c r="I1473" s="21" t="s">
        <v>3871</v>
      </c>
      <c r="J1473" s="82">
        <v>0</v>
      </c>
      <c r="K1473" s="13">
        <v>594</v>
      </c>
      <c r="L1473" s="11">
        <v>797</v>
      </c>
      <c r="M1473" s="28">
        <f t="shared" si="32"/>
        <v>1.4365579222984927E-2</v>
      </c>
      <c r="N1473" s="1">
        <v>97.8</v>
      </c>
      <c r="O1473" s="11">
        <v>98.7</v>
      </c>
      <c r="P1473" s="12">
        <v>3</v>
      </c>
      <c r="S1473" s="19">
        <v>41599</v>
      </c>
      <c r="U1473" s="21" t="s">
        <v>370</v>
      </c>
      <c r="V1473" s="11" t="s">
        <v>2715</v>
      </c>
      <c r="W1473" s="11" t="s">
        <v>5087</v>
      </c>
      <c r="X1473" s="11" t="s">
        <v>3170</v>
      </c>
      <c r="Y1473" s="65" t="s">
        <v>371</v>
      </c>
      <c r="Z1473" s="67">
        <v>39420</v>
      </c>
      <c r="AA1473" s="11" t="s">
        <v>373</v>
      </c>
      <c r="AC1473" s="18" t="s">
        <v>947</v>
      </c>
      <c r="AD1473" s="11" t="s">
        <v>372</v>
      </c>
    </row>
    <row r="1474" spans="1:33" ht="12.75" customHeight="1">
      <c r="A1474" s="21" t="s">
        <v>6450</v>
      </c>
      <c r="B1474" s="21" t="s">
        <v>4604</v>
      </c>
      <c r="C1474" s="21" t="s">
        <v>4604</v>
      </c>
      <c r="D1474" s="21" t="s">
        <v>1527</v>
      </c>
      <c r="E1474" s="21" t="s">
        <v>3258</v>
      </c>
      <c r="F1474" s="21" t="s">
        <v>1761</v>
      </c>
      <c r="G1474" s="21" t="s">
        <v>4831</v>
      </c>
      <c r="H1474" s="21" t="s">
        <v>1753</v>
      </c>
      <c r="I1474" s="21" t="s">
        <v>3871</v>
      </c>
      <c r="J1474" s="82">
        <v>0</v>
      </c>
      <c r="K1474" s="13">
        <v>452</v>
      </c>
      <c r="L1474" s="11">
        <v>453</v>
      </c>
      <c r="M1474" s="28">
        <f t="shared" si="32"/>
        <v>7.3286918285086117E-5</v>
      </c>
      <c r="N1474" s="1">
        <v>97.2</v>
      </c>
      <c r="O1474" s="11">
        <v>93.5</v>
      </c>
      <c r="P1474" s="12">
        <v>368</v>
      </c>
      <c r="S1474" s="19">
        <v>42948</v>
      </c>
      <c r="U1474" s="21" t="s">
        <v>2253</v>
      </c>
      <c r="V1474" s="11" t="s">
        <v>3212</v>
      </c>
      <c r="W1474" s="11" t="s">
        <v>4131</v>
      </c>
      <c r="X1474" s="11" t="s">
        <v>1400</v>
      </c>
      <c r="Y1474" s="65" t="s">
        <v>6451</v>
      </c>
      <c r="Z1474" s="67">
        <v>42900</v>
      </c>
      <c r="AA1474" s="11" t="s">
        <v>6452</v>
      </c>
      <c r="AC1474" s="18" t="s">
        <v>6230</v>
      </c>
      <c r="AD1474" s="11" t="s">
        <v>6453</v>
      </c>
      <c r="AE1474" s="11" t="s">
        <v>5120</v>
      </c>
    </row>
    <row r="1475" spans="1:33" ht="12.75" customHeight="1">
      <c r="A1475" s="21" t="s">
        <v>330</v>
      </c>
      <c r="B1475" s="21" t="s">
        <v>3032</v>
      </c>
      <c r="C1475" s="21" t="s">
        <v>3032</v>
      </c>
      <c r="D1475" s="21" t="s">
        <v>4008</v>
      </c>
      <c r="E1475" s="21" t="s">
        <v>4250</v>
      </c>
      <c r="F1475" s="21" t="s">
        <v>3210</v>
      </c>
      <c r="H1475" s="21" t="s">
        <v>3209</v>
      </c>
      <c r="J1475" s="82">
        <v>164</v>
      </c>
      <c r="K1475" s="16">
        <v>35772</v>
      </c>
      <c r="L1475" s="12">
        <v>35802</v>
      </c>
      <c r="M1475" s="28">
        <f t="shared" si="32"/>
        <v>3.5581279502810921E-4</v>
      </c>
      <c r="N1475" s="1">
        <v>0.05</v>
      </c>
      <c r="O1475" s="11">
        <v>1436.11</v>
      </c>
      <c r="P1475" s="12">
        <v>3270</v>
      </c>
      <c r="R1475" s="16"/>
      <c r="S1475" s="19">
        <v>41893</v>
      </c>
      <c r="T1475" s="2">
        <v>15</v>
      </c>
      <c r="U1475" s="21" t="s">
        <v>1506</v>
      </c>
      <c r="V1475" s="11" t="s">
        <v>4306</v>
      </c>
      <c r="W1475" s="11" t="s">
        <v>4131</v>
      </c>
      <c r="X1475" s="11" t="s">
        <v>2250</v>
      </c>
      <c r="Y1475" s="65" t="s">
        <v>4661</v>
      </c>
      <c r="Z1475" s="67">
        <v>40146</v>
      </c>
      <c r="AA1475" s="11" t="s">
        <v>263</v>
      </c>
      <c r="AC1475" s="18" t="s">
        <v>947</v>
      </c>
      <c r="AD1475" s="10" t="s">
        <v>626</v>
      </c>
      <c r="AE1475" s="11" t="s">
        <v>4662</v>
      </c>
    </row>
    <row r="1476" spans="1:33" ht="12.75" customHeight="1">
      <c r="A1476" s="21" t="s">
        <v>2625</v>
      </c>
      <c r="B1476" s="21" t="s">
        <v>3032</v>
      </c>
      <c r="C1476" s="21" t="s">
        <v>3032</v>
      </c>
      <c r="D1476" s="21" t="s">
        <v>8613</v>
      </c>
      <c r="E1476" s="21" t="s">
        <v>4619</v>
      </c>
      <c r="F1476" s="21" t="s">
        <v>3210</v>
      </c>
      <c r="H1476" s="21" t="s">
        <v>3209</v>
      </c>
      <c r="J1476" s="82">
        <v>156.06</v>
      </c>
      <c r="K1476" s="16">
        <v>35773</v>
      </c>
      <c r="L1476" s="12">
        <v>35799</v>
      </c>
      <c r="M1476" s="28">
        <f t="shared" si="32"/>
        <v>3.0837840402315211E-4</v>
      </c>
      <c r="N1476" s="1">
        <v>0.02</v>
      </c>
      <c r="O1476" s="11">
        <v>1436.08</v>
      </c>
      <c r="P1476" s="12">
        <v>4800</v>
      </c>
      <c r="Q1476" s="12">
        <v>2000</v>
      </c>
      <c r="R1476" s="16">
        <v>10600</v>
      </c>
      <c r="S1476" s="19">
        <v>37784</v>
      </c>
      <c r="T1476" s="2">
        <v>15</v>
      </c>
      <c r="U1476" s="21" t="s">
        <v>1506</v>
      </c>
      <c r="V1476" s="11" t="s">
        <v>4306</v>
      </c>
      <c r="W1476" s="11" t="s">
        <v>4131</v>
      </c>
      <c r="X1476" s="11" t="s">
        <v>4304</v>
      </c>
      <c r="Y1476" s="65" t="s">
        <v>1699</v>
      </c>
      <c r="Z1476" s="67">
        <v>27831</v>
      </c>
      <c r="AA1476" s="11" t="s">
        <v>1713</v>
      </c>
      <c r="AC1476" s="18" t="s">
        <v>4000</v>
      </c>
      <c r="AD1476" s="11" t="s">
        <v>1698</v>
      </c>
      <c r="AE1476" s="11" t="s">
        <v>1773</v>
      </c>
      <c r="AF1476" s="11" t="s">
        <v>3934</v>
      </c>
      <c r="AG1476" s="11" t="s">
        <v>1702</v>
      </c>
    </row>
    <row r="1477" spans="1:33" ht="12.75" customHeight="1">
      <c r="A1477" s="21" t="s">
        <v>3171</v>
      </c>
      <c r="B1477" s="21" t="s">
        <v>3032</v>
      </c>
      <c r="C1477" s="21" t="s">
        <v>3032</v>
      </c>
      <c r="D1477" s="21" t="s">
        <v>4008</v>
      </c>
      <c r="E1477" s="21" t="s">
        <v>4250</v>
      </c>
      <c r="F1477" s="21" t="s">
        <v>3210</v>
      </c>
      <c r="H1477" s="21" t="s">
        <v>3209</v>
      </c>
      <c r="J1477" s="82">
        <v>160.06</v>
      </c>
      <c r="K1477" s="16">
        <v>35774</v>
      </c>
      <c r="L1477" s="12">
        <v>35797</v>
      </c>
      <c r="M1477" s="28">
        <f t="shared" si="32"/>
        <v>2.7279951607738016E-4</v>
      </c>
      <c r="N1477" s="1">
        <v>0.02</v>
      </c>
      <c r="O1477" s="11">
        <v>1436.08</v>
      </c>
      <c r="P1477" s="12">
        <v>2300</v>
      </c>
      <c r="R1477" s="16">
        <v>4800</v>
      </c>
      <c r="S1477" s="19">
        <v>39003</v>
      </c>
      <c r="T1477" s="2">
        <v>15</v>
      </c>
      <c r="U1477" s="21" t="s">
        <v>2296</v>
      </c>
      <c r="V1477" s="11" t="s">
        <v>4306</v>
      </c>
      <c r="W1477" s="11" t="s">
        <v>4131</v>
      </c>
      <c r="X1477" s="11" t="s">
        <v>2250</v>
      </c>
      <c r="Y1477" s="65" t="s">
        <v>3172</v>
      </c>
      <c r="Z1477" s="67">
        <v>29495</v>
      </c>
      <c r="AA1477" s="11" t="s">
        <v>4491</v>
      </c>
      <c r="AC1477" s="18" t="s">
        <v>4000</v>
      </c>
      <c r="AD1477" s="11" t="s">
        <v>3173</v>
      </c>
      <c r="AE1477" s="11" t="s">
        <v>3174</v>
      </c>
      <c r="AF1477" s="11" t="s">
        <v>3175</v>
      </c>
      <c r="AG1477" s="11" t="s">
        <v>5095</v>
      </c>
    </row>
    <row r="1478" spans="1:33" ht="12.75" customHeight="1">
      <c r="A1478" s="21" t="s">
        <v>3374</v>
      </c>
      <c r="B1478" s="21" t="s">
        <v>3032</v>
      </c>
      <c r="C1478" s="21" t="s">
        <v>3032</v>
      </c>
      <c r="D1478" s="21" t="s">
        <v>4008</v>
      </c>
      <c r="E1478" s="21" t="s">
        <v>4250</v>
      </c>
      <c r="F1478" s="21" t="s">
        <v>3210</v>
      </c>
      <c r="H1478" s="21" t="s">
        <v>3209</v>
      </c>
      <c r="J1478" s="82">
        <v>152.05000000000001</v>
      </c>
      <c r="K1478" s="16">
        <v>35774</v>
      </c>
      <c r="L1478" s="12">
        <v>35799</v>
      </c>
      <c r="M1478" s="28">
        <f t="shared" si="32"/>
        <v>2.9651417930805452E-4</v>
      </c>
      <c r="N1478" s="1">
        <v>0.03</v>
      </c>
      <c r="O1478" s="11">
        <v>1436.1</v>
      </c>
      <c r="P1478" s="12">
        <v>2400</v>
      </c>
      <c r="R1478" s="16">
        <v>3800</v>
      </c>
      <c r="S1478" s="19">
        <v>39360</v>
      </c>
      <c r="T1478" s="2">
        <v>15</v>
      </c>
      <c r="U1478" s="21" t="s">
        <v>2296</v>
      </c>
      <c r="V1478" s="11" t="s">
        <v>4306</v>
      </c>
      <c r="W1478" s="11" t="s">
        <v>4131</v>
      </c>
      <c r="X1478" s="11" t="s">
        <v>4239</v>
      </c>
      <c r="Y1478" s="65" t="s">
        <v>3375</v>
      </c>
      <c r="Z1478" s="67">
        <v>32252</v>
      </c>
      <c r="AA1478" s="11" t="s">
        <v>4188</v>
      </c>
      <c r="AC1478" s="18" t="s">
        <v>4000</v>
      </c>
      <c r="AD1478" s="11" t="s">
        <v>2543</v>
      </c>
      <c r="AE1478" s="11" t="s">
        <v>4189</v>
      </c>
      <c r="AG1478" s="11" t="s">
        <v>5095</v>
      </c>
    </row>
    <row r="1479" spans="1:33" ht="12.75" customHeight="1">
      <c r="A1479" s="21" t="s">
        <v>2541</v>
      </c>
      <c r="B1479" s="21" t="s">
        <v>3032</v>
      </c>
      <c r="C1479" s="21" t="s">
        <v>3032</v>
      </c>
      <c r="D1479" s="21" t="s">
        <v>4008</v>
      </c>
      <c r="E1479" s="21" t="s">
        <v>4250</v>
      </c>
      <c r="F1479" s="21" t="s">
        <v>3210</v>
      </c>
      <c r="H1479" s="21" t="s">
        <v>3209</v>
      </c>
      <c r="J1479" s="82">
        <v>155.97999999999999</v>
      </c>
      <c r="K1479" s="16">
        <v>35775</v>
      </c>
      <c r="L1479" s="12">
        <v>35795</v>
      </c>
      <c r="M1479" s="28">
        <f t="shared" si="32"/>
        <v>2.3721978412999644E-4</v>
      </c>
      <c r="N1479" s="1">
        <v>0.04</v>
      </c>
      <c r="O1479" s="11">
        <v>1436.04</v>
      </c>
      <c r="P1479" s="12">
        <v>2501</v>
      </c>
      <c r="R1479" s="16">
        <v>5000</v>
      </c>
      <c r="S1479" s="19">
        <v>40046</v>
      </c>
      <c r="T1479" s="2">
        <v>15</v>
      </c>
      <c r="U1479" s="21" t="s">
        <v>2296</v>
      </c>
      <c r="V1479" s="11" t="s">
        <v>4306</v>
      </c>
      <c r="W1479" s="11" t="s">
        <v>4131</v>
      </c>
      <c r="X1479" s="11" t="s">
        <v>4239</v>
      </c>
      <c r="Y1479" s="65" t="s">
        <v>2542</v>
      </c>
      <c r="Z1479" s="67">
        <v>35756</v>
      </c>
      <c r="AA1479" s="11" t="s">
        <v>4188</v>
      </c>
      <c r="AC1479" s="18" t="s">
        <v>2538</v>
      </c>
      <c r="AD1479" s="11" t="s">
        <v>1779</v>
      </c>
      <c r="AE1479" s="11" t="s">
        <v>1780</v>
      </c>
      <c r="AG1479" s="11" t="s">
        <v>5095</v>
      </c>
    </row>
    <row r="1480" spans="1:33" ht="12.75" customHeight="1">
      <c r="A1480" s="21" t="s">
        <v>3338</v>
      </c>
      <c r="B1480" s="21" t="s">
        <v>4306</v>
      </c>
      <c r="C1480" s="21" t="s">
        <v>4306</v>
      </c>
      <c r="D1480" s="21" t="s">
        <v>2299</v>
      </c>
      <c r="E1480" s="21" t="s">
        <v>4250</v>
      </c>
      <c r="F1480" s="21" t="s">
        <v>3210</v>
      </c>
      <c r="H1480" s="21" t="s">
        <v>1753</v>
      </c>
      <c r="I1480" s="21" t="s">
        <v>5349</v>
      </c>
      <c r="J1480" s="82">
        <v>0</v>
      </c>
      <c r="K1480" s="13">
        <v>770</v>
      </c>
      <c r="L1480" s="11">
        <v>776</v>
      </c>
      <c r="M1480" s="28">
        <f t="shared" si="32"/>
        <v>4.1999160016799666E-4</v>
      </c>
      <c r="N1480" s="1">
        <v>45</v>
      </c>
      <c r="O1480" s="11">
        <v>100.3</v>
      </c>
      <c r="P1480" s="12">
        <v>45</v>
      </c>
      <c r="Q1480" s="12">
        <v>22</v>
      </c>
      <c r="R1480" s="13">
        <v>160</v>
      </c>
      <c r="S1480" s="19">
        <v>35787</v>
      </c>
      <c r="T1480" s="2">
        <v>5</v>
      </c>
      <c r="U1480" s="21" t="s">
        <v>2296</v>
      </c>
      <c r="V1480" s="11" t="s">
        <v>4306</v>
      </c>
      <c r="W1480" s="11" t="s">
        <v>3351</v>
      </c>
      <c r="X1480" s="11" t="s">
        <v>2297</v>
      </c>
      <c r="Y1480" s="65" t="s">
        <v>2298</v>
      </c>
      <c r="Z1480" s="67">
        <v>25113</v>
      </c>
      <c r="AC1480" s="11" t="s">
        <v>1449</v>
      </c>
      <c r="AD1480" s="11" t="s">
        <v>4496</v>
      </c>
      <c r="AE1480" s="11" t="s">
        <v>3866</v>
      </c>
      <c r="AF1480" s="11" t="s">
        <v>1496</v>
      </c>
    </row>
    <row r="1481" spans="1:33" ht="12.75" customHeight="1">
      <c r="A1481" s="21" t="s">
        <v>3337</v>
      </c>
      <c r="B1481" s="21" t="s">
        <v>4306</v>
      </c>
      <c r="C1481" s="21" t="s">
        <v>4306</v>
      </c>
      <c r="D1481" s="21" t="s">
        <v>2299</v>
      </c>
      <c r="E1481" s="21" t="s">
        <v>4250</v>
      </c>
      <c r="F1481" s="21" t="s">
        <v>3210</v>
      </c>
      <c r="H1481" s="21" t="s">
        <v>1753</v>
      </c>
      <c r="I1481" s="21" t="s">
        <v>5349</v>
      </c>
      <c r="J1481" s="82">
        <v>0</v>
      </c>
      <c r="K1481" s="13">
        <v>769</v>
      </c>
      <c r="L1481" s="11">
        <v>777</v>
      </c>
      <c r="M1481" s="28">
        <f t="shared" si="32"/>
        <v>5.5998880022399555E-4</v>
      </c>
      <c r="N1481" s="1">
        <v>45</v>
      </c>
      <c r="O1481" s="11">
        <v>100.3</v>
      </c>
      <c r="P1481" s="12">
        <v>45</v>
      </c>
      <c r="Q1481" s="12">
        <v>22</v>
      </c>
      <c r="R1481" s="13">
        <v>160</v>
      </c>
      <c r="S1481" s="19">
        <v>35787</v>
      </c>
      <c r="T1481" s="2">
        <v>5</v>
      </c>
      <c r="U1481" s="21" t="s">
        <v>2296</v>
      </c>
      <c r="V1481" s="11" t="s">
        <v>4306</v>
      </c>
      <c r="W1481" s="11" t="s">
        <v>3351</v>
      </c>
      <c r="X1481" s="11" t="s">
        <v>2297</v>
      </c>
      <c r="Y1481" s="65" t="s">
        <v>2300</v>
      </c>
      <c r="Z1481" s="67">
        <v>25114</v>
      </c>
      <c r="AC1481" s="11" t="s">
        <v>1449</v>
      </c>
      <c r="AD1481" s="11" t="s">
        <v>4496</v>
      </c>
      <c r="AE1481" s="11" t="s">
        <v>3866</v>
      </c>
      <c r="AF1481" s="11" t="s">
        <v>1496</v>
      </c>
    </row>
    <row r="1482" spans="1:33" ht="12.75" customHeight="1">
      <c r="A1482" s="21" t="s">
        <v>3336</v>
      </c>
      <c r="B1482" s="21" t="s">
        <v>4306</v>
      </c>
      <c r="C1482" s="21" t="s">
        <v>4306</v>
      </c>
      <c r="D1482" s="21" t="s">
        <v>2299</v>
      </c>
      <c r="E1482" s="21" t="s">
        <v>4250</v>
      </c>
      <c r="F1482" s="21" t="s">
        <v>3210</v>
      </c>
      <c r="H1482" s="21" t="s">
        <v>1753</v>
      </c>
      <c r="I1482" s="21" t="s">
        <v>5349</v>
      </c>
      <c r="J1482" s="82">
        <v>0</v>
      </c>
      <c r="K1482" s="13">
        <v>770</v>
      </c>
      <c r="L1482" s="11">
        <v>776</v>
      </c>
      <c r="M1482" s="28">
        <f t="shared" si="32"/>
        <v>4.1999160016799666E-4</v>
      </c>
      <c r="N1482" s="1">
        <v>45</v>
      </c>
      <c r="O1482" s="11">
        <v>100.3</v>
      </c>
      <c r="P1482" s="12">
        <v>45</v>
      </c>
      <c r="Q1482" s="12">
        <v>22</v>
      </c>
      <c r="R1482" s="13">
        <v>160</v>
      </c>
      <c r="S1482" s="19">
        <v>35787</v>
      </c>
      <c r="T1482" s="2">
        <v>5</v>
      </c>
      <c r="U1482" s="21" t="s">
        <v>2296</v>
      </c>
      <c r="V1482" s="11" t="s">
        <v>4306</v>
      </c>
      <c r="W1482" s="11" t="s">
        <v>3351</v>
      </c>
      <c r="X1482" s="11" t="s">
        <v>2297</v>
      </c>
      <c r="Y1482" s="65" t="s">
        <v>2301</v>
      </c>
      <c r="Z1482" s="67">
        <v>25115</v>
      </c>
      <c r="AC1482" s="11" t="s">
        <v>1449</v>
      </c>
      <c r="AD1482" s="11" t="s">
        <v>4496</v>
      </c>
      <c r="AE1482" s="11" t="s">
        <v>3866</v>
      </c>
      <c r="AF1482" s="11" t="s">
        <v>1496</v>
      </c>
    </row>
    <row r="1483" spans="1:33" ht="12.75" customHeight="1">
      <c r="A1483" s="21" t="s">
        <v>3152</v>
      </c>
      <c r="B1483" s="21" t="s">
        <v>4306</v>
      </c>
      <c r="C1483" s="21" t="s">
        <v>4306</v>
      </c>
      <c r="D1483" s="21" t="s">
        <v>2299</v>
      </c>
      <c r="E1483" s="21" t="s">
        <v>4250</v>
      </c>
      <c r="F1483" s="21" t="s">
        <v>3210</v>
      </c>
      <c r="H1483" s="21" t="s">
        <v>1753</v>
      </c>
      <c r="I1483" s="21" t="s">
        <v>5349</v>
      </c>
      <c r="J1483" s="82">
        <v>0</v>
      </c>
      <c r="K1483" s="13">
        <v>788</v>
      </c>
      <c r="L1483" s="11">
        <v>795</v>
      </c>
      <c r="M1483" s="28">
        <f t="shared" si="32"/>
        <v>4.8872442923968444E-4</v>
      </c>
      <c r="N1483" s="1">
        <v>45</v>
      </c>
      <c r="O1483" s="11">
        <v>100.7</v>
      </c>
      <c r="P1483" s="12">
        <v>45</v>
      </c>
      <c r="Q1483" s="12">
        <v>22</v>
      </c>
      <c r="R1483" s="13">
        <v>160</v>
      </c>
      <c r="S1483" s="19">
        <v>36009</v>
      </c>
      <c r="T1483" s="2">
        <v>5</v>
      </c>
      <c r="U1483" s="21" t="s">
        <v>2296</v>
      </c>
      <c r="V1483" s="11" t="s">
        <v>4306</v>
      </c>
      <c r="W1483" s="11" t="s">
        <v>3351</v>
      </c>
      <c r="X1483" s="11" t="s">
        <v>2652</v>
      </c>
      <c r="Y1483" s="65" t="s">
        <v>3962</v>
      </c>
      <c r="Z1483" s="67">
        <v>25420</v>
      </c>
      <c r="AC1483" s="11" t="s">
        <v>1449</v>
      </c>
      <c r="AD1483" s="11" t="s">
        <v>4496</v>
      </c>
      <c r="AE1483" s="11" t="s">
        <v>1504</v>
      </c>
      <c r="AF1483" s="11" t="s">
        <v>1496</v>
      </c>
    </row>
    <row r="1484" spans="1:33" ht="12.75" customHeight="1">
      <c r="A1484" s="21" t="s">
        <v>3153</v>
      </c>
      <c r="B1484" s="21" t="s">
        <v>4306</v>
      </c>
      <c r="C1484" s="21" t="s">
        <v>4306</v>
      </c>
      <c r="D1484" s="21" t="s">
        <v>2299</v>
      </c>
      <c r="E1484" s="21" t="s">
        <v>4250</v>
      </c>
      <c r="F1484" s="21" t="s">
        <v>3210</v>
      </c>
      <c r="H1484" s="21" t="s">
        <v>1753</v>
      </c>
      <c r="I1484" s="21" t="s">
        <v>5349</v>
      </c>
      <c r="J1484" s="82">
        <v>0</v>
      </c>
      <c r="K1484" s="13">
        <v>789</v>
      </c>
      <c r="L1484" s="11">
        <v>794</v>
      </c>
      <c r="M1484" s="28">
        <f t="shared" si="32"/>
        <v>3.49088878028346E-4</v>
      </c>
      <c r="N1484" s="1">
        <v>45</v>
      </c>
      <c r="O1484" s="11">
        <v>100.7</v>
      </c>
      <c r="P1484" s="12">
        <v>45</v>
      </c>
      <c r="Q1484" s="12">
        <v>22</v>
      </c>
      <c r="R1484" s="13">
        <v>160</v>
      </c>
      <c r="S1484" s="19">
        <v>36009</v>
      </c>
      <c r="T1484" s="2">
        <v>5</v>
      </c>
      <c r="U1484" s="21" t="s">
        <v>2296</v>
      </c>
      <c r="V1484" s="11" t="s">
        <v>4306</v>
      </c>
      <c r="W1484" s="11" t="s">
        <v>3351</v>
      </c>
      <c r="X1484" s="11" t="s">
        <v>2652</v>
      </c>
      <c r="Y1484" s="65" t="s">
        <v>4498</v>
      </c>
      <c r="Z1484" s="67">
        <v>25419</v>
      </c>
      <c r="AC1484" s="11" t="s">
        <v>1449</v>
      </c>
      <c r="AD1484" s="11" t="s">
        <v>1405</v>
      </c>
      <c r="AE1484" s="11" t="s">
        <v>1504</v>
      </c>
      <c r="AF1484" s="11" t="s">
        <v>1496</v>
      </c>
    </row>
    <row r="1485" spans="1:33" ht="12.75" customHeight="1">
      <c r="A1485" s="21" t="s">
        <v>3154</v>
      </c>
      <c r="B1485" s="21" t="s">
        <v>4306</v>
      </c>
      <c r="C1485" s="21" t="s">
        <v>4306</v>
      </c>
      <c r="D1485" s="21" t="s">
        <v>2299</v>
      </c>
      <c r="E1485" s="21" t="s">
        <v>4250</v>
      </c>
      <c r="F1485" s="21" t="s">
        <v>3210</v>
      </c>
      <c r="H1485" s="21" t="s">
        <v>1753</v>
      </c>
      <c r="I1485" s="21" t="s">
        <v>5349</v>
      </c>
      <c r="J1485" s="82">
        <v>0</v>
      </c>
      <c r="K1485" s="13">
        <v>788</v>
      </c>
      <c r="L1485" s="11">
        <v>795</v>
      </c>
      <c r="M1485" s="28">
        <f t="shared" si="32"/>
        <v>4.8872442923968444E-4</v>
      </c>
      <c r="N1485" s="1">
        <v>45</v>
      </c>
      <c r="O1485" s="11">
        <v>100.7</v>
      </c>
      <c r="P1485" s="12">
        <v>45</v>
      </c>
      <c r="Q1485" s="12">
        <v>22</v>
      </c>
      <c r="R1485" s="13">
        <v>160</v>
      </c>
      <c r="S1485" s="19">
        <v>36009</v>
      </c>
      <c r="T1485" s="2">
        <v>5</v>
      </c>
      <c r="U1485" s="21" t="s">
        <v>2296</v>
      </c>
      <c r="V1485" s="11" t="s">
        <v>4306</v>
      </c>
      <c r="W1485" s="11" t="s">
        <v>3351</v>
      </c>
      <c r="X1485" s="11" t="s">
        <v>2652</v>
      </c>
      <c r="Y1485" s="65" t="s">
        <v>3961</v>
      </c>
      <c r="Z1485" s="67">
        <v>25418</v>
      </c>
      <c r="AC1485" s="11" t="s">
        <v>1449</v>
      </c>
      <c r="AD1485" s="11" t="s">
        <v>4496</v>
      </c>
      <c r="AE1485" s="11" t="s">
        <v>1504</v>
      </c>
      <c r="AF1485" s="11" t="s">
        <v>1496</v>
      </c>
    </row>
    <row r="1486" spans="1:33" ht="12.75" customHeight="1">
      <c r="A1486" s="21" t="s">
        <v>1738</v>
      </c>
      <c r="B1486" s="21" t="s">
        <v>4306</v>
      </c>
      <c r="C1486" s="21" t="s">
        <v>4306</v>
      </c>
      <c r="D1486" s="21" t="s">
        <v>2299</v>
      </c>
      <c r="E1486" s="21" t="s">
        <v>4250</v>
      </c>
      <c r="F1486" s="21" t="s">
        <v>3210</v>
      </c>
      <c r="H1486" s="21" t="s">
        <v>1753</v>
      </c>
      <c r="I1486" s="21" t="s">
        <v>5349</v>
      </c>
      <c r="J1486" s="82">
        <v>0</v>
      </c>
      <c r="K1486" s="13">
        <v>787</v>
      </c>
      <c r="L1486" s="11">
        <v>796</v>
      </c>
      <c r="M1486" s="28">
        <f t="shared" si="32"/>
        <v>6.2835998045102288E-4</v>
      </c>
      <c r="N1486" s="1">
        <v>45</v>
      </c>
      <c r="O1486" s="11">
        <v>100.7</v>
      </c>
      <c r="P1486" s="12">
        <v>45</v>
      </c>
      <c r="Q1486" s="12">
        <v>22</v>
      </c>
      <c r="R1486" s="13">
        <v>160</v>
      </c>
      <c r="S1486" s="19">
        <v>36009</v>
      </c>
      <c r="T1486" s="2">
        <v>5</v>
      </c>
      <c r="U1486" s="21" t="s">
        <v>2296</v>
      </c>
      <c r="V1486" s="11" t="s">
        <v>4306</v>
      </c>
      <c r="W1486" s="11" t="s">
        <v>3351</v>
      </c>
      <c r="X1486" s="11" t="s">
        <v>2652</v>
      </c>
      <c r="Y1486" s="65" t="s">
        <v>2302</v>
      </c>
      <c r="Z1486" s="67">
        <v>25414</v>
      </c>
      <c r="AC1486" s="11" t="s">
        <v>1449</v>
      </c>
      <c r="AD1486" s="11" t="s">
        <v>4496</v>
      </c>
      <c r="AE1486" s="11" t="s">
        <v>1504</v>
      </c>
      <c r="AF1486" s="11" t="s">
        <v>1496</v>
      </c>
    </row>
    <row r="1487" spans="1:33" ht="12.75" customHeight="1">
      <c r="A1487" s="21" t="s">
        <v>2305</v>
      </c>
      <c r="B1487" s="21" t="s">
        <v>4306</v>
      </c>
      <c r="C1487" s="21" t="s">
        <v>4306</v>
      </c>
      <c r="D1487" s="21" t="s">
        <v>2299</v>
      </c>
      <c r="E1487" s="21" t="s">
        <v>4250</v>
      </c>
      <c r="F1487" s="21" t="s">
        <v>3210</v>
      </c>
      <c r="H1487" s="21" t="s">
        <v>1753</v>
      </c>
      <c r="I1487" s="21" t="s">
        <v>5349</v>
      </c>
      <c r="J1487" s="82">
        <v>0</v>
      </c>
      <c r="K1487" s="13">
        <v>788</v>
      </c>
      <c r="L1487" s="11">
        <v>795</v>
      </c>
      <c r="M1487" s="28">
        <f t="shared" si="32"/>
        <v>4.8872442923968444E-4</v>
      </c>
      <c r="N1487" s="1">
        <v>45</v>
      </c>
      <c r="O1487" s="11">
        <v>100.7</v>
      </c>
      <c r="P1487" s="16">
        <v>45</v>
      </c>
      <c r="Q1487" s="12">
        <v>22</v>
      </c>
      <c r="R1487" s="13">
        <v>160</v>
      </c>
      <c r="S1487" s="19">
        <v>36009</v>
      </c>
      <c r="T1487" s="2">
        <v>5</v>
      </c>
      <c r="U1487" s="21" t="s">
        <v>2296</v>
      </c>
      <c r="V1487" s="11" t="s">
        <v>4306</v>
      </c>
      <c r="W1487" s="11" t="s">
        <v>3351</v>
      </c>
      <c r="X1487" s="11" t="s">
        <v>2652</v>
      </c>
      <c r="Y1487" s="65" t="s">
        <v>2303</v>
      </c>
      <c r="Z1487" s="67">
        <v>25415</v>
      </c>
      <c r="AC1487" s="11" t="s">
        <v>1449</v>
      </c>
      <c r="AD1487" s="11" t="s">
        <v>4496</v>
      </c>
      <c r="AE1487" s="11" t="s">
        <v>1504</v>
      </c>
      <c r="AF1487" s="11" t="s">
        <v>1496</v>
      </c>
    </row>
    <row r="1488" spans="1:33" ht="12.75" customHeight="1">
      <c r="A1488" s="21" t="s">
        <v>2306</v>
      </c>
      <c r="B1488" s="21" t="s">
        <v>4306</v>
      </c>
      <c r="C1488" s="21" t="s">
        <v>4306</v>
      </c>
      <c r="D1488" s="21" t="s">
        <v>2299</v>
      </c>
      <c r="E1488" s="21" t="s">
        <v>4250</v>
      </c>
      <c r="F1488" s="21" t="s">
        <v>3210</v>
      </c>
      <c r="H1488" s="21" t="s">
        <v>1753</v>
      </c>
      <c r="I1488" s="21" t="s">
        <v>5349</v>
      </c>
      <c r="J1488" s="82">
        <v>0</v>
      </c>
      <c r="K1488" s="13">
        <v>791</v>
      </c>
      <c r="L1488" s="11">
        <v>792</v>
      </c>
      <c r="M1488" s="28">
        <f t="shared" si="32"/>
        <v>6.9817775605669207E-5</v>
      </c>
      <c r="N1488" s="1">
        <v>45</v>
      </c>
      <c r="O1488" s="11">
        <v>100.7</v>
      </c>
      <c r="P1488" s="12">
        <v>45</v>
      </c>
      <c r="Q1488" s="12">
        <v>22</v>
      </c>
      <c r="R1488" s="13">
        <v>160</v>
      </c>
      <c r="S1488" s="19">
        <v>36009</v>
      </c>
      <c r="T1488" s="2">
        <v>5</v>
      </c>
      <c r="U1488" s="21" t="s">
        <v>2296</v>
      </c>
      <c r="V1488" s="11" t="s">
        <v>4306</v>
      </c>
      <c r="W1488" s="11" t="s">
        <v>3351</v>
      </c>
      <c r="X1488" s="11" t="s">
        <v>2652</v>
      </c>
      <c r="Y1488" s="65" t="s">
        <v>2304</v>
      </c>
      <c r="Z1488" s="67">
        <v>25416</v>
      </c>
      <c r="AC1488" s="11" t="s">
        <v>1449</v>
      </c>
      <c r="AD1488" s="11" t="s">
        <v>4496</v>
      </c>
      <c r="AE1488" s="11" t="s">
        <v>1504</v>
      </c>
      <c r="AF1488" s="11" t="s">
        <v>1496</v>
      </c>
    </row>
    <row r="1489" spans="1:32" ht="12.75" customHeight="1">
      <c r="A1489" s="45" t="s">
        <v>4866</v>
      </c>
      <c r="B1489" s="45" t="s">
        <v>4306</v>
      </c>
      <c r="C1489" s="45" t="s">
        <v>4306</v>
      </c>
      <c r="D1489" s="45" t="s">
        <v>2299</v>
      </c>
      <c r="E1489" s="45" t="s">
        <v>4250</v>
      </c>
      <c r="F1489" s="45" t="s">
        <v>3210</v>
      </c>
      <c r="G1489" s="45"/>
      <c r="H1489" s="45" t="s">
        <v>1753</v>
      </c>
      <c r="I1489" s="45" t="s">
        <v>5349</v>
      </c>
      <c r="J1489" s="86">
        <v>0</v>
      </c>
      <c r="K1489" s="51">
        <v>810</v>
      </c>
      <c r="L1489" s="43">
        <v>822</v>
      </c>
      <c r="M1489" s="50">
        <v>8.3495686056220427E-4</v>
      </c>
      <c r="N1489" s="51">
        <v>45</v>
      </c>
      <c r="O1489" s="43">
        <v>101.21</v>
      </c>
      <c r="P1489" s="44">
        <v>45</v>
      </c>
      <c r="Q1489" s="44">
        <v>22</v>
      </c>
      <c r="R1489" s="51">
        <v>160</v>
      </c>
      <c r="S1489" s="54">
        <v>36061</v>
      </c>
      <c r="T1489" s="42">
        <v>5</v>
      </c>
      <c r="U1489" s="45" t="s">
        <v>2296</v>
      </c>
      <c r="V1489" s="43" t="s">
        <v>4306</v>
      </c>
      <c r="W1489" s="43" t="s">
        <v>3351</v>
      </c>
      <c r="X1489" s="43" t="s">
        <v>2297</v>
      </c>
      <c r="Y1489" s="66" t="s">
        <v>4867</v>
      </c>
      <c r="Z1489" s="68" t="s">
        <v>4868</v>
      </c>
      <c r="AB1489" s="43"/>
      <c r="AC1489" s="43" t="s">
        <v>1792</v>
      </c>
      <c r="AD1489" s="43" t="s">
        <v>4496</v>
      </c>
      <c r="AE1489" s="43" t="s">
        <v>4493</v>
      </c>
      <c r="AF1489" s="43" t="s">
        <v>1496</v>
      </c>
    </row>
    <row r="1490" spans="1:32" ht="12.75" customHeight="1">
      <c r="A1490" s="21" t="s">
        <v>3939</v>
      </c>
      <c r="B1490" s="21" t="s">
        <v>4306</v>
      </c>
      <c r="C1490" s="21" t="s">
        <v>4306</v>
      </c>
      <c r="D1490" s="21" t="s">
        <v>2299</v>
      </c>
      <c r="E1490" s="21" t="s">
        <v>4250</v>
      </c>
      <c r="F1490" s="21" t="s">
        <v>3210</v>
      </c>
      <c r="H1490" s="21" t="s">
        <v>1753</v>
      </c>
      <c r="I1490" s="21" t="s">
        <v>5349</v>
      </c>
      <c r="J1490" s="82">
        <v>0</v>
      </c>
      <c r="K1490" s="13">
        <v>788</v>
      </c>
      <c r="L1490" s="11">
        <v>794</v>
      </c>
      <c r="M1490" s="28">
        <f t="shared" ref="M1490:M1553" si="33">(L1490-K1490)/(L1490+K1490+12740)</f>
        <v>4.1893590280687055E-4</v>
      </c>
      <c r="N1490" s="1">
        <v>45</v>
      </c>
      <c r="O1490" s="11">
        <v>100.7</v>
      </c>
      <c r="P1490" s="12">
        <v>45</v>
      </c>
      <c r="Q1490" s="12">
        <v>22</v>
      </c>
      <c r="R1490" s="13">
        <v>160</v>
      </c>
      <c r="S1490" s="19">
        <v>36061</v>
      </c>
      <c r="T1490" s="2">
        <v>5</v>
      </c>
      <c r="U1490" s="21" t="s">
        <v>2296</v>
      </c>
      <c r="V1490" s="11" t="s">
        <v>4306</v>
      </c>
      <c r="W1490" s="11" t="s">
        <v>3351</v>
      </c>
      <c r="X1490" s="11" t="s">
        <v>2297</v>
      </c>
      <c r="Y1490" s="65" t="s">
        <v>1908</v>
      </c>
      <c r="Z1490" s="67">
        <v>25477</v>
      </c>
      <c r="AC1490" s="11" t="s">
        <v>1449</v>
      </c>
      <c r="AD1490" s="11" t="s">
        <v>4496</v>
      </c>
      <c r="AE1490" s="11" t="s">
        <v>4493</v>
      </c>
      <c r="AF1490" s="11" t="s">
        <v>1496</v>
      </c>
    </row>
    <row r="1491" spans="1:32" ht="12.75" customHeight="1">
      <c r="A1491" s="21" t="s">
        <v>3300</v>
      </c>
      <c r="B1491" s="21" t="s">
        <v>4306</v>
      </c>
      <c r="C1491" s="21" t="s">
        <v>4306</v>
      </c>
      <c r="D1491" s="21" t="s">
        <v>2299</v>
      </c>
      <c r="E1491" s="21" t="s">
        <v>4250</v>
      </c>
      <c r="F1491" s="21" t="s">
        <v>3210</v>
      </c>
      <c r="H1491" s="21" t="s">
        <v>1753</v>
      </c>
      <c r="I1491" s="21" t="s">
        <v>5349</v>
      </c>
      <c r="J1491" s="82">
        <v>0</v>
      </c>
      <c r="K1491" s="13">
        <v>790</v>
      </c>
      <c r="L1491" s="11">
        <v>792</v>
      </c>
      <c r="M1491" s="28">
        <f t="shared" si="33"/>
        <v>1.3964530093562352E-4</v>
      </c>
      <c r="N1491" s="1">
        <v>45</v>
      </c>
      <c r="O1491" s="11">
        <v>100.7</v>
      </c>
      <c r="P1491" s="12">
        <v>45</v>
      </c>
      <c r="Q1491" s="12">
        <v>22</v>
      </c>
      <c r="R1491" s="13">
        <v>160</v>
      </c>
      <c r="S1491" s="19">
        <v>36061</v>
      </c>
      <c r="T1491" s="2">
        <v>5</v>
      </c>
      <c r="U1491" s="21" t="s">
        <v>2296</v>
      </c>
      <c r="V1491" s="11" t="s">
        <v>4306</v>
      </c>
      <c r="W1491" s="11" t="s">
        <v>3351</v>
      </c>
      <c r="X1491" s="11" t="s">
        <v>2297</v>
      </c>
      <c r="Y1491" s="65" t="s">
        <v>1016</v>
      </c>
      <c r="Z1491" s="67">
        <v>25481</v>
      </c>
      <c r="AC1491" s="11" t="s">
        <v>1449</v>
      </c>
      <c r="AD1491" s="11" t="s">
        <v>4496</v>
      </c>
      <c r="AE1491" s="11" t="s">
        <v>4493</v>
      </c>
      <c r="AF1491" s="11" t="s">
        <v>1496</v>
      </c>
    </row>
    <row r="1492" spans="1:32" ht="12.75" customHeight="1">
      <c r="A1492" s="21" t="s">
        <v>1852</v>
      </c>
      <c r="B1492" s="21" t="s">
        <v>4306</v>
      </c>
      <c r="C1492" s="21" t="s">
        <v>4306</v>
      </c>
      <c r="D1492" s="21" t="s">
        <v>2299</v>
      </c>
      <c r="E1492" s="21" t="s">
        <v>4250</v>
      </c>
      <c r="F1492" s="21" t="s">
        <v>3210</v>
      </c>
      <c r="H1492" s="21" t="s">
        <v>1753</v>
      </c>
      <c r="I1492" s="21" t="s">
        <v>5349</v>
      </c>
      <c r="J1492" s="82">
        <v>0</v>
      </c>
      <c r="K1492" s="13">
        <v>788</v>
      </c>
      <c r="L1492" s="11">
        <v>796</v>
      </c>
      <c r="M1492" s="28">
        <f t="shared" si="33"/>
        <v>5.5850321139346547E-4</v>
      </c>
      <c r="N1492" s="1">
        <v>45</v>
      </c>
      <c r="O1492" s="11">
        <v>100.7</v>
      </c>
      <c r="P1492" s="12">
        <v>45</v>
      </c>
      <c r="Q1492" s="12">
        <v>22</v>
      </c>
      <c r="R1492" s="13">
        <v>160</v>
      </c>
      <c r="S1492" s="19">
        <v>36498</v>
      </c>
      <c r="T1492" s="2">
        <v>5</v>
      </c>
      <c r="U1492" s="21" t="s">
        <v>2296</v>
      </c>
      <c r="V1492" s="11" t="s">
        <v>4306</v>
      </c>
      <c r="W1492" s="11" t="s">
        <v>3351</v>
      </c>
      <c r="X1492" s="11" t="s">
        <v>2652</v>
      </c>
      <c r="Y1492" s="65" t="s">
        <v>1789</v>
      </c>
      <c r="Z1492" s="67">
        <v>25980</v>
      </c>
      <c r="AC1492" s="11" t="s">
        <v>1449</v>
      </c>
      <c r="AD1492" s="11" t="s">
        <v>4496</v>
      </c>
      <c r="AE1492" s="11" t="s">
        <v>2881</v>
      </c>
      <c r="AF1492" s="11" t="s">
        <v>1496</v>
      </c>
    </row>
    <row r="1493" spans="1:32" ht="12.75" customHeight="1">
      <c r="A1493" s="21" t="s">
        <v>1853</v>
      </c>
      <c r="B1493" s="21" t="s">
        <v>4306</v>
      </c>
      <c r="C1493" s="21" t="s">
        <v>4306</v>
      </c>
      <c r="D1493" s="21" t="s">
        <v>2299</v>
      </c>
      <c r="E1493" s="21" t="s">
        <v>4250</v>
      </c>
      <c r="F1493" s="21" t="s">
        <v>3210</v>
      </c>
      <c r="H1493" s="21" t="s">
        <v>1753</v>
      </c>
      <c r="I1493" s="21" t="s">
        <v>5349</v>
      </c>
      <c r="J1493" s="82">
        <v>0</v>
      </c>
      <c r="K1493" s="13">
        <v>788</v>
      </c>
      <c r="L1493" s="11">
        <v>795</v>
      </c>
      <c r="M1493" s="28">
        <f t="shared" si="33"/>
        <v>4.8872442923968444E-4</v>
      </c>
      <c r="N1493" s="1">
        <v>45</v>
      </c>
      <c r="O1493" s="11">
        <v>100.7</v>
      </c>
      <c r="P1493" s="12">
        <v>45</v>
      </c>
      <c r="Q1493" s="12">
        <v>22</v>
      </c>
      <c r="R1493" s="13">
        <v>160</v>
      </c>
      <c r="S1493" s="19">
        <v>36498</v>
      </c>
      <c r="T1493" s="2">
        <v>5</v>
      </c>
      <c r="U1493" s="21" t="s">
        <v>2296</v>
      </c>
      <c r="V1493" s="11" t="s">
        <v>4306</v>
      </c>
      <c r="W1493" s="11" t="s">
        <v>3351</v>
      </c>
      <c r="X1493" s="11" t="s">
        <v>2652</v>
      </c>
      <c r="Y1493" s="65" t="s">
        <v>1857</v>
      </c>
      <c r="Z1493" s="67" t="s">
        <v>1858</v>
      </c>
      <c r="AC1493" s="11" t="s">
        <v>1449</v>
      </c>
      <c r="AD1493" s="11" t="s">
        <v>4496</v>
      </c>
    </row>
    <row r="1494" spans="1:32" ht="12.75" customHeight="1">
      <c r="A1494" s="21" t="s">
        <v>1854</v>
      </c>
      <c r="B1494" s="21" t="s">
        <v>4306</v>
      </c>
      <c r="C1494" s="21" t="s">
        <v>4306</v>
      </c>
      <c r="D1494" s="21" t="s">
        <v>2299</v>
      </c>
      <c r="E1494" s="21" t="s">
        <v>4250</v>
      </c>
      <c r="F1494" s="21" t="s">
        <v>3210</v>
      </c>
      <c r="H1494" s="21" t="s">
        <v>1753</v>
      </c>
      <c r="I1494" s="21" t="s">
        <v>5349</v>
      </c>
      <c r="J1494" s="82">
        <v>0</v>
      </c>
      <c r="K1494" s="13">
        <v>786</v>
      </c>
      <c r="L1494" s="11">
        <v>796</v>
      </c>
      <c r="M1494" s="28">
        <f t="shared" si="33"/>
        <v>6.9822650467811758E-4</v>
      </c>
      <c r="N1494" s="1">
        <v>45</v>
      </c>
      <c r="O1494" s="11">
        <v>100.7</v>
      </c>
      <c r="P1494" s="12">
        <v>45</v>
      </c>
      <c r="Q1494" s="12">
        <v>22</v>
      </c>
      <c r="R1494" s="13">
        <v>160</v>
      </c>
      <c r="S1494" s="19">
        <v>36498</v>
      </c>
      <c r="T1494" s="2">
        <v>5</v>
      </c>
      <c r="U1494" s="21" t="s">
        <v>2296</v>
      </c>
      <c r="V1494" s="11" t="s">
        <v>4306</v>
      </c>
      <c r="W1494" s="11" t="s">
        <v>3351</v>
      </c>
      <c r="X1494" s="11" t="s">
        <v>2652</v>
      </c>
      <c r="Y1494" s="65" t="s">
        <v>1859</v>
      </c>
      <c r="Z1494" s="67" t="s">
        <v>1860</v>
      </c>
      <c r="AC1494" s="11" t="s">
        <v>1449</v>
      </c>
      <c r="AD1494" s="11" t="s">
        <v>4496</v>
      </c>
    </row>
    <row r="1495" spans="1:32" ht="12.75" customHeight="1">
      <c r="A1495" s="21" t="s">
        <v>1855</v>
      </c>
      <c r="B1495" s="21" t="s">
        <v>4306</v>
      </c>
      <c r="C1495" s="21" t="s">
        <v>4306</v>
      </c>
      <c r="D1495" s="21" t="s">
        <v>2299</v>
      </c>
      <c r="E1495" s="21" t="s">
        <v>4250</v>
      </c>
      <c r="F1495" s="21" t="s">
        <v>3210</v>
      </c>
      <c r="H1495" s="21" t="s">
        <v>1753</v>
      </c>
      <c r="I1495" s="21" t="s">
        <v>5349</v>
      </c>
      <c r="J1495" s="82">
        <v>0</v>
      </c>
      <c r="K1495" s="13">
        <v>788</v>
      </c>
      <c r="L1495" s="11">
        <v>795</v>
      </c>
      <c r="M1495" s="28">
        <f t="shared" si="33"/>
        <v>4.8872442923968444E-4</v>
      </c>
      <c r="N1495" s="1">
        <v>45</v>
      </c>
      <c r="O1495" s="11">
        <v>100.7</v>
      </c>
      <c r="P1495" s="12">
        <v>45</v>
      </c>
      <c r="Q1495" s="12">
        <v>22</v>
      </c>
      <c r="R1495" s="13">
        <v>160</v>
      </c>
      <c r="S1495" s="19">
        <v>36498</v>
      </c>
      <c r="T1495" s="2">
        <v>5</v>
      </c>
      <c r="U1495" s="21" t="s">
        <v>2296</v>
      </c>
      <c r="V1495" s="11" t="s">
        <v>4306</v>
      </c>
      <c r="W1495" s="11" t="s">
        <v>3351</v>
      </c>
      <c r="X1495" s="11" t="s">
        <v>2652</v>
      </c>
      <c r="Y1495" s="65" t="s">
        <v>1913</v>
      </c>
      <c r="Z1495" s="67">
        <v>25985</v>
      </c>
      <c r="AC1495" s="11" t="s">
        <v>1449</v>
      </c>
      <c r="AD1495" s="11" t="s">
        <v>4496</v>
      </c>
      <c r="AE1495" s="11" t="s">
        <v>2881</v>
      </c>
      <c r="AF1495" s="11" t="s">
        <v>1496</v>
      </c>
    </row>
    <row r="1496" spans="1:32" ht="12.75" customHeight="1">
      <c r="A1496" s="21" t="s">
        <v>1856</v>
      </c>
      <c r="B1496" s="21" t="s">
        <v>4306</v>
      </c>
      <c r="C1496" s="21" t="s">
        <v>4306</v>
      </c>
      <c r="D1496" s="21" t="s">
        <v>2299</v>
      </c>
      <c r="E1496" s="21" t="s">
        <v>4250</v>
      </c>
      <c r="F1496" s="21" t="s">
        <v>3210</v>
      </c>
      <c r="H1496" s="21" t="s">
        <v>1753</v>
      </c>
      <c r="I1496" s="21" t="s">
        <v>5349</v>
      </c>
      <c r="J1496" s="82">
        <v>0</v>
      </c>
      <c r="K1496" s="13">
        <v>788</v>
      </c>
      <c r="L1496" s="11">
        <v>795</v>
      </c>
      <c r="M1496" s="28">
        <f t="shared" si="33"/>
        <v>4.8872442923968444E-4</v>
      </c>
      <c r="N1496" s="1">
        <v>45</v>
      </c>
      <c r="O1496" s="11">
        <v>100.7</v>
      </c>
      <c r="P1496" s="12">
        <v>45</v>
      </c>
      <c r="Q1496" s="12">
        <v>22</v>
      </c>
      <c r="R1496" s="13">
        <v>160</v>
      </c>
      <c r="S1496" s="19">
        <v>36498</v>
      </c>
      <c r="T1496" s="2">
        <v>5</v>
      </c>
      <c r="U1496" s="21" t="s">
        <v>2296</v>
      </c>
      <c r="V1496" s="11" t="s">
        <v>4306</v>
      </c>
      <c r="W1496" s="11" t="s">
        <v>3351</v>
      </c>
      <c r="X1496" s="11" t="s">
        <v>2652</v>
      </c>
      <c r="Y1496" s="65" t="s">
        <v>1912</v>
      </c>
      <c r="Z1496" s="67">
        <v>25984</v>
      </c>
      <c r="AC1496" s="11" t="s">
        <v>1449</v>
      </c>
      <c r="AD1496" s="11" t="s">
        <v>4496</v>
      </c>
      <c r="AE1496" s="11" t="s">
        <v>2881</v>
      </c>
      <c r="AF1496" s="11" t="s">
        <v>1496</v>
      </c>
    </row>
    <row r="1497" spans="1:32" ht="12.75" customHeight="1">
      <c r="A1497" s="21" t="s">
        <v>7954</v>
      </c>
      <c r="B1497" s="21" t="s">
        <v>4306</v>
      </c>
      <c r="C1497" s="21" t="s">
        <v>4306</v>
      </c>
      <c r="D1497" s="21" t="s">
        <v>2299</v>
      </c>
      <c r="E1497" s="21" t="s">
        <v>4250</v>
      </c>
      <c r="F1497" s="21" t="s">
        <v>3210</v>
      </c>
      <c r="H1497" s="21" t="s">
        <v>1753</v>
      </c>
      <c r="I1497" s="21" t="s">
        <v>3039</v>
      </c>
      <c r="J1497" s="82">
        <v>0</v>
      </c>
      <c r="K1497" s="13">
        <v>768</v>
      </c>
      <c r="L1497" s="11">
        <v>838</v>
      </c>
      <c r="M1497" s="28">
        <f t="shared" si="33"/>
        <v>4.879408894465356E-3</v>
      </c>
      <c r="N1497" s="1">
        <v>108</v>
      </c>
      <c r="O1497" s="11">
        <v>100.9</v>
      </c>
      <c r="P1497" s="12">
        <v>45</v>
      </c>
      <c r="Q1497" s="12">
        <v>22</v>
      </c>
      <c r="R1497" s="13">
        <v>160</v>
      </c>
      <c r="S1497" s="19">
        <v>35836</v>
      </c>
      <c r="T1497" s="2">
        <v>5</v>
      </c>
      <c r="U1497" s="21" t="s">
        <v>2296</v>
      </c>
      <c r="V1497" s="11" t="s">
        <v>4306</v>
      </c>
      <c r="W1497" s="11" t="s">
        <v>3211</v>
      </c>
      <c r="X1497" s="11" t="s">
        <v>1017</v>
      </c>
      <c r="Y1497" s="65" t="s">
        <v>1018</v>
      </c>
      <c r="Z1497" s="67">
        <v>25159</v>
      </c>
      <c r="AC1497" s="11" t="s">
        <v>1449</v>
      </c>
      <c r="AD1497" s="11" t="s">
        <v>4496</v>
      </c>
      <c r="AE1497" s="11" t="s">
        <v>3347</v>
      </c>
      <c r="AF1497" s="11" t="s">
        <v>1496</v>
      </c>
    </row>
    <row r="1498" spans="1:32" ht="12.75" customHeight="1">
      <c r="A1498" s="21" t="s">
        <v>3340</v>
      </c>
      <c r="B1498" s="21" t="s">
        <v>4306</v>
      </c>
      <c r="C1498" s="21" t="s">
        <v>4306</v>
      </c>
      <c r="D1498" s="21" t="s">
        <v>2299</v>
      </c>
      <c r="E1498" s="21" t="s">
        <v>4250</v>
      </c>
      <c r="F1498" s="21" t="s">
        <v>3210</v>
      </c>
      <c r="H1498" s="21" t="s">
        <v>1753</v>
      </c>
      <c r="I1498" s="21" t="s">
        <v>5349</v>
      </c>
      <c r="J1498" s="82">
        <v>0</v>
      </c>
      <c r="K1498" s="13">
        <v>772</v>
      </c>
      <c r="L1498" s="11">
        <v>774</v>
      </c>
      <c r="M1498" s="28">
        <f t="shared" si="33"/>
        <v>1.3999720005599889E-4</v>
      </c>
      <c r="N1498" s="1">
        <v>45</v>
      </c>
      <c r="O1498" s="11">
        <v>100.3</v>
      </c>
      <c r="P1498" s="12">
        <v>45</v>
      </c>
      <c r="Q1498" s="12">
        <v>22</v>
      </c>
      <c r="R1498" s="13">
        <v>160</v>
      </c>
      <c r="S1498" s="19">
        <v>35787</v>
      </c>
      <c r="T1498" s="2">
        <v>5</v>
      </c>
      <c r="U1498" s="21" t="s">
        <v>2296</v>
      </c>
      <c r="V1498" s="11" t="s">
        <v>4306</v>
      </c>
      <c r="W1498" s="11" t="s">
        <v>3351</v>
      </c>
      <c r="X1498" s="11" t="s">
        <v>2297</v>
      </c>
      <c r="Y1498" s="65" t="s">
        <v>1019</v>
      </c>
      <c r="Z1498" s="67">
        <v>25117</v>
      </c>
      <c r="AC1498" s="11" t="s">
        <v>1449</v>
      </c>
      <c r="AD1498" s="11" t="s">
        <v>4496</v>
      </c>
      <c r="AE1498" s="11" t="s">
        <v>3866</v>
      </c>
      <c r="AF1498" s="11" t="s">
        <v>1496</v>
      </c>
    </row>
    <row r="1499" spans="1:32" ht="12.75" customHeight="1">
      <c r="A1499" s="21" t="s">
        <v>3341</v>
      </c>
      <c r="B1499" s="21" t="s">
        <v>4306</v>
      </c>
      <c r="C1499" s="21" t="s">
        <v>4306</v>
      </c>
      <c r="D1499" s="21" t="s">
        <v>2299</v>
      </c>
      <c r="E1499" s="21" t="s">
        <v>4250</v>
      </c>
      <c r="F1499" s="21" t="s">
        <v>3210</v>
      </c>
      <c r="H1499" s="21" t="s">
        <v>1753</v>
      </c>
      <c r="I1499" s="21" t="s">
        <v>5349</v>
      </c>
      <c r="J1499" s="82">
        <v>0</v>
      </c>
      <c r="K1499" s="13">
        <v>772</v>
      </c>
      <c r="L1499" s="11">
        <v>774</v>
      </c>
      <c r="M1499" s="28">
        <f t="shared" si="33"/>
        <v>1.3999720005599889E-4</v>
      </c>
      <c r="N1499" s="1">
        <v>45</v>
      </c>
      <c r="O1499" s="11">
        <v>100.3</v>
      </c>
      <c r="P1499" s="12">
        <v>45</v>
      </c>
      <c r="Q1499" s="12">
        <v>22</v>
      </c>
      <c r="R1499" s="13">
        <v>160</v>
      </c>
      <c r="S1499" s="19">
        <v>35787</v>
      </c>
      <c r="T1499" s="2">
        <v>5</v>
      </c>
      <c r="U1499" s="21" t="s">
        <v>2296</v>
      </c>
      <c r="V1499" s="11" t="s">
        <v>4306</v>
      </c>
      <c r="W1499" s="11" t="s">
        <v>3351</v>
      </c>
      <c r="X1499" s="11" t="s">
        <v>2297</v>
      </c>
      <c r="Y1499" s="65" t="s">
        <v>1020</v>
      </c>
      <c r="Z1499" s="67">
        <v>25118</v>
      </c>
      <c r="AC1499" s="11" t="s">
        <v>1449</v>
      </c>
      <c r="AD1499" s="11" t="s">
        <v>4496</v>
      </c>
      <c r="AE1499" s="11" t="s">
        <v>3866</v>
      </c>
      <c r="AF1499" s="11" t="s">
        <v>1496</v>
      </c>
    </row>
    <row r="1500" spans="1:32" ht="12.75" customHeight="1">
      <c r="A1500" s="21" t="s">
        <v>3342</v>
      </c>
      <c r="B1500" s="21" t="s">
        <v>4306</v>
      </c>
      <c r="C1500" s="21" t="s">
        <v>4306</v>
      </c>
      <c r="D1500" s="21" t="s">
        <v>2299</v>
      </c>
      <c r="E1500" s="21" t="s">
        <v>4250</v>
      </c>
      <c r="F1500" s="21" t="s">
        <v>3210</v>
      </c>
      <c r="H1500" s="21" t="s">
        <v>1753</v>
      </c>
      <c r="I1500" s="21" t="s">
        <v>5349</v>
      </c>
      <c r="J1500" s="82">
        <v>0</v>
      </c>
      <c r="K1500" s="13">
        <v>771</v>
      </c>
      <c r="L1500" s="11">
        <v>774</v>
      </c>
      <c r="M1500" s="28">
        <f t="shared" si="33"/>
        <v>2.1001050052502624E-4</v>
      </c>
      <c r="N1500" s="1">
        <v>45</v>
      </c>
      <c r="O1500" s="11">
        <v>100.3</v>
      </c>
      <c r="P1500" s="12">
        <v>45</v>
      </c>
      <c r="Q1500" s="12">
        <v>22</v>
      </c>
      <c r="R1500" s="13">
        <v>160</v>
      </c>
      <c r="S1500" s="19">
        <v>35787</v>
      </c>
      <c r="T1500" s="2">
        <v>5</v>
      </c>
      <c r="U1500" s="21" t="s">
        <v>2296</v>
      </c>
      <c r="V1500" s="11" t="s">
        <v>4306</v>
      </c>
      <c r="W1500" s="11" t="s">
        <v>3351</v>
      </c>
      <c r="X1500" s="11" t="s">
        <v>2297</v>
      </c>
      <c r="Y1500" s="65" t="s">
        <v>1021</v>
      </c>
      <c r="Z1500" s="67">
        <v>25119</v>
      </c>
      <c r="AC1500" s="11" t="s">
        <v>1449</v>
      </c>
      <c r="AD1500" s="11" t="s">
        <v>4496</v>
      </c>
      <c r="AE1500" s="11" t="s">
        <v>3866</v>
      </c>
      <c r="AF1500" s="11" t="s">
        <v>1496</v>
      </c>
    </row>
    <row r="1501" spans="1:32" ht="12.75" customHeight="1">
      <c r="A1501" s="21" t="s">
        <v>3339</v>
      </c>
      <c r="B1501" s="21" t="s">
        <v>4306</v>
      </c>
      <c r="C1501" s="21" t="s">
        <v>4306</v>
      </c>
      <c r="D1501" s="21" t="s">
        <v>2299</v>
      </c>
      <c r="E1501" s="21" t="s">
        <v>4250</v>
      </c>
      <c r="F1501" s="21" t="s">
        <v>3210</v>
      </c>
      <c r="H1501" s="21" t="s">
        <v>1753</v>
      </c>
      <c r="I1501" s="21" t="s">
        <v>5349</v>
      </c>
      <c r="J1501" s="82">
        <v>0</v>
      </c>
      <c r="K1501" s="13">
        <v>768</v>
      </c>
      <c r="L1501" s="11">
        <v>778</v>
      </c>
      <c r="M1501" s="28">
        <f t="shared" si="33"/>
        <v>6.9998600027999444E-4</v>
      </c>
      <c r="N1501" s="1">
        <v>45</v>
      </c>
      <c r="O1501" s="11">
        <v>100.3</v>
      </c>
      <c r="P1501" s="12">
        <v>45</v>
      </c>
      <c r="Q1501" s="12">
        <v>22</v>
      </c>
      <c r="R1501" s="13">
        <v>160</v>
      </c>
      <c r="S1501" s="19">
        <v>35787</v>
      </c>
      <c r="T1501" s="2">
        <v>5</v>
      </c>
      <c r="U1501" s="21" t="s">
        <v>2296</v>
      </c>
      <c r="V1501" s="11" t="s">
        <v>4306</v>
      </c>
      <c r="W1501" s="11" t="s">
        <v>3351</v>
      </c>
      <c r="X1501" s="11" t="s">
        <v>2297</v>
      </c>
      <c r="Y1501" s="65" t="s">
        <v>1022</v>
      </c>
      <c r="Z1501" s="67">
        <v>25112</v>
      </c>
      <c r="AC1501" s="11" t="s">
        <v>1449</v>
      </c>
      <c r="AD1501" s="11" t="s">
        <v>4496</v>
      </c>
      <c r="AE1501" s="11" t="s">
        <v>3866</v>
      </c>
      <c r="AF1501" s="11" t="s">
        <v>1496</v>
      </c>
    </row>
    <row r="1502" spans="1:32" ht="12.75" customHeight="1">
      <c r="A1502" s="21" t="s">
        <v>2908</v>
      </c>
      <c r="B1502" s="21" t="s">
        <v>4306</v>
      </c>
      <c r="C1502" s="21" t="s">
        <v>4306</v>
      </c>
      <c r="D1502" s="21" t="s">
        <v>2299</v>
      </c>
      <c r="E1502" s="21" t="s">
        <v>4250</v>
      </c>
      <c r="F1502" s="21" t="s">
        <v>3210</v>
      </c>
      <c r="H1502" s="21" t="s">
        <v>1753</v>
      </c>
      <c r="I1502" s="21" t="s">
        <v>5349</v>
      </c>
      <c r="J1502" s="82">
        <v>0</v>
      </c>
      <c r="K1502" s="13">
        <v>769</v>
      </c>
      <c r="L1502" s="11">
        <v>777</v>
      </c>
      <c r="M1502" s="28">
        <f t="shared" si="33"/>
        <v>5.5998880022399555E-4</v>
      </c>
      <c r="N1502" s="1">
        <v>45</v>
      </c>
      <c r="O1502" s="11">
        <v>100.3</v>
      </c>
      <c r="P1502" s="12">
        <v>45</v>
      </c>
      <c r="Q1502" s="12">
        <v>22</v>
      </c>
      <c r="R1502" s="13">
        <v>160</v>
      </c>
      <c r="S1502" s="19">
        <v>35787</v>
      </c>
      <c r="T1502" s="2">
        <v>5</v>
      </c>
      <c r="U1502" s="21" t="s">
        <v>2296</v>
      </c>
      <c r="V1502" s="11" t="s">
        <v>4306</v>
      </c>
      <c r="W1502" s="11" t="s">
        <v>3351</v>
      </c>
      <c r="X1502" s="11" t="s">
        <v>2297</v>
      </c>
      <c r="Y1502" s="65" t="s">
        <v>4497</v>
      </c>
      <c r="Z1502" s="67">
        <v>25116</v>
      </c>
      <c r="AC1502" s="11" t="s">
        <v>1449</v>
      </c>
      <c r="AD1502" s="11" t="s">
        <v>4496</v>
      </c>
      <c r="AE1502" s="11" t="s">
        <v>3866</v>
      </c>
      <c r="AF1502" s="11" t="s">
        <v>1496</v>
      </c>
    </row>
    <row r="1503" spans="1:32" ht="12.75" customHeight="1">
      <c r="A1503" s="21" t="s">
        <v>116</v>
      </c>
      <c r="B1503" s="21" t="s">
        <v>4306</v>
      </c>
      <c r="C1503" s="21" t="s">
        <v>4306</v>
      </c>
      <c r="D1503" s="21" t="s">
        <v>2299</v>
      </c>
      <c r="E1503" s="21" t="s">
        <v>4250</v>
      </c>
      <c r="F1503" s="21" t="s">
        <v>3210</v>
      </c>
      <c r="H1503" s="21" t="s">
        <v>1753</v>
      </c>
      <c r="I1503" s="21" t="s">
        <v>5349</v>
      </c>
      <c r="J1503" s="82">
        <v>0</v>
      </c>
      <c r="K1503" s="13">
        <v>620</v>
      </c>
      <c r="L1503" s="11">
        <v>741</v>
      </c>
      <c r="M1503" s="28">
        <f t="shared" si="33"/>
        <v>8.5809517055527983E-3</v>
      </c>
      <c r="N1503" s="1">
        <v>47</v>
      </c>
      <c r="O1503" s="11">
        <v>98.36</v>
      </c>
      <c r="P1503" s="12">
        <v>172</v>
      </c>
      <c r="R1503" s="13">
        <v>400</v>
      </c>
      <c r="S1503" s="19">
        <v>41834</v>
      </c>
      <c r="T1503" s="2">
        <v>5</v>
      </c>
      <c r="U1503" s="21" t="s">
        <v>119</v>
      </c>
      <c r="V1503" s="11" t="s">
        <v>4306</v>
      </c>
      <c r="W1503" s="11" t="s">
        <v>4241</v>
      </c>
      <c r="X1503" s="11" t="s">
        <v>1246</v>
      </c>
      <c r="Y1503" s="65" t="s">
        <v>120</v>
      </c>
      <c r="Z1503" s="67">
        <v>40091</v>
      </c>
      <c r="AA1503" s="11" t="s">
        <v>123</v>
      </c>
      <c r="AC1503" s="11" t="s">
        <v>947</v>
      </c>
      <c r="AD1503" s="11" t="s">
        <v>124</v>
      </c>
      <c r="AE1503" s="11" t="s">
        <v>626</v>
      </c>
      <c r="AF1503" s="11" t="s">
        <v>5088</v>
      </c>
    </row>
    <row r="1504" spans="1:32" ht="12.75" customHeight="1">
      <c r="A1504" s="21" t="s">
        <v>117</v>
      </c>
      <c r="B1504" s="21" t="s">
        <v>4306</v>
      </c>
      <c r="C1504" s="21" t="s">
        <v>4306</v>
      </c>
      <c r="D1504" s="21" t="s">
        <v>2299</v>
      </c>
      <c r="E1504" s="21" t="s">
        <v>4250</v>
      </c>
      <c r="F1504" s="21" t="s">
        <v>3210</v>
      </c>
      <c r="H1504" s="21" t="s">
        <v>1753</v>
      </c>
      <c r="I1504" s="21" t="s">
        <v>5349</v>
      </c>
      <c r="J1504" s="82">
        <v>0</v>
      </c>
      <c r="K1504" s="13">
        <v>620</v>
      </c>
      <c r="L1504" s="11">
        <v>739</v>
      </c>
      <c r="M1504" s="28">
        <f t="shared" si="33"/>
        <v>8.4403149159514856E-3</v>
      </c>
      <c r="N1504" s="1">
        <v>47</v>
      </c>
      <c r="O1504" s="11">
        <v>98.34</v>
      </c>
      <c r="P1504" s="12">
        <v>172</v>
      </c>
      <c r="R1504" s="13">
        <v>400</v>
      </c>
      <c r="S1504" s="19">
        <v>41834</v>
      </c>
      <c r="T1504" s="2">
        <v>5</v>
      </c>
      <c r="U1504" s="21" t="s">
        <v>119</v>
      </c>
      <c r="V1504" s="11" t="s">
        <v>4306</v>
      </c>
      <c r="W1504" s="11" t="s">
        <v>4241</v>
      </c>
      <c r="X1504" s="11" t="s">
        <v>1246</v>
      </c>
      <c r="Y1504" s="65" t="s">
        <v>121</v>
      </c>
      <c r="Z1504" s="67">
        <v>40087</v>
      </c>
      <c r="AC1504" s="11" t="s">
        <v>947</v>
      </c>
      <c r="AD1504" s="11" t="s">
        <v>124</v>
      </c>
      <c r="AE1504" s="11" t="s">
        <v>626</v>
      </c>
      <c r="AF1504" s="11" t="s">
        <v>5088</v>
      </c>
    </row>
    <row r="1505" spans="1:32" ht="12.75" customHeight="1">
      <c r="A1505" s="21" t="s">
        <v>5405</v>
      </c>
      <c r="B1505" s="21" t="s">
        <v>4306</v>
      </c>
      <c r="C1505" s="21" t="s">
        <v>4306</v>
      </c>
      <c r="D1505" s="21" t="s">
        <v>2299</v>
      </c>
      <c r="E1505" s="21" t="s">
        <v>4250</v>
      </c>
      <c r="F1505" s="21" t="s">
        <v>3210</v>
      </c>
      <c r="H1505" s="21" t="s">
        <v>1753</v>
      </c>
      <c r="I1505" s="21" t="s">
        <v>5349</v>
      </c>
      <c r="J1505" s="82">
        <v>0</v>
      </c>
      <c r="K1505" s="13">
        <v>614</v>
      </c>
      <c r="L1505" s="11">
        <v>657</v>
      </c>
      <c r="M1505" s="28">
        <f t="shared" si="33"/>
        <v>3.069017200770823E-3</v>
      </c>
      <c r="N1505" s="1">
        <v>47</v>
      </c>
      <c r="O1505" s="11">
        <v>97.42</v>
      </c>
      <c r="P1505" s="12">
        <v>172</v>
      </c>
      <c r="R1505" s="13">
        <v>400</v>
      </c>
      <c r="S1505" s="19">
        <v>42360</v>
      </c>
      <c r="T1505" s="2">
        <v>5</v>
      </c>
      <c r="U1505" s="21" t="s">
        <v>119</v>
      </c>
      <c r="V1505" s="11" t="s">
        <v>4306</v>
      </c>
      <c r="W1505" s="11" t="s">
        <v>4241</v>
      </c>
      <c r="X1505" s="11" t="s">
        <v>1246</v>
      </c>
      <c r="Y1505" s="65" t="s">
        <v>5414</v>
      </c>
      <c r="Z1505" s="67">
        <v>41187</v>
      </c>
      <c r="AC1505" s="11" t="s">
        <v>5351</v>
      </c>
      <c r="AD1505" s="11" t="s">
        <v>5417</v>
      </c>
      <c r="AE1505" s="11" t="s">
        <v>5418</v>
      </c>
    </row>
    <row r="1506" spans="1:32" ht="12.75" customHeight="1">
      <c r="A1506" s="21" t="s">
        <v>118</v>
      </c>
      <c r="B1506" s="21" t="s">
        <v>4306</v>
      </c>
      <c r="C1506" s="21" t="s">
        <v>4306</v>
      </c>
      <c r="D1506" s="21" t="s">
        <v>2299</v>
      </c>
      <c r="E1506" s="21" t="s">
        <v>4250</v>
      </c>
      <c r="F1506" s="21" t="s">
        <v>3210</v>
      </c>
      <c r="H1506" s="21" t="s">
        <v>1753</v>
      </c>
      <c r="I1506" s="21" t="s">
        <v>5349</v>
      </c>
      <c r="J1506" s="82">
        <v>0</v>
      </c>
      <c r="K1506" s="13">
        <v>620</v>
      </c>
      <c r="L1506" s="11">
        <v>739</v>
      </c>
      <c r="M1506" s="28">
        <f t="shared" si="33"/>
        <v>8.4403149159514856E-3</v>
      </c>
      <c r="N1506" s="1">
        <v>47</v>
      </c>
      <c r="O1506" s="11">
        <v>98.34</v>
      </c>
      <c r="P1506" s="12">
        <v>172</v>
      </c>
      <c r="R1506" s="13">
        <v>400</v>
      </c>
      <c r="S1506" s="19">
        <v>41834</v>
      </c>
      <c r="T1506" s="2">
        <v>5</v>
      </c>
      <c r="U1506" s="21" t="s">
        <v>119</v>
      </c>
      <c r="V1506" s="11" t="s">
        <v>4306</v>
      </c>
      <c r="W1506" s="11" t="s">
        <v>4241</v>
      </c>
      <c r="X1506" s="11" t="s">
        <v>1246</v>
      </c>
      <c r="Y1506" s="65" t="s">
        <v>122</v>
      </c>
      <c r="Z1506" s="67">
        <v>40086</v>
      </c>
      <c r="AC1506" s="11" t="s">
        <v>947</v>
      </c>
      <c r="AD1506" s="11" t="s">
        <v>124</v>
      </c>
      <c r="AE1506" s="11" t="s">
        <v>626</v>
      </c>
      <c r="AF1506" s="11" t="s">
        <v>5088</v>
      </c>
    </row>
    <row r="1507" spans="1:32" ht="12.75" customHeight="1">
      <c r="A1507" s="21" t="s">
        <v>5400</v>
      </c>
      <c r="B1507" s="21" t="s">
        <v>4306</v>
      </c>
      <c r="C1507" s="21" t="s">
        <v>4306</v>
      </c>
      <c r="D1507" s="21" t="s">
        <v>2299</v>
      </c>
      <c r="E1507" s="21" t="s">
        <v>4250</v>
      </c>
      <c r="F1507" s="21" t="s">
        <v>3210</v>
      </c>
      <c r="H1507" s="21" t="s">
        <v>1753</v>
      </c>
      <c r="I1507" s="21" t="s">
        <v>5349</v>
      </c>
      <c r="J1507" s="82">
        <v>0</v>
      </c>
      <c r="K1507" s="13">
        <v>615</v>
      </c>
      <c r="L1507" s="11">
        <v>658</v>
      </c>
      <c r="M1507" s="28">
        <f t="shared" si="33"/>
        <v>3.0685791764789839E-3</v>
      </c>
      <c r="N1507" s="1">
        <v>47</v>
      </c>
      <c r="O1507" s="11">
        <v>97.44</v>
      </c>
      <c r="P1507" s="12">
        <v>172</v>
      </c>
      <c r="R1507" s="13">
        <v>400</v>
      </c>
      <c r="S1507" s="19">
        <v>42360</v>
      </c>
      <c r="T1507" s="2">
        <v>5</v>
      </c>
      <c r="U1507" s="21" t="s">
        <v>119</v>
      </c>
      <c r="V1507" s="11" t="s">
        <v>4306</v>
      </c>
      <c r="W1507" s="11" t="s">
        <v>4241</v>
      </c>
      <c r="X1507" s="11" t="s">
        <v>1246</v>
      </c>
      <c r="Y1507" s="65" t="s">
        <v>5409</v>
      </c>
      <c r="Z1507" s="67">
        <v>41182</v>
      </c>
      <c r="AC1507" s="11" t="s">
        <v>5351</v>
      </c>
      <c r="AD1507" s="11" t="s">
        <v>5417</v>
      </c>
      <c r="AE1507" s="11" t="s">
        <v>5418</v>
      </c>
    </row>
    <row r="1508" spans="1:32" ht="12.75" customHeight="1">
      <c r="A1508" s="21" t="s">
        <v>5402</v>
      </c>
      <c r="B1508" s="21" t="s">
        <v>4306</v>
      </c>
      <c r="C1508" s="21" t="s">
        <v>4306</v>
      </c>
      <c r="D1508" s="21" t="s">
        <v>2299</v>
      </c>
      <c r="E1508" s="21" t="s">
        <v>4250</v>
      </c>
      <c r="F1508" s="21" t="s">
        <v>3210</v>
      </c>
      <c r="H1508" s="21" t="s">
        <v>1753</v>
      </c>
      <c r="I1508" s="21" t="s">
        <v>5349</v>
      </c>
      <c r="J1508" s="82">
        <v>0</v>
      </c>
      <c r="K1508" s="13">
        <v>614</v>
      </c>
      <c r="L1508" s="11">
        <v>657</v>
      </c>
      <c r="M1508" s="28">
        <f t="shared" si="33"/>
        <v>3.069017200770823E-3</v>
      </c>
      <c r="N1508" s="1">
        <v>47</v>
      </c>
      <c r="O1508" s="11">
        <v>97.43</v>
      </c>
      <c r="P1508" s="12">
        <v>172</v>
      </c>
      <c r="R1508" s="13">
        <v>400</v>
      </c>
      <c r="S1508" s="19">
        <v>42360</v>
      </c>
      <c r="T1508" s="2">
        <v>5</v>
      </c>
      <c r="U1508" s="21" t="s">
        <v>119</v>
      </c>
      <c r="V1508" s="11" t="s">
        <v>4306</v>
      </c>
      <c r="W1508" s="11" t="s">
        <v>4241</v>
      </c>
      <c r="X1508" s="11" t="s">
        <v>1246</v>
      </c>
      <c r="Y1508" s="65" t="s">
        <v>5411</v>
      </c>
      <c r="Z1508" s="67">
        <v>41184</v>
      </c>
      <c r="AC1508" s="11" t="s">
        <v>5351</v>
      </c>
      <c r="AD1508" s="11" t="s">
        <v>5417</v>
      </c>
      <c r="AE1508" s="11" t="s">
        <v>5418</v>
      </c>
    </row>
    <row r="1509" spans="1:32" ht="12.75" customHeight="1">
      <c r="A1509" s="21" t="s">
        <v>5403</v>
      </c>
      <c r="B1509" s="21" t="s">
        <v>4306</v>
      </c>
      <c r="C1509" s="21" t="s">
        <v>4306</v>
      </c>
      <c r="D1509" s="21" t="s">
        <v>2299</v>
      </c>
      <c r="E1509" s="21" t="s">
        <v>4250</v>
      </c>
      <c r="F1509" s="21" t="s">
        <v>3210</v>
      </c>
      <c r="H1509" s="21" t="s">
        <v>1753</v>
      </c>
      <c r="I1509" s="21" t="s">
        <v>5349</v>
      </c>
      <c r="J1509" s="82">
        <v>0</v>
      </c>
      <c r="K1509" s="13">
        <v>614</v>
      </c>
      <c r="L1509" s="11">
        <v>656</v>
      </c>
      <c r="M1509" s="28">
        <f t="shared" si="33"/>
        <v>2.9978586723768737E-3</v>
      </c>
      <c r="N1509" s="1">
        <v>47</v>
      </c>
      <c r="O1509" s="11">
        <v>97.41</v>
      </c>
      <c r="P1509" s="12">
        <v>172</v>
      </c>
      <c r="R1509" s="13">
        <v>400</v>
      </c>
      <c r="S1509" s="19">
        <v>42360</v>
      </c>
      <c r="T1509" s="2">
        <v>5</v>
      </c>
      <c r="U1509" s="21" t="s">
        <v>119</v>
      </c>
      <c r="V1509" s="11" t="s">
        <v>4306</v>
      </c>
      <c r="W1509" s="11" t="s">
        <v>4241</v>
      </c>
      <c r="X1509" s="11" t="s">
        <v>1246</v>
      </c>
      <c r="Y1509" s="65" t="s">
        <v>5412</v>
      </c>
      <c r="Z1509" s="67">
        <v>41185</v>
      </c>
      <c r="AC1509" s="11" t="s">
        <v>5351</v>
      </c>
      <c r="AD1509" s="11" t="s">
        <v>5417</v>
      </c>
      <c r="AE1509" s="11" t="s">
        <v>5418</v>
      </c>
    </row>
    <row r="1510" spans="1:32" ht="12.75" customHeight="1">
      <c r="A1510" s="21" t="s">
        <v>5399</v>
      </c>
      <c r="B1510" s="21" t="s">
        <v>4306</v>
      </c>
      <c r="C1510" s="21" t="s">
        <v>4306</v>
      </c>
      <c r="D1510" s="21" t="s">
        <v>2299</v>
      </c>
      <c r="E1510" s="21" t="s">
        <v>4250</v>
      </c>
      <c r="F1510" s="21" t="s">
        <v>3210</v>
      </c>
      <c r="H1510" s="21" t="s">
        <v>1753</v>
      </c>
      <c r="I1510" s="21" t="s">
        <v>5349</v>
      </c>
      <c r="J1510" s="82">
        <v>0</v>
      </c>
      <c r="K1510" s="13">
        <v>614</v>
      </c>
      <c r="L1510" s="11">
        <v>658</v>
      </c>
      <c r="M1510" s="28">
        <f t="shared" si="33"/>
        <v>3.1401655723665429E-3</v>
      </c>
      <c r="N1510" s="1">
        <v>47</v>
      </c>
      <c r="O1510" s="11">
        <v>97.43</v>
      </c>
      <c r="P1510" s="12">
        <v>172</v>
      </c>
      <c r="R1510" s="13">
        <v>400</v>
      </c>
      <c r="S1510" s="19">
        <v>42360</v>
      </c>
      <c r="T1510" s="2">
        <v>5</v>
      </c>
      <c r="U1510" s="21" t="s">
        <v>119</v>
      </c>
      <c r="V1510" s="11" t="s">
        <v>4306</v>
      </c>
      <c r="W1510" s="11" t="s">
        <v>4241</v>
      </c>
      <c r="X1510" s="11" t="s">
        <v>1246</v>
      </c>
      <c r="Y1510" s="65" t="s">
        <v>5408</v>
      </c>
      <c r="Z1510" s="67">
        <v>41179</v>
      </c>
      <c r="AC1510" s="11" t="s">
        <v>5351</v>
      </c>
      <c r="AD1510" s="11" t="s">
        <v>5417</v>
      </c>
      <c r="AE1510" s="11" t="s">
        <v>5418</v>
      </c>
    </row>
    <row r="1511" spans="1:32" ht="12.75" customHeight="1">
      <c r="A1511" s="21" t="s">
        <v>5404</v>
      </c>
      <c r="B1511" s="21" t="s">
        <v>4306</v>
      </c>
      <c r="C1511" s="21" t="s">
        <v>4306</v>
      </c>
      <c r="D1511" s="21" t="s">
        <v>2299</v>
      </c>
      <c r="E1511" s="21" t="s">
        <v>4250</v>
      </c>
      <c r="F1511" s="21" t="s">
        <v>3210</v>
      </c>
      <c r="H1511" s="21" t="s">
        <v>1753</v>
      </c>
      <c r="I1511" s="21" t="s">
        <v>5349</v>
      </c>
      <c r="J1511" s="82">
        <v>0</v>
      </c>
      <c r="K1511" s="13">
        <v>613</v>
      </c>
      <c r="L1511" s="11">
        <v>655</v>
      </c>
      <c r="M1511" s="28">
        <f t="shared" si="33"/>
        <v>2.9982866933181041E-3</v>
      </c>
      <c r="N1511" s="1">
        <v>47</v>
      </c>
      <c r="O1511" s="11">
        <v>97.39</v>
      </c>
      <c r="P1511" s="12">
        <v>172</v>
      </c>
      <c r="R1511" s="13">
        <v>400</v>
      </c>
      <c r="S1511" s="19">
        <v>42360</v>
      </c>
      <c r="T1511" s="2">
        <v>5</v>
      </c>
      <c r="U1511" s="21" t="s">
        <v>119</v>
      </c>
      <c r="V1511" s="11" t="s">
        <v>4306</v>
      </c>
      <c r="W1511" s="11" t="s">
        <v>4241</v>
      </c>
      <c r="X1511" s="11" t="s">
        <v>1246</v>
      </c>
      <c r="Y1511" s="65" t="s">
        <v>5413</v>
      </c>
      <c r="Z1511" s="67">
        <v>41186</v>
      </c>
      <c r="AC1511" s="11" t="s">
        <v>5351</v>
      </c>
      <c r="AD1511" s="11" t="s">
        <v>5417</v>
      </c>
      <c r="AE1511" s="11" t="s">
        <v>5418</v>
      </c>
    </row>
    <row r="1512" spans="1:32" ht="12.75" customHeight="1">
      <c r="A1512" s="21" t="s">
        <v>5407</v>
      </c>
      <c r="B1512" s="21" t="s">
        <v>4306</v>
      </c>
      <c r="C1512" s="21" t="s">
        <v>4306</v>
      </c>
      <c r="D1512" s="21" t="s">
        <v>2299</v>
      </c>
      <c r="E1512" s="21" t="s">
        <v>4250</v>
      </c>
      <c r="F1512" s="21" t="s">
        <v>3210</v>
      </c>
      <c r="H1512" s="21" t="s">
        <v>1753</v>
      </c>
      <c r="I1512" s="21" t="s">
        <v>5349</v>
      </c>
      <c r="J1512" s="82">
        <v>0</v>
      </c>
      <c r="K1512" s="13">
        <v>614</v>
      </c>
      <c r="L1512" s="11">
        <v>654</v>
      </c>
      <c r="M1512" s="28">
        <f t="shared" si="33"/>
        <v>2.8555111364934323E-3</v>
      </c>
      <c r="N1512" s="1">
        <v>47</v>
      </c>
      <c r="O1512" s="11">
        <v>97.4</v>
      </c>
      <c r="P1512" s="12">
        <v>172</v>
      </c>
      <c r="R1512" s="13">
        <v>400</v>
      </c>
      <c r="S1512" s="19">
        <v>42360</v>
      </c>
      <c r="T1512" s="2">
        <v>5</v>
      </c>
      <c r="U1512" s="21" t="s">
        <v>119</v>
      </c>
      <c r="V1512" s="11" t="s">
        <v>4306</v>
      </c>
      <c r="W1512" s="11" t="s">
        <v>4241</v>
      </c>
      <c r="X1512" s="11" t="s">
        <v>1246</v>
      </c>
      <c r="Y1512" s="65" t="s">
        <v>5416</v>
      </c>
      <c r="Z1512" s="67">
        <v>41189</v>
      </c>
      <c r="AC1512" s="11" t="s">
        <v>5351</v>
      </c>
      <c r="AD1512" s="11" t="s">
        <v>5417</v>
      </c>
      <c r="AE1512" s="11" t="s">
        <v>5418</v>
      </c>
    </row>
    <row r="1513" spans="1:32" ht="12.75" customHeight="1">
      <c r="A1513" s="21" t="s">
        <v>5406</v>
      </c>
      <c r="B1513" s="21" t="s">
        <v>4306</v>
      </c>
      <c r="C1513" s="21" t="s">
        <v>4306</v>
      </c>
      <c r="D1513" s="21" t="s">
        <v>2299</v>
      </c>
      <c r="E1513" s="21" t="s">
        <v>4250</v>
      </c>
      <c r="F1513" s="21" t="s">
        <v>3210</v>
      </c>
      <c r="H1513" s="21" t="s">
        <v>1753</v>
      </c>
      <c r="I1513" s="21" t="s">
        <v>5349</v>
      </c>
      <c r="J1513" s="82">
        <v>0</v>
      </c>
      <c r="K1513" s="13">
        <v>614</v>
      </c>
      <c r="L1513" s="11">
        <v>656</v>
      </c>
      <c r="M1513" s="28">
        <f t="shared" si="33"/>
        <v>2.9978586723768737E-3</v>
      </c>
      <c r="N1513" s="1">
        <v>47</v>
      </c>
      <c r="O1513" s="11">
        <v>97.42</v>
      </c>
      <c r="P1513" s="12">
        <v>172</v>
      </c>
      <c r="R1513" s="13">
        <v>400</v>
      </c>
      <c r="S1513" s="19">
        <v>42360</v>
      </c>
      <c r="T1513" s="2">
        <v>5</v>
      </c>
      <c r="U1513" s="21" t="s">
        <v>119</v>
      </c>
      <c r="V1513" s="11" t="s">
        <v>4306</v>
      </c>
      <c r="W1513" s="11" t="s">
        <v>4241</v>
      </c>
      <c r="X1513" s="11" t="s">
        <v>1246</v>
      </c>
      <c r="Y1513" s="65" t="s">
        <v>5415</v>
      </c>
      <c r="Z1513" s="67">
        <v>41188</v>
      </c>
      <c r="AC1513" s="11" t="s">
        <v>5351</v>
      </c>
      <c r="AD1513" s="11" t="s">
        <v>5417</v>
      </c>
      <c r="AE1513" s="11" t="s">
        <v>5418</v>
      </c>
    </row>
    <row r="1514" spans="1:32" ht="12.75" customHeight="1">
      <c r="A1514" s="21" t="s">
        <v>5401</v>
      </c>
      <c r="B1514" s="21" t="s">
        <v>4306</v>
      </c>
      <c r="C1514" s="21" t="s">
        <v>4306</v>
      </c>
      <c r="D1514" s="21" t="s">
        <v>2299</v>
      </c>
      <c r="E1514" s="21" t="s">
        <v>4250</v>
      </c>
      <c r="F1514" s="21" t="s">
        <v>3210</v>
      </c>
      <c r="H1514" s="21" t="s">
        <v>1753</v>
      </c>
      <c r="I1514" s="21" t="s">
        <v>5349</v>
      </c>
      <c r="J1514" s="82">
        <v>0</v>
      </c>
      <c r="K1514" s="13">
        <v>615</v>
      </c>
      <c r="L1514" s="11">
        <v>658</v>
      </c>
      <c r="M1514" s="28">
        <f t="shared" si="33"/>
        <v>3.0685791764789839E-3</v>
      </c>
      <c r="N1514" s="1">
        <v>47</v>
      </c>
      <c r="O1514" s="11">
        <v>97.44</v>
      </c>
      <c r="P1514" s="12">
        <v>172</v>
      </c>
      <c r="R1514" s="13">
        <v>400</v>
      </c>
      <c r="S1514" s="19">
        <v>42360</v>
      </c>
      <c r="T1514" s="2">
        <v>5</v>
      </c>
      <c r="U1514" s="21" t="s">
        <v>119</v>
      </c>
      <c r="V1514" s="11" t="s">
        <v>4306</v>
      </c>
      <c r="W1514" s="11" t="s">
        <v>4241</v>
      </c>
      <c r="X1514" s="11" t="s">
        <v>1246</v>
      </c>
      <c r="Y1514" s="65" t="s">
        <v>5410</v>
      </c>
      <c r="Z1514" s="67">
        <v>41183</v>
      </c>
      <c r="AC1514" s="11" t="s">
        <v>5351</v>
      </c>
      <c r="AD1514" s="11" t="s">
        <v>5417</v>
      </c>
      <c r="AE1514" s="11" t="s">
        <v>5418</v>
      </c>
    </row>
    <row r="1515" spans="1:32" ht="12.75" customHeight="1">
      <c r="A1515" s="21" t="s">
        <v>8160</v>
      </c>
      <c r="B1515" s="21" t="s">
        <v>8635</v>
      </c>
      <c r="C1515" s="21" t="s">
        <v>4306</v>
      </c>
      <c r="D1515" s="21" t="s">
        <v>8162</v>
      </c>
      <c r="E1515" s="21" t="s">
        <v>3258</v>
      </c>
      <c r="F1515" s="21" t="s">
        <v>1920</v>
      </c>
      <c r="H1515" s="21" t="s">
        <v>1753</v>
      </c>
      <c r="I1515" s="21" t="s">
        <v>3871</v>
      </c>
      <c r="J1515" s="82">
        <v>0</v>
      </c>
      <c r="K1515" s="13">
        <v>572</v>
      </c>
      <c r="L1515" s="11">
        <v>587</v>
      </c>
      <c r="M1515" s="28">
        <f t="shared" si="33"/>
        <v>1.0792143319663286E-3</v>
      </c>
      <c r="N1515" s="1">
        <v>97.7</v>
      </c>
      <c r="O1515" s="11">
        <v>96.3</v>
      </c>
      <c r="R1515" s="13"/>
      <c r="S1515" s="19">
        <v>43437</v>
      </c>
      <c r="U1515" s="21" t="s">
        <v>8167</v>
      </c>
      <c r="V1515" s="11" t="s">
        <v>4306</v>
      </c>
      <c r="W1515" s="11" t="s">
        <v>3211</v>
      </c>
      <c r="X1515" s="11" t="s">
        <v>1246</v>
      </c>
      <c r="Y1515" s="65" t="s">
        <v>8163</v>
      </c>
      <c r="Z1515" s="67">
        <v>43795</v>
      </c>
      <c r="AA1515" s="11" t="s">
        <v>7967</v>
      </c>
      <c r="AC1515" s="11" t="s">
        <v>7961</v>
      </c>
      <c r="AD1515" s="11" t="s">
        <v>8166</v>
      </c>
      <c r="AE1515" s="11" t="s">
        <v>8168</v>
      </c>
      <c r="AF1515" s="11" t="s">
        <v>7968</v>
      </c>
    </row>
    <row r="1516" spans="1:32" ht="12.75" customHeight="1">
      <c r="A1516" s="21" t="s">
        <v>8161</v>
      </c>
      <c r="B1516" s="21" t="s">
        <v>8635</v>
      </c>
      <c r="C1516" s="21" t="s">
        <v>4306</v>
      </c>
      <c r="D1516" s="21" t="s">
        <v>8162</v>
      </c>
      <c r="E1516" s="21" t="s">
        <v>3258</v>
      </c>
      <c r="F1516" s="21" t="s">
        <v>1920</v>
      </c>
      <c r="H1516" s="21" t="s">
        <v>1753</v>
      </c>
      <c r="I1516" s="21" t="s">
        <v>3871</v>
      </c>
      <c r="J1516" s="82">
        <v>0</v>
      </c>
      <c r="K1516" s="13">
        <v>572</v>
      </c>
      <c r="L1516" s="11">
        <v>592</v>
      </c>
      <c r="M1516" s="28">
        <f t="shared" si="33"/>
        <v>1.4384349827387803E-3</v>
      </c>
      <c r="N1516" s="1">
        <v>97.7</v>
      </c>
      <c r="O1516" s="11">
        <v>96.3</v>
      </c>
      <c r="R1516" s="13"/>
      <c r="S1516" s="19">
        <v>43437</v>
      </c>
      <c r="U1516" s="21" t="s">
        <v>8167</v>
      </c>
      <c r="V1516" s="11" t="s">
        <v>4306</v>
      </c>
      <c r="W1516" s="11" t="s">
        <v>3211</v>
      </c>
      <c r="X1516" s="11" t="s">
        <v>1246</v>
      </c>
      <c r="Y1516" s="65" t="s">
        <v>8164</v>
      </c>
      <c r="Z1516" s="67">
        <v>43785</v>
      </c>
      <c r="AA1516" s="11" t="s">
        <v>8165</v>
      </c>
      <c r="AC1516" s="11" t="s">
        <v>7961</v>
      </c>
      <c r="AD1516" s="11" t="s">
        <v>8166</v>
      </c>
      <c r="AE1516" s="11" t="s">
        <v>8168</v>
      </c>
      <c r="AF1516" s="11" t="s">
        <v>7968</v>
      </c>
    </row>
    <row r="1517" spans="1:32" ht="12.75" customHeight="1">
      <c r="A1517" s="21" t="s">
        <v>6730</v>
      </c>
      <c r="B1517" s="21" t="s">
        <v>4306</v>
      </c>
      <c r="C1517" s="21" t="s">
        <v>4306</v>
      </c>
      <c r="D1517" s="21" t="s">
        <v>6731</v>
      </c>
      <c r="E1517" s="21" t="s">
        <v>3258</v>
      </c>
      <c r="F1517" s="21" t="s">
        <v>4168</v>
      </c>
      <c r="H1517" s="21" t="s">
        <v>1753</v>
      </c>
      <c r="I1517" s="21" t="s">
        <v>5203</v>
      </c>
      <c r="J1517" s="82">
        <v>0</v>
      </c>
      <c r="K1517" s="13">
        <v>599</v>
      </c>
      <c r="L1517" s="11">
        <v>604</v>
      </c>
      <c r="M1517" s="28">
        <f t="shared" si="33"/>
        <v>3.5860288316718068E-4</v>
      </c>
      <c r="N1517" s="1">
        <v>0</v>
      </c>
      <c r="O1517" s="11">
        <v>96.7</v>
      </c>
      <c r="P1517" s="12">
        <v>140</v>
      </c>
      <c r="R1517" s="13"/>
      <c r="S1517" s="19">
        <v>42973</v>
      </c>
      <c r="T1517" s="2">
        <v>3</v>
      </c>
      <c r="U1517" s="21" t="s">
        <v>6732</v>
      </c>
      <c r="V1517" s="11" t="s">
        <v>4306</v>
      </c>
      <c r="W1517" s="11" t="s">
        <v>4241</v>
      </c>
      <c r="X1517" s="11" t="s">
        <v>1692</v>
      </c>
      <c r="Y1517" s="65" t="s">
        <v>6733</v>
      </c>
      <c r="Z1517" s="67">
        <v>42921</v>
      </c>
      <c r="AA1517" s="11" t="s">
        <v>6734</v>
      </c>
      <c r="AC1517" s="11" t="s">
        <v>6230</v>
      </c>
      <c r="AD1517" s="63" t="s">
        <v>6735</v>
      </c>
      <c r="AE1517" s="11" t="s">
        <v>6736</v>
      </c>
      <c r="AF1517" s="11" t="s">
        <v>5120</v>
      </c>
    </row>
    <row r="1518" spans="1:32" ht="12.75" customHeight="1">
      <c r="A1518" s="21" t="s">
        <v>8952</v>
      </c>
      <c r="B1518" s="21" t="s">
        <v>8635</v>
      </c>
      <c r="C1518" s="21" t="s">
        <v>4306</v>
      </c>
      <c r="D1518" s="21" t="s">
        <v>8953</v>
      </c>
      <c r="E1518" s="21" t="s">
        <v>4250</v>
      </c>
      <c r="F1518" s="21" t="s">
        <v>1920</v>
      </c>
      <c r="H1518" s="21" t="s">
        <v>1753</v>
      </c>
      <c r="I1518" s="21" t="s">
        <v>3871</v>
      </c>
      <c r="J1518" s="82">
        <v>0</v>
      </c>
      <c r="K1518" s="13">
        <v>706</v>
      </c>
      <c r="L1518" s="11">
        <v>723</v>
      </c>
      <c r="M1518" s="28">
        <f t="shared" si="33"/>
        <v>1.1998023854894488E-3</v>
      </c>
      <c r="N1518" s="1">
        <v>24</v>
      </c>
      <c r="O1518" s="11">
        <v>99</v>
      </c>
      <c r="P1518" s="12">
        <v>138</v>
      </c>
      <c r="R1518" s="13"/>
      <c r="S1518" s="19">
        <v>43641</v>
      </c>
      <c r="T1518" s="2">
        <v>25</v>
      </c>
      <c r="U1518" s="21" t="s">
        <v>7423</v>
      </c>
      <c r="V1518" s="11" t="s">
        <v>3083</v>
      </c>
      <c r="W1518" s="11" t="s">
        <v>4241</v>
      </c>
      <c r="X1518" s="11" t="s">
        <v>8714</v>
      </c>
      <c r="Y1518" s="65" t="s">
        <v>8954</v>
      </c>
      <c r="Z1518" s="67">
        <v>44341</v>
      </c>
      <c r="AA1518" s="11" t="s">
        <v>8955</v>
      </c>
      <c r="AC1518" s="11" t="s">
        <v>8640</v>
      </c>
      <c r="AD1518" s="63" t="s">
        <v>8951</v>
      </c>
      <c r="AE1518" s="11" t="s">
        <v>8943</v>
      </c>
      <c r="AF1518" s="11" t="s">
        <v>7968</v>
      </c>
    </row>
    <row r="1519" spans="1:32" ht="12.75" customHeight="1">
      <c r="A1519" s="21" t="s">
        <v>7394</v>
      </c>
      <c r="B1519" s="21" t="s">
        <v>8635</v>
      </c>
      <c r="C1519" s="21" t="s">
        <v>138</v>
      </c>
      <c r="D1519" s="21" t="s">
        <v>7395</v>
      </c>
      <c r="E1519" s="21" t="s">
        <v>4250</v>
      </c>
      <c r="F1519" s="21" t="s">
        <v>1761</v>
      </c>
      <c r="G1519" s="21" t="s">
        <v>5964</v>
      </c>
      <c r="H1519" s="21" t="s">
        <v>1753</v>
      </c>
      <c r="I1519" s="21" t="s">
        <v>3871</v>
      </c>
      <c r="J1519" s="82">
        <v>0</v>
      </c>
      <c r="K1519" s="13">
        <v>494</v>
      </c>
      <c r="L1519" s="11">
        <v>511</v>
      </c>
      <c r="M1519" s="28">
        <f t="shared" si="33"/>
        <v>1.2368133866860677E-3</v>
      </c>
      <c r="N1519" s="1">
        <v>97.4</v>
      </c>
      <c r="O1519" s="11">
        <v>94.6</v>
      </c>
      <c r="P1519" s="12">
        <v>90</v>
      </c>
      <c r="S1519" s="19">
        <v>43216</v>
      </c>
      <c r="U1519" s="21" t="s">
        <v>7395</v>
      </c>
      <c r="V1519" s="11" t="s">
        <v>138</v>
      </c>
      <c r="W1519" s="11" t="s">
        <v>4094</v>
      </c>
      <c r="X1519" s="11" t="s">
        <v>5177</v>
      </c>
      <c r="Y1519" s="65" t="s">
        <v>7397</v>
      </c>
      <c r="Z1519" s="67">
        <v>43440</v>
      </c>
      <c r="AA1519" s="11" t="s">
        <v>7401</v>
      </c>
      <c r="AC1519" s="18" t="s">
        <v>7038</v>
      </c>
      <c r="AD1519" s="11" t="s">
        <v>7402</v>
      </c>
    </row>
    <row r="1520" spans="1:32" ht="12.75" customHeight="1">
      <c r="A1520" s="21" t="s">
        <v>9026</v>
      </c>
      <c r="B1520" s="21" t="s">
        <v>8635</v>
      </c>
      <c r="C1520" s="21" t="s">
        <v>3350</v>
      </c>
      <c r="D1520" s="21" t="s">
        <v>9027</v>
      </c>
      <c r="E1520" s="21" t="s">
        <v>3258</v>
      </c>
      <c r="F1520" s="21" t="s">
        <v>1761</v>
      </c>
      <c r="G1520" s="21" t="s">
        <v>4831</v>
      </c>
      <c r="H1520" s="21" t="s">
        <v>1753</v>
      </c>
      <c r="I1520" s="21" t="s">
        <v>5349</v>
      </c>
      <c r="J1520" s="82">
        <v>0</v>
      </c>
      <c r="K1520" s="13">
        <v>447</v>
      </c>
      <c r="L1520" s="11">
        <v>460</v>
      </c>
      <c r="M1520" s="28">
        <f t="shared" si="33"/>
        <v>9.5259031288927971E-4</v>
      </c>
      <c r="N1520" s="1">
        <v>45</v>
      </c>
      <c r="O1520" s="11">
        <v>93.6</v>
      </c>
      <c r="P1520" s="12">
        <v>4</v>
      </c>
      <c r="S1520" s="19">
        <v>43645</v>
      </c>
      <c r="U1520" s="21" t="s">
        <v>9028</v>
      </c>
      <c r="V1520" s="11" t="s">
        <v>3350</v>
      </c>
      <c r="W1520" s="11" t="s">
        <v>7180</v>
      </c>
      <c r="X1520" s="11" t="s">
        <v>7181</v>
      </c>
      <c r="Y1520" s="65" t="s">
        <v>9029</v>
      </c>
      <c r="Z1520" s="67">
        <v>44365</v>
      </c>
      <c r="AA1520" s="11" t="s">
        <v>9030</v>
      </c>
      <c r="AC1520" s="18" t="s">
        <v>8640</v>
      </c>
      <c r="AD1520" s="11" t="s">
        <v>9031</v>
      </c>
      <c r="AE1520" s="11" t="s">
        <v>7968</v>
      </c>
    </row>
    <row r="1521" spans="1:35" ht="12.75" customHeight="1">
      <c r="A1521" s="21" t="s">
        <v>2511</v>
      </c>
      <c r="B1521" s="21" t="s">
        <v>3637</v>
      </c>
      <c r="C1521" s="21" t="s">
        <v>3637</v>
      </c>
      <c r="D1521" s="21" t="s">
        <v>2512</v>
      </c>
      <c r="E1521" s="21" t="s">
        <v>4371</v>
      </c>
      <c r="F1521" s="21" t="s">
        <v>3210</v>
      </c>
      <c r="H1521" s="21" t="s">
        <v>3209</v>
      </c>
      <c r="J1521" s="82">
        <v>38</v>
      </c>
      <c r="K1521" s="16">
        <v>35786</v>
      </c>
      <c r="L1521" s="12">
        <v>35800</v>
      </c>
      <c r="M1521" s="28">
        <f t="shared" si="33"/>
        <v>1.6602234186371937E-4</v>
      </c>
      <c r="N1521" s="1">
        <v>0.1</v>
      </c>
      <c r="O1521" s="13">
        <v>1436.1</v>
      </c>
      <c r="P1521" s="12">
        <v>5120</v>
      </c>
      <c r="Q1521" s="12">
        <v>2100</v>
      </c>
      <c r="R1521" s="16"/>
      <c r="S1521" s="19">
        <v>40766</v>
      </c>
      <c r="T1521" s="2">
        <v>15</v>
      </c>
      <c r="U1521" s="21" t="s">
        <v>1453</v>
      </c>
      <c r="V1521" s="11" t="s">
        <v>138</v>
      </c>
      <c r="W1521" s="11" t="s">
        <v>4134</v>
      </c>
      <c r="X1521" s="11" t="s">
        <v>2695</v>
      </c>
      <c r="Y1521" s="65" t="s">
        <v>2513</v>
      </c>
      <c r="Z1521" s="67">
        <v>37779</v>
      </c>
      <c r="AA1521" s="11" t="s">
        <v>2514</v>
      </c>
      <c r="AC1521" s="18" t="s">
        <v>3115</v>
      </c>
      <c r="AD1521" s="11" t="s">
        <v>3636</v>
      </c>
      <c r="AE1521" s="11" t="s">
        <v>1451</v>
      </c>
      <c r="AG1521" s="11" t="s">
        <v>1452</v>
      </c>
    </row>
    <row r="1522" spans="1:35" ht="12.75" customHeight="1">
      <c r="A1522" s="21" t="s">
        <v>7539</v>
      </c>
      <c r="B1522" s="21" t="s">
        <v>3637</v>
      </c>
      <c r="C1522" s="21" t="s">
        <v>3637</v>
      </c>
      <c r="D1522" s="21" t="s">
        <v>7533</v>
      </c>
      <c r="E1522" s="21" t="s">
        <v>3523</v>
      </c>
      <c r="F1522" s="21" t="s">
        <v>1761</v>
      </c>
      <c r="G1522" s="21" t="s">
        <v>4831</v>
      </c>
      <c r="H1522" s="21" t="s">
        <v>1753</v>
      </c>
      <c r="I1522" s="21" t="s">
        <v>3871</v>
      </c>
      <c r="J1522" s="82">
        <v>0</v>
      </c>
      <c r="K1522" s="16">
        <v>594</v>
      </c>
      <c r="L1522" s="12">
        <v>628</v>
      </c>
      <c r="M1522" s="28">
        <f t="shared" si="33"/>
        <v>2.4351812061309268E-3</v>
      </c>
      <c r="N1522" s="1">
        <v>98</v>
      </c>
      <c r="O1522" s="13">
        <v>96.9</v>
      </c>
      <c r="P1522" s="12">
        <v>285</v>
      </c>
      <c r="R1522" s="16"/>
      <c r="S1522" s="19">
        <v>43290</v>
      </c>
      <c r="T1522" s="2">
        <v>3</v>
      </c>
      <c r="U1522" s="21" t="s">
        <v>7534</v>
      </c>
      <c r="V1522" s="11" t="s">
        <v>138</v>
      </c>
      <c r="W1522" s="11" t="s">
        <v>4094</v>
      </c>
      <c r="X1522" s="11" t="s">
        <v>4374</v>
      </c>
      <c r="Y1522" s="65" t="s">
        <v>7540</v>
      </c>
      <c r="Z1522" s="67">
        <v>43530</v>
      </c>
      <c r="AC1522" s="18" t="s">
        <v>7468</v>
      </c>
      <c r="AD1522" s="11" t="s">
        <v>7537</v>
      </c>
      <c r="AE1522" s="11" t="s">
        <v>7538</v>
      </c>
    </row>
    <row r="1523" spans="1:35" ht="12.75" customHeight="1">
      <c r="A1523" s="21" t="s">
        <v>1781</v>
      </c>
      <c r="B1523" s="21" t="s">
        <v>138</v>
      </c>
      <c r="C1523" s="21" t="s">
        <v>3924</v>
      </c>
      <c r="D1523" s="21" t="s">
        <v>1782</v>
      </c>
      <c r="E1523" s="21" t="s">
        <v>4250</v>
      </c>
      <c r="F1523" s="21" t="s">
        <v>3210</v>
      </c>
      <c r="H1523" s="21" t="s">
        <v>3209</v>
      </c>
      <c r="J1523" s="82">
        <v>150.97</v>
      </c>
      <c r="K1523" s="16">
        <v>35780</v>
      </c>
      <c r="L1523" s="12">
        <v>35792</v>
      </c>
      <c r="M1523" s="28">
        <f t="shared" si="33"/>
        <v>1.4232849416453175E-4</v>
      </c>
      <c r="N1523" s="1">
        <v>7.0000000000000007E-2</v>
      </c>
      <c r="O1523" s="13">
        <v>1436.09</v>
      </c>
      <c r="P1523" s="12">
        <v>4100</v>
      </c>
      <c r="R1523" s="16">
        <v>6000</v>
      </c>
      <c r="S1523" s="19">
        <v>40056</v>
      </c>
      <c r="T1523" s="2">
        <v>15</v>
      </c>
      <c r="U1523" s="21" t="s">
        <v>4647</v>
      </c>
      <c r="V1523" s="11" t="s">
        <v>4489</v>
      </c>
      <c r="W1523" s="11" t="s">
        <v>4134</v>
      </c>
      <c r="X1523" s="11" t="s">
        <v>2695</v>
      </c>
      <c r="Y1523" s="65" t="s">
        <v>1783</v>
      </c>
      <c r="Z1523" s="67">
        <v>35812</v>
      </c>
      <c r="AA1523" s="11" t="s">
        <v>1784</v>
      </c>
      <c r="AC1523" s="18" t="s">
        <v>2538</v>
      </c>
      <c r="AD1523" s="11" t="s">
        <v>1785</v>
      </c>
      <c r="AE1523" s="11" t="s">
        <v>1786</v>
      </c>
    </row>
    <row r="1524" spans="1:35" ht="12.75" customHeight="1">
      <c r="A1524" s="21" t="s">
        <v>5694</v>
      </c>
      <c r="B1524" s="21" t="s">
        <v>4306</v>
      </c>
      <c r="C1524" s="21" t="s">
        <v>4306</v>
      </c>
      <c r="D1524" s="21" t="s">
        <v>5695</v>
      </c>
      <c r="E1524" s="21" t="s">
        <v>3258</v>
      </c>
      <c r="F1524" s="21" t="s">
        <v>1761</v>
      </c>
      <c r="G1524" s="21" t="s">
        <v>4829</v>
      </c>
      <c r="H1524" s="21" t="s">
        <v>3209</v>
      </c>
      <c r="J1524" s="82">
        <v>47.7</v>
      </c>
      <c r="K1524" s="16">
        <v>35786</v>
      </c>
      <c r="L1524" s="12">
        <v>35787</v>
      </c>
      <c r="M1524" s="28">
        <f t="shared" si="33"/>
        <v>1.1860567172322181E-5</v>
      </c>
      <c r="N1524" s="1">
        <v>0.03</v>
      </c>
      <c r="O1524" s="13">
        <v>1436.12</v>
      </c>
      <c r="R1524" s="16"/>
      <c r="S1524" s="19">
        <v>40064</v>
      </c>
      <c r="U1524" s="21" t="s">
        <v>4486</v>
      </c>
      <c r="V1524" s="11" t="s">
        <v>4306</v>
      </c>
      <c r="W1524" s="11" t="s">
        <v>4241</v>
      </c>
      <c r="X1524" s="11" t="s">
        <v>3695</v>
      </c>
      <c r="Y1524" s="65" t="s">
        <v>3745</v>
      </c>
      <c r="Z1524" s="67">
        <v>35815</v>
      </c>
      <c r="AA1524" s="11" t="s">
        <v>9003</v>
      </c>
      <c r="AC1524" s="18" t="s">
        <v>2538</v>
      </c>
      <c r="AD1524" s="11" t="s">
        <v>3743</v>
      </c>
      <c r="AE1524" s="11" t="s">
        <v>3746</v>
      </c>
      <c r="AF1524" s="11" t="s">
        <v>3747</v>
      </c>
      <c r="AG1524" s="11" t="s">
        <v>3743</v>
      </c>
      <c r="AH1524" s="11" t="s">
        <v>4672</v>
      </c>
      <c r="AI1524" s="11" t="s">
        <v>5692</v>
      </c>
    </row>
    <row r="1525" spans="1:35" ht="12.75" customHeight="1">
      <c r="A1525" s="21" t="s">
        <v>9001</v>
      </c>
      <c r="B1525" s="21" t="s">
        <v>8635</v>
      </c>
      <c r="C1525" s="21" t="s">
        <v>4306</v>
      </c>
      <c r="D1525" s="21" t="s">
        <v>2905</v>
      </c>
      <c r="E1525" s="21" t="s">
        <v>3258</v>
      </c>
      <c r="F1525" s="21" t="s">
        <v>1920</v>
      </c>
      <c r="H1525" s="21" t="s">
        <v>4305</v>
      </c>
      <c r="J1525" s="82">
        <v>0</v>
      </c>
      <c r="K1525" s="16">
        <v>306</v>
      </c>
      <c r="L1525" s="12">
        <v>848</v>
      </c>
      <c r="M1525" s="28">
        <f t="shared" si="33"/>
        <v>3.9009644450842089E-2</v>
      </c>
      <c r="N1525" s="1">
        <v>28.5</v>
      </c>
      <c r="O1525" s="13">
        <v>96.2</v>
      </c>
      <c r="P1525" s="12">
        <v>6</v>
      </c>
      <c r="R1525" s="16"/>
      <c r="S1525" s="19">
        <v>43641</v>
      </c>
      <c r="U1525" s="21" t="s">
        <v>2905</v>
      </c>
      <c r="V1525" s="11" t="s">
        <v>4306</v>
      </c>
      <c r="W1525" s="11" t="s">
        <v>4241</v>
      </c>
      <c r="X1525" s="11" t="s">
        <v>8714</v>
      </c>
      <c r="Y1525" s="65" t="s">
        <v>9002</v>
      </c>
      <c r="Z1525" s="67">
        <v>44354</v>
      </c>
      <c r="AA1525" s="11" t="s">
        <v>9004</v>
      </c>
      <c r="AC1525" s="18" t="s">
        <v>8640</v>
      </c>
      <c r="AD1525" s="11" t="s">
        <v>4995</v>
      </c>
      <c r="AE1525" s="11" t="s">
        <v>8943</v>
      </c>
      <c r="AF1525" s="11" t="s">
        <v>7968</v>
      </c>
    </row>
    <row r="1526" spans="1:35" ht="12.75" customHeight="1">
      <c r="A1526" s="21" t="s">
        <v>4161</v>
      </c>
      <c r="B1526" s="21" t="s">
        <v>2520</v>
      </c>
      <c r="C1526" s="21" t="s">
        <v>2520</v>
      </c>
      <c r="D1526" s="21" t="s">
        <v>3927</v>
      </c>
      <c r="E1526" s="21" t="s">
        <v>3258</v>
      </c>
      <c r="F1526" s="21" t="s">
        <v>3210</v>
      </c>
      <c r="H1526" s="21" t="s">
        <v>1753</v>
      </c>
      <c r="I1526" s="21" t="s">
        <v>3039</v>
      </c>
      <c r="J1526" s="82">
        <v>0</v>
      </c>
      <c r="K1526" s="16">
        <v>949</v>
      </c>
      <c r="L1526" s="12">
        <v>1008</v>
      </c>
      <c r="M1526" s="28">
        <f t="shared" si="33"/>
        <v>4.014424712526366E-3</v>
      </c>
      <c r="N1526" s="1">
        <v>83</v>
      </c>
      <c r="O1526" s="13">
        <v>104.7</v>
      </c>
      <c r="P1526" s="12">
        <v>825</v>
      </c>
      <c r="R1526" s="13"/>
      <c r="S1526" s="19">
        <v>38190</v>
      </c>
      <c r="T1526" s="2">
        <v>3</v>
      </c>
      <c r="U1526" s="21" t="s">
        <v>3436</v>
      </c>
      <c r="V1526" s="11" t="s">
        <v>2520</v>
      </c>
      <c r="W1526" s="11" t="s">
        <v>4132</v>
      </c>
      <c r="X1526" s="11" t="s">
        <v>3033</v>
      </c>
      <c r="Y1526" s="65" t="s">
        <v>3572</v>
      </c>
      <c r="Z1526" s="67">
        <v>28380</v>
      </c>
      <c r="AA1526" s="11" t="s">
        <v>3236</v>
      </c>
      <c r="AC1526" s="11" t="s">
        <v>1449</v>
      </c>
      <c r="AD1526" s="11" t="s">
        <v>2917</v>
      </c>
      <c r="AE1526" s="11" t="s">
        <v>3573</v>
      </c>
      <c r="AF1526" s="11" t="s">
        <v>1486</v>
      </c>
      <c r="AH1526" s="11" t="s">
        <v>1702</v>
      </c>
    </row>
    <row r="1527" spans="1:35" ht="12.75" customHeight="1">
      <c r="A1527" s="21" t="s">
        <v>3310</v>
      </c>
      <c r="B1527" s="21" t="s">
        <v>2520</v>
      </c>
      <c r="C1527" s="21" t="s">
        <v>2520</v>
      </c>
      <c r="D1527" s="21" t="s">
        <v>3927</v>
      </c>
      <c r="E1527" s="21" t="s">
        <v>3258</v>
      </c>
      <c r="F1527" s="21" t="s">
        <v>3210</v>
      </c>
      <c r="H1527" s="21" t="s">
        <v>1753</v>
      </c>
      <c r="I1527" s="21" t="s">
        <v>3039</v>
      </c>
      <c r="J1527" s="82">
        <v>0</v>
      </c>
      <c r="K1527" s="16">
        <v>907</v>
      </c>
      <c r="L1527" s="12">
        <v>968</v>
      </c>
      <c r="M1527" s="28">
        <f t="shared" si="33"/>
        <v>4.173794047211769E-3</v>
      </c>
      <c r="N1527" s="1">
        <v>83</v>
      </c>
      <c r="O1527" s="13">
        <v>103.8</v>
      </c>
      <c r="P1527" s="12">
        <v>825</v>
      </c>
      <c r="R1527" s="13"/>
      <c r="S1527" s="19">
        <v>38372</v>
      </c>
      <c r="T1527" s="2">
        <v>3</v>
      </c>
      <c r="U1527" s="21" t="s">
        <v>3436</v>
      </c>
      <c r="V1527" s="11" t="s">
        <v>2520</v>
      </c>
      <c r="W1527" s="11" t="s">
        <v>4132</v>
      </c>
      <c r="X1527" s="11" t="s">
        <v>3033</v>
      </c>
      <c r="Y1527" s="65" t="s">
        <v>3307</v>
      </c>
      <c r="Z1527" s="67">
        <v>28521</v>
      </c>
      <c r="AA1527" s="11" t="s">
        <v>3236</v>
      </c>
      <c r="AC1527" s="11" t="s">
        <v>1449</v>
      </c>
      <c r="AD1527" s="11" t="s">
        <v>3308</v>
      </c>
      <c r="AE1527" s="11" t="s">
        <v>3309</v>
      </c>
      <c r="AF1527" s="11" t="s">
        <v>3881</v>
      </c>
      <c r="AG1527" s="11" t="s">
        <v>3851</v>
      </c>
    </row>
    <row r="1528" spans="1:35" ht="12.75" customHeight="1">
      <c r="A1528" s="21" t="s">
        <v>4585</v>
      </c>
      <c r="B1528" s="21" t="s">
        <v>2520</v>
      </c>
      <c r="C1528" s="21" t="s">
        <v>2520</v>
      </c>
      <c r="D1528" s="21" t="s">
        <v>3927</v>
      </c>
      <c r="E1528" s="21" t="s">
        <v>3258</v>
      </c>
      <c r="F1528" s="21" t="s">
        <v>3210</v>
      </c>
      <c r="H1528" s="21" t="s">
        <v>1753</v>
      </c>
      <c r="I1528" s="21" t="s">
        <v>3039</v>
      </c>
      <c r="J1528" s="82">
        <v>0</v>
      </c>
      <c r="K1528" s="16">
        <v>968</v>
      </c>
      <c r="L1528" s="12">
        <v>1022</v>
      </c>
      <c r="M1528" s="28">
        <f t="shared" si="33"/>
        <v>3.6659877800407333E-3</v>
      </c>
      <c r="N1528" s="1">
        <v>83</v>
      </c>
      <c r="O1528" s="13">
        <v>105</v>
      </c>
      <c r="P1528" s="12">
        <v>820</v>
      </c>
      <c r="R1528" s="13"/>
      <c r="S1528" s="19">
        <v>40295</v>
      </c>
      <c r="T1528" s="2">
        <v>3</v>
      </c>
      <c r="U1528" s="21" t="s">
        <v>2194</v>
      </c>
      <c r="V1528" s="11" t="s">
        <v>2520</v>
      </c>
      <c r="W1528" s="11" t="s">
        <v>4132</v>
      </c>
      <c r="X1528" s="11" t="s">
        <v>3033</v>
      </c>
      <c r="Y1528" s="65" t="s">
        <v>4586</v>
      </c>
      <c r="Z1528" s="67">
        <v>36519</v>
      </c>
      <c r="AA1528" s="11" t="s">
        <v>3236</v>
      </c>
      <c r="AC1528" s="11" t="s">
        <v>1449</v>
      </c>
      <c r="AD1528" s="11" t="s">
        <v>4587</v>
      </c>
      <c r="AE1528" s="11" t="s">
        <v>4588</v>
      </c>
      <c r="AF1528" s="11" t="s">
        <v>4589</v>
      </c>
    </row>
    <row r="1529" spans="1:35" ht="12.75" customHeight="1">
      <c r="A1529" s="21" t="s">
        <v>8025</v>
      </c>
      <c r="B1529" s="21" t="s">
        <v>8635</v>
      </c>
      <c r="C1529" s="21" t="s">
        <v>4306</v>
      </c>
      <c r="D1529" s="21" t="s">
        <v>8026</v>
      </c>
      <c r="E1529" s="21" t="s">
        <v>4250</v>
      </c>
      <c r="F1529" s="21" t="s">
        <v>3210</v>
      </c>
      <c r="G1529" s="21" t="s">
        <v>8030</v>
      </c>
      <c r="H1529" s="21" t="s">
        <v>1753</v>
      </c>
      <c r="I1529" s="21" t="s">
        <v>3871</v>
      </c>
      <c r="J1529" s="82">
        <v>0</v>
      </c>
      <c r="K1529" s="16">
        <v>574</v>
      </c>
      <c r="L1529" s="12">
        <v>592</v>
      </c>
      <c r="M1529" s="28">
        <f t="shared" si="33"/>
        <v>1.2944052926794189E-3</v>
      </c>
      <c r="N1529" s="1">
        <v>97.7</v>
      </c>
      <c r="O1529" s="13">
        <v>96.3</v>
      </c>
      <c r="P1529" s="12">
        <v>20</v>
      </c>
      <c r="R1529" s="13"/>
      <c r="S1529" s="19">
        <v>43437</v>
      </c>
      <c r="U1529" s="21" t="s">
        <v>6449</v>
      </c>
      <c r="V1529" s="11" t="s">
        <v>4306</v>
      </c>
      <c r="W1529" s="11" t="s">
        <v>3211</v>
      </c>
      <c r="X1529" s="11" t="s">
        <v>1246</v>
      </c>
      <c r="Y1529" s="65" t="s">
        <v>8027</v>
      </c>
      <c r="Z1529" s="67">
        <v>43759</v>
      </c>
      <c r="AA1529" s="11" t="s">
        <v>8028</v>
      </c>
      <c r="AC1529" s="11" t="s">
        <v>7961</v>
      </c>
      <c r="AD1529" s="11" t="s">
        <v>8029</v>
      </c>
      <c r="AE1529" s="11" t="s">
        <v>8008</v>
      </c>
      <c r="AF1529" s="11" t="s">
        <v>7962</v>
      </c>
    </row>
    <row r="1530" spans="1:35" ht="12.75" customHeight="1">
      <c r="A1530" s="21" t="s">
        <v>7280</v>
      </c>
      <c r="B1530" s="21" t="s">
        <v>8635</v>
      </c>
      <c r="C1530" s="21" t="s">
        <v>2715</v>
      </c>
      <c r="D1530" s="21" t="s">
        <v>7281</v>
      </c>
      <c r="E1530" s="21" t="s">
        <v>4619</v>
      </c>
      <c r="F1530" s="21" t="s">
        <v>1761</v>
      </c>
      <c r="G1530" s="21" t="s">
        <v>4835</v>
      </c>
      <c r="H1530" s="21" t="s">
        <v>1753</v>
      </c>
      <c r="I1530" s="21" t="s">
        <v>3871</v>
      </c>
      <c r="J1530" s="82">
        <v>0</v>
      </c>
      <c r="K1530" s="16">
        <v>503</v>
      </c>
      <c r="L1530" s="12">
        <v>518</v>
      </c>
      <c r="M1530" s="28">
        <f t="shared" si="33"/>
        <v>1.0900370612600828E-3</v>
      </c>
      <c r="N1530" s="1">
        <v>97.4</v>
      </c>
      <c r="O1530" s="13">
        <v>94.8</v>
      </c>
      <c r="P1530" s="12">
        <v>1450</v>
      </c>
      <c r="R1530" s="13"/>
      <c r="S1530" s="19">
        <v>43153</v>
      </c>
      <c r="U1530" s="21" t="s">
        <v>756</v>
      </c>
      <c r="V1530" s="11" t="s">
        <v>7282</v>
      </c>
      <c r="W1530" s="11" t="s">
        <v>3211</v>
      </c>
      <c r="X1530" s="11" t="s">
        <v>1246</v>
      </c>
      <c r="Y1530" s="65" t="s">
        <v>7283</v>
      </c>
      <c r="Z1530" s="67">
        <v>43215</v>
      </c>
      <c r="AA1530" s="11" t="s">
        <v>7284</v>
      </c>
      <c r="AC1530" s="11" t="s">
        <v>7038</v>
      </c>
      <c r="AD1530" s="11" t="s">
        <v>7285</v>
      </c>
    </row>
    <row r="1531" spans="1:35" ht="12.75" customHeight="1">
      <c r="A1531" s="21" t="s">
        <v>2265</v>
      </c>
      <c r="B1531" s="21" t="s">
        <v>4306</v>
      </c>
      <c r="C1531" s="21" t="s">
        <v>4306</v>
      </c>
      <c r="D1531" s="21" t="s">
        <v>2905</v>
      </c>
      <c r="E1531" s="21" t="s">
        <v>3523</v>
      </c>
      <c r="F1531" s="21" t="s">
        <v>3616</v>
      </c>
      <c r="H1531" s="21" t="s">
        <v>1753</v>
      </c>
      <c r="I1531" s="21" t="s">
        <v>5349</v>
      </c>
      <c r="J1531" s="82">
        <v>0</v>
      </c>
      <c r="K1531" s="16">
        <v>789</v>
      </c>
      <c r="L1531" s="12">
        <v>796</v>
      </c>
      <c r="M1531" s="28">
        <f t="shared" si="33"/>
        <v>4.886561954624782E-4</v>
      </c>
      <c r="N1531" s="1">
        <v>67</v>
      </c>
      <c r="O1531" s="11">
        <v>100.7</v>
      </c>
      <c r="P1531" s="12">
        <v>10</v>
      </c>
      <c r="Q1531" s="16">
        <v>10</v>
      </c>
      <c r="R1531" s="13">
        <v>6</v>
      </c>
      <c r="S1531" s="19">
        <v>37164</v>
      </c>
      <c r="T1531" s="2">
        <v>5</v>
      </c>
      <c r="U1531" s="21" t="s">
        <v>2905</v>
      </c>
      <c r="V1531" s="11" t="s">
        <v>4306</v>
      </c>
      <c r="W1531" s="11" t="s">
        <v>3384</v>
      </c>
      <c r="X1531" s="11" t="s">
        <v>4385</v>
      </c>
      <c r="Y1531" s="65" t="s">
        <v>2906</v>
      </c>
      <c r="Z1531" s="67">
        <v>26931</v>
      </c>
      <c r="AA1531" s="11" t="s">
        <v>1072</v>
      </c>
      <c r="AC1531" s="11" t="s">
        <v>1449</v>
      </c>
      <c r="AD1531" s="11" t="s">
        <v>4517</v>
      </c>
      <c r="AE1531" s="23" t="s">
        <v>2907</v>
      </c>
      <c r="AF1531" s="11" t="s">
        <v>4494</v>
      </c>
    </row>
    <row r="1532" spans="1:35" ht="12.75" customHeight="1">
      <c r="A1532" s="21" t="s">
        <v>9193</v>
      </c>
      <c r="B1532" s="21" t="s">
        <v>8635</v>
      </c>
      <c r="C1532" s="21" t="s">
        <v>4306</v>
      </c>
      <c r="D1532" s="21" t="s">
        <v>9195</v>
      </c>
      <c r="E1532" s="21" t="s">
        <v>4250</v>
      </c>
      <c r="F1532" s="21" t="s">
        <v>1920</v>
      </c>
      <c r="H1532" s="21" t="s">
        <v>1753</v>
      </c>
      <c r="I1532" s="21" t="s">
        <v>5349</v>
      </c>
      <c r="J1532" s="82">
        <v>0</v>
      </c>
      <c r="K1532" s="16">
        <v>533</v>
      </c>
      <c r="L1532" s="12">
        <v>550</v>
      </c>
      <c r="M1532" s="28">
        <f t="shared" si="33"/>
        <v>1.2298343340808797E-3</v>
      </c>
      <c r="N1532" s="1">
        <v>45.01</v>
      </c>
      <c r="O1532" s="11">
        <v>95.5</v>
      </c>
      <c r="P1532" s="12">
        <v>8</v>
      </c>
      <c r="Q1532" s="16"/>
      <c r="R1532" s="13"/>
      <c r="S1532" s="19">
        <v>43696</v>
      </c>
      <c r="U1532" s="21" t="s">
        <v>9195</v>
      </c>
      <c r="V1532" s="11" t="s">
        <v>4306</v>
      </c>
      <c r="W1532" s="11" t="s">
        <v>7180</v>
      </c>
      <c r="X1532" s="11" t="s">
        <v>7181</v>
      </c>
      <c r="Y1532" s="65" t="s">
        <v>9196</v>
      </c>
      <c r="Z1532" s="67">
        <v>44497</v>
      </c>
      <c r="AA1532" s="11" t="s">
        <v>9198</v>
      </c>
      <c r="AC1532" s="11" t="s">
        <v>8640</v>
      </c>
      <c r="AD1532" s="11" t="s">
        <v>9192</v>
      </c>
      <c r="AE1532" s="23" t="s">
        <v>7968</v>
      </c>
    </row>
    <row r="1533" spans="1:35" ht="12.75" customHeight="1">
      <c r="A1533" s="21" t="s">
        <v>9194</v>
      </c>
      <c r="B1533" s="21" t="s">
        <v>8635</v>
      </c>
      <c r="C1533" s="21" t="s">
        <v>4306</v>
      </c>
      <c r="D1533" s="21" t="s">
        <v>9195</v>
      </c>
      <c r="E1533" s="21" t="s">
        <v>4250</v>
      </c>
      <c r="F1533" s="21" t="s">
        <v>1920</v>
      </c>
      <c r="H1533" s="21" t="s">
        <v>1753</v>
      </c>
      <c r="I1533" s="21" t="s">
        <v>5349</v>
      </c>
      <c r="J1533" s="82">
        <v>0</v>
      </c>
      <c r="K1533" s="16">
        <v>532</v>
      </c>
      <c r="L1533" s="12">
        <v>549</v>
      </c>
      <c r="M1533" s="28">
        <f t="shared" si="33"/>
        <v>1.2300123001230013E-3</v>
      </c>
      <c r="N1533" s="1">
        <v>45.01</v>
      </c>
      <c r="O1533" s="11">
        <v>95.5</v>
      </c>
      <c r="P1533" s="12">
        <v>8</v>
      </c>
      <c r="Q1533" s="16"/>
      <c r="R1533" s="13"/>
      <c r="S1533" s="19">
        <v>43696</v>
      </c>
      <c r="U1533" s="21" t="s">
        <v>9195</v>
      </c>
      <c r="V1533" s="11" t="s">
        <v>4306</v>
      </c>
      <c r="W1533" s="11" t="s">
        <v>7180</v>
      </c>
      <c r="X1533" s="11" t="s">
        <v>7181</v>
      </c>
      <c r="Y1533" s="65" t="s">
        <v>9197</v>
      </c>
      <c r="Z1533" s="67">
        <v>44498</v>
      </c>
      <c r="AA1533" s="11" t="s">
        <v>9198</v>
      </c>
      <c r="AC1533" s="11" t="s">
        <v>8640</v>
      </c>
      <c r="AD1533" s="11" t="s">
        <v>9192</v>
      </c>
      <c r="AE1533" s="23" t="s">
        <v>7968</v>
      </c>
    </row>
    <row r="1534" spans="1:35" ht="12.75" customHeight="1">
      <c r="A1534" s="21" t="s">
        <v>6103</v>
      </c>
      <c r="B1534" s="21" t="s">
        <v>133</v>
      </c>
      <c r="C1534" s="21" t="s">
        <v>1899</v>
      </c>
      <c r="D1534" s="21" t="s">
        <v>6099</v>
      </c>
      <c r="E1534" s="21" t="s">
        <v>3523</v>
      </c>
      <c r="F1534" s="21" t="s">
        <v>1920</v>
      </c>
      <c r="H1534" s="21" t="s">
        <v>1753</v>
      </c>
      <c r="I1534" s="21" t="s">
        <v>3871</v>
      </c>
      <c r="J1534" s="82">
        <v>0</v>
      </c>
      <c r="K1534" s="16">
        <v>494</v>
      </c>
      <c r="L1534" s="12">
        <v>504</v>
      </c>
      <c r="M1534" s="28">
        <f t="shared" si="33"/>
        <v>7.2790799242975683E-4</v>
      </c>
      <c r="N1534" s="1">
        <v>97.5</v>
      </c>
      <c r="O1534" s="11">
        <v>94.6</v>
      </c>
      <c r="P1534" s="12">
        <v>10</v>
      </c>
      <c r="Q1534" s="16"/>
      <c r="R1534" s="13"/>
      <c r="S1534" s="19">
        <v>42781</v>
      </c>
      <c r="T1534" s="2">
        <v>1</v>
      </c>
      <c r="U1534" s="21" t="s">
        <v>6099</v>
      </c>
      <c r="V1534" s="11" t="s">
        <v>1899</v>
      </c>
      <c r="W1534" s="11" t="s">
        <v>2923</v>
      </c>
      <c r="X1534" s="11" t="s">
        <v>1829</v>
      </c>
      <c r="Y1534" s="65" t="s">
        <v>6100</v>
      </c>
      <c r="Z1534" s="67">
        <v>42015</v>
      </c>
      <c r="AA1534" s="11" t="s">
        <v>6101</v>
      </c>
      <c r="AC1534" s="11" t="s">
        <v>6035</v>
      </c>
      <c r="AD1534" s="11" t="s">
        <v>6102</v>
      </c>
      <c r="AE1534" s="23" t="s">
        <v>6070</v>
      </c>
      <c r="AF1534" s="11" t="s">
        <v>5120</v>
      </c>
    </row>
    <row r="1535" spans="1:35" ht="12.75" customHeight="1">
      <c r="A1535" s="21" t="s">
        <v>12</v>
      </c>
      <c r="B1535" s="21" t="s">
        <v>133</v>
      </c>
      <c r="C1535" s="21" t="s">
        <v>13</v>
      </c>
      <c r="D1535" s="21" t="s">
        <v>14</v>
      </c>
      <c r="E1535" s="21" t="s">
        <v>4250</v>
      </c>
      <c r="F1535" s="21" t="s">
        <v>3210</v>
      </c>
      <c r="G1535" s="21" t="s">
        <v>4838</v>
      </c>
      <c r="H1535" s="21" t="s">
        <v>1753</v>
      </c>
      <c r="I1535" s="21" t="s">
        <v>3871</v>
      </c>
      <c r="J1535" s="82">
        <v>0</v>
      </c>
      <c r="K1535" s="16">
        <v>607</v>
      </c>
      <c r="L1535" s="12">
        <v>625</v>
      </c>
      <c r="M1535" s="28">
        <f t="shared" si="33"/>
        <v>1.288290867449184E-3</v>
      </c>
      <c r="N1535" s="1">
        <v>97.99</v>
      </c>
      <c r="O1535" s="11">
        <v>96.99</v>
      </c>
      <c r="P1535" s="12">
        <v>6</v>
      </c>
      <c r="Q1535" s="16"/>
      <c r="R1535" s="13"/>
      <c r="S1535" s="19">
        <v>41809</v>
      </c>
      <c r="U1535" s="21" t="s">
        <v>15</v>
      </c>
      <c r="V1535" s="11" t="s">
        <v>13</v>
      </c>
      <c r="W1535" s="11" t="s">
        <v>5087</v>
      </c>
      <c r="X1535" s="11" t="s">
        <v>3170</v>
      </c>
      <c r="Y1535" s="65" t="s">
        <v>16</v>
      </c>
      <c r="Z1535" s="67">
        <v>40039</v>
      </c>
      <c r="AA1535" s="11" t="s">
        <v>18</v>
      </c>
      <c r="AC1535" s="11" t="s">
        <v>947</v>
      </c>
      <c r="AD1535" s="11" t="s">
        <v>19</v>
      </c>
      <c r="AE1535" s="23"/>
    </row>
    <row r="1536" spans="1:35" ht="12.75" customHeight="1">
      <c r="A1536" s="21" t="s">
        <v>11</v>
      </c>
      <c r="B1536" s="21" t="s">
        <v>133</v>
      </c>
      <c r="C1536" s="21" t="s">
        <v>13</v>
      </c>
      <c r="D1536" s="21" t="s">
        <v>14</v>
      </c>
      <c r="E1536" s="21" t="s">
        <v>4250</v>
      </c>
      <c r="F1536" s="21" t="s">
        <v>3210</v>
      </c>
      <c r="G1536" s="21" t="s">
        <v>4838</v>
      </c>
      <c r="H1536" s="21" t="s">
        <v>1753</v>
      </c>
      <c r="I1536" s="21" t="s">
        <v>3871</v>
      </c>
      <c r="J1536" s="82">
        <v>0</v>
      </c>
      <c r="K1536" s="16">
        <v>606</v>
      </c>
      <c r="L1536" s="12">
        <v>624</v>
      </c>
      <c r="M1536" s="28">
        <f t="shared" si="33"/>
        <v>1.2884753042233356E-3</v>
      </c>
      <c r="N1536" s="1">
        <v>97.99</v>
      </c>
      <c r="O1536" s="11">
        <v>96.99</v>
      </c>
      <c r="P1536" s="12">
        <v>6</v>
      </c>
      <c r="Q1536" s="16"/>
      <c r="R1536" s="13"/>
      <c r="S1536" s="19">
        <v>41809</v>
      </c>
      <c r="U1536" s="21" t="s">
        <v>15</v>
      </c>
      <c r="V1536" s="11" t="s">
        <v>13</v>
      </c>
      <c r="W1536" s="11" t="s">
        <v>5087</v>
      </c>
      <c r="X1536" s="11" t="s">
        <v>3170</v>
      </c>
      <c r="Y1536" s="65" t="s">
        <v>17</v>
      </c>
      <c r="Z1536" s="67">
        <v>40037</v>
      </c>
      <c r="AA1536" s="11" t="s">
        <v>18</v>
      </c>
      <c r="AC1536" s="11" t="s">
        <v>947</v>
      </c>
      <c r="AD1536" s="11" t="s">
        <v>19</v>
      </c>
      <c r="AE1536" s="23"/>
    </row>
    <row r="1537" spans="1:33" ht="12.75" customHeight="1">
      <c r="A1537" s="21" t="s">
        <v>1095</v>
      </c>
      <c r="B1537" s="21" t="s">
        <v>2520</v>
      </c>
      <c r="C1537" s="21" t="s">
        <v>2520</v>
      </c>
      <c r="D1537" s="21" t="s">
        <v>3927</v>
      </c>
      <c r="E1537" s="21" t="s">
        <v>3258</v>
      </c>
      <c r="F1537" s="21" t="s">
        <v>1761</v>
      </c>
      <c r="G1537" s="21" t="s">
        <v>4831</v>
      </c>
      <c r="H1537" s="21" t="s">
        <v>1753</v>
      </c>
      <c r="I1537" s="21" t="s">
        <v>3871</v>
      </c>
      <c r="J1537" s="82">
        <v>0</v>
      </c>
      <c r="K1537" s="16">
        <v>714</v>
      </c>
      <c r="L1537" s="12">
        <v>733</v>
      </c>
      <c r="M1537" s="28">
        <f t="shared" si="33"/>
        <v>1.3392542468457038E-3</v>
      </c>
      <c r="N1537" s="1">
        <v>98.3</v>
      </c>
      <c r="O1537" s="11">
        <v>99.2</v>
      </c>
      <c r="P1537" s="12">
        <v>7000</v>
      </c>
      <c r="Q1537" s="16"/>
      <c r="R1537" s="13"/>
      <c r="S1537" s="19">
        <v>41432</v>
      </c>
      <c r="T1537" s="2">
        <v>5</v>
      </c>
      <c r="U1537" s="21" t="s">
        <v>1101</v>
      </c>
      <c r="V1537" s="11" t="s">
        <v>2520</v>
      </c>
      <c r="W1537" s="11" t="s">
        <v>4132</v>
      </c>
      <c r="X1537" s="11" t="s">
        <v>1096</v>
      </c>
      <c r="Y1537" s="65" t="s">
        <v>1097</v>
      </c>
      <c r="Z1537" s="67">
        <v>39177</v>
      </c>
      <c r="AA1537" s="11" t="s">
        <v>1099</v>
      </c>
      <c r="AC1537" s="11" t="s">
        <v>3115</v>
      </c>
      <c r="AD1537" s="11" t="s">
        <v>918</v>
      </c>
      <c r="AE1537" s="23" t="s">
        <v>1100</v>
      </c>
      <c r="AF1537" s="11" t="s">
        <v>1102</v>
      </c>
      <c r="AG1537" s="11" t="s">
        <v>1098</v>
      </c>
    </row>
    <row r="1538" spans="1:33" ht="12.75" customHeight="1">
      <c r="A1538" s="21" t="s">
        <v>5015</v>
      </c>
      <c r="B1538" s="21" t="s">
        <v>2520</v>
      </c>
      <c r="C1538" s="21" t="s">
        <v>2520</v>
      </c>
      <c r="D1538" s="21" t="s">
        <v>3927</v>
      </c>
      <c r="E1538" s="21" t="s">
        <v>3258</v>
      </c>
      <c r="F1538" s="21" t="s">
        <v>1761</v>
      </c>
      <c r="G1538" s="21" t="s">
        <v>4831</v>
      </c>
      <c r="H1538" s="21" t="s">
        <v>1753</v>
      </c>
      <c r="I1538" s="21" t="s">
        <v>3871</v>
      </c>
      <c r="J1538" s="82">
        <v>0</v>
      </c>
      <c r="K1538" s="16">
        <v>706</v>
      </c>
      <c r="L1538" s="12">
        <v>725</v>
      </c>
      <c r="M1538" s="28">
        <f t="shared" si="33"/>
        <v>1.3407663538211841E-3</v>
      </c>
      <c r="N1538" s="1">
        <v>98.5</v>
      </c>
      <c r="O1538" s="11">
        <v>99</v>
      </c>
      <c r="P1538" s="12">
        <v>7000</v>
      </c>
      <c r="Q1538" s="16"/>
      <c r="R1538" s="13"/>
      <c r="S1538" s="19">
        <v>42178</v>
      </c>
      <c r="T1538" s="2">
        <v>5</v>
      </c>
      <c r="U1538" s="21" t="s">
        <v>1101</v>
      </c>
      <c r="V1538" s="11" t="s">
        <v>2520</v>
      </c>
      <c r="W1538" s="11" t="s">
        <v>4132</v>
      </c>
      <c r="X1538" s="11" t="s">
        <v>1096</v>
      </c>
      <c r="Y1538" s="65" t="s">
        <v>5016</v>
      </c>
      <c r="Z1538" s="67">
        <v>40699</v>
      </c>
      <c r="AA1538" s="11" t="s">
        <v>1099</v>
      </c>
      <c r="AC1538" s="11" t="s">
        <v>4865</v>
      </c>
      <c r="AD1538" s="11" t="s">
        <v>5017</v>
      </c>
      <c r="AE1538" s="23"/>
    </row>
    <row r="1539" spans="1:33" ht="12.75" customHeight="1">
      <c r="A1539" s="21" t="s">
        <v>5765</v>
      </c>
      <c r="B1539" s="21" t="s">
        <v>388</v>
      </c>
      <c r="C1539" s="21" t="s">
        <v>388</v>
      </c>
      <c r="D1539" s="21" t="s">
        <v>5766</v>
      </c>
      <c r="E1539" s="21" t="s">
        <v>3523</v>
      </c>
      <c r="F1539" s="21" t="s">
        <v>1761</v>
      </c>
      <c r="G1539" s="21" t="s">
        <v>4831</v>
      </c>
      <c r="H1539" s="21" t="s">
        <v>1753</v>
      </c>
      <c r="I1539" s="21" t="s">
        <v>3871</v>
      </c>
      <c r="J1539" s="82">
        <v>0</v>
      </c>
      <c r="K1539" s="16">
        <v>704</v>
      </c>
      <c r="L1539" s="12">
        <v>705</v>
      </c>
      <c r="M1539" s="28">
        <f t="shared" si="33"/>
        <v>7.0676372888543365E-5</v>
      </c>
      <c r="N1539" s="1">
        <v>98.2</v>
      </c>
      <c r="O1539" s="11">
        <v>98.7</v>
      </c>
      <c r="P1539" s="12">
        <v>430</v>
      </c>
      <c r="Q1539" s="16"/>
      <c r="R1539" s="13"/>
      <c r="S1539" s="19">
        <v>42629</v>
      </c>
      <c r="T1539" s="2">
        <v>10</v>
      </c>
      <c r="U1539" s="21" t="s">
        <v>756</v>
      </c>
      <c r="V1539" s="11" t="s">
        <v>4489</v>
      </c>
      <c r="W1539" s="11" t="s">
        <v>4131</v>
      </c>
      <c r="X1539" s="11" t="s">
        <v>1400</v>
      </c>
      <c r="Y1539" s="65" t="s">
        <v>5767</v>
      </c>
      <c r="Z1539" s="67">
        <v>41770</v>
      </c>
      <c r="AA1539" s="11" t="s">
        <v>5768</v>
      </c>
      <c r="AC1539" s="18" t="s">
        <v>7226</v>
      </c>
      <c r="AD1539" s="11" t="s">
        <v>5769</v>
      </c>
      <c r="AE1539" s="23"/>
    </row>
    <row r="1540" spans="1:33" ht="12.75" customHeight="1">
      <c r="A1540" s="21" t="s">
        <v>5775</v>
      </c>
      <c r="B1540" s="21" t="s">
        <v>4140</v>
      </c>
      <c r="C1540" s="21" t="s">
        <v>4140</v>
      </c>
      <c r="D1540" s="21" t="s">
        <v>2773</v>
      </c>
      <c r="E1540" s="21" t="s">
        <v>3523</v>
      </c>
      <c r="F1540" s="21" t="s">
        <v>1920</v>
      </c>
      <c r="G1540" s="21" t="s">
        <v>4831</v>
      </c>
      <c r="H1540" s="21" t="s">
        <v>1753</v>
      </c>
      <c r="I1540" s="21" t="s">
        <v>3871</v>
      </c>
      <c r="J1540" s="82">
        <v>0</v>
      </c>
      <c r="K1540" s="16">
        <v>661</v>
      </c>
      <c r="L1540" s="12">
        <v>704</v>
      </c>
      <c r="M1540" s="28">
        <f t="shared" si="33"/>
        <v>3.0485643388869195E-3</v>
      </c>
      <c r="N1540" s="1">
        <v>98.2</v>
      </c>
      <c r="O1540" s="11">
        <v>94.8</v>
      </c>
      <c r="P1540" s="12">
        <v>6</v>
      </c>
      <c r="Q1540" s="16"/>
      <c r="R1540" s="13"/>
      <c r="S1540" s="19">
        <v>42639</v>
      </c>
      <c r="U1540" s="21" t="s">
        <v>5776</v>
      </c>
      <c r="V1540" s="11" t="s">
        <v>4140</v>
      </c>
      <c r="W1540" s="11" t="s">
        <v>2923</v>
      </c>
      <c r="X1540" s="11" t="s">
        <v>3682</v>
      </c>
      <c r="Y1540" s="65" t="s">
        <v>5777</v>
      </c>
      <c r="Z1540" s="67">
        <v>41784</v>
      </c>
      <c r="AA1540" s="11" t="s">
        <v>5778</v>
      </c>
      <c r="AC1540" s="11" t="s">
        <v>5771</v>
      </c>
      <c r="AD1540" s="11" t="s">
        <v>5779</v>
      </c>
      <c r="AE1540" s="23" t="s">
        <v>5780</v>
      </c>
    </row>
    <row r="1541" spans="1:33" ht="12.75" customHeight="1">
      <c r="A1541" s="21" t="s">
        <v>866</v>
      </c>
      <c r="B1541" s="21" t="s">
        <v>4489</v>
      </c>
      <c r="C1541" s="21" t="s">
        <v>2817</v>
      </c>
      <c r="D1541" s="21" t="s">
        <v>2055</v>
      </c>
      <c r="E1541" s="21" t="s">
        <v>3523</v>
      </c>
      <c r="F1541" s="21" t="s">
        <v>1761</v>
      </c>
      <c r="G1541" s="21" t="s">
        <v>4831</v>
      </c>
      <c r="H1541" s="21" t="s">
        <v>1753</v>
      </c>
      <c r="I1541" s="21" t="s">
        <v>3871</v>
      </c>
      <c r="J1541" s="82">
        <v>0</v>
      </c>
      <c r="K1541" s="16">
        <v>697</v>
      </c>
      <c r="L1541" s="12">
        <v>699</v>
      </c>
      <c r="M1541" s="28">
        <f t="shared" si="33"/>
        <v>1.414827391058291E-4</v>
      </c>
      <c r="N1541" s="1">
        <v>98.2</v>
      </c>
      <c r="O1541" s="11">
        <v>98.7</v>
      </c>
      <c r="P1541" s="12">
        <v>1000</v>
      </c>
      <c r="Q1541" s="16"/>
      <c r="R1541" s="16">
        <v>1500</v>
      </c>
      <c r="S1541" s="19">
        <v>40894</v>
      </c>
      <c r="T1541" s="2">
        <v>5</v>
      </c>
      <c r="U1541" s="21" t="s">
        <v>1712</v>
      </c>
      <c r="V1541" s="11" t="s">
        <v>4489</v>
      </c>
      <c r="W1541" s="11" t="s">
        <v>4131</v>
      </c>
      <c r="X1541" s="11" t="s">
        <v>2039</v>
      </c>
      <c r="Y1541" s="65" t="s">
        <v>2054</v>
      </c>
      <c r="Z1541" s="67">
        <v>38012</v>
      </c>
      <c r="AC1541" s="11" t="s">
        <v>1449</v>
      </c>
      <c r="AD1541" s="11" t="s">
        <v>2056</v>
      </c>
      <c r="AE1541" s="23" t="s">
        <v>2057</v>
      </c>
    </row>
    <row r="1542" spans="1:33" ht="12.75" customHeight="1">
      <c r="A1542" s="21" t="s">
        <v>865</v>
      </c>
      <c r="B1542" s="21" t="s">
        <v>4489</v>
      </c>
      <c r="C1542" s="21" t="s">
        <v>4489</v>
      </c>
      <c r="D1542" s="21" t="s">
        <v>2055</v>
      </c>
      <c r="E1542" s="21" t="s">
        <v>3523</v>
      </c>
      <c r="F1542" s="21" t="s">
        <v>1761</v>
      </c>
      <c r="G1542" s="21" t="s">
        <v>4831</v>
      </c>
      <c r="H1542" s="21" t="s">
        <v>1753</v>
      </c>
      <c r="I1542" s="21" t="s">
        <v>3871</v>
      </c>
      <c r="J1542" s="82">
        <v>0</v>
      </c>
      <c r="K1542" s="16">
        <v>678</v>
      </c>
      <c r="L1542" s="12">
        <v>691</v>
      </c>
      <c r="M1542" s="28">
        <f t="shared" si="33"/>
        <v>9.2139768941810194E-4</v>
      </c>
      <c r="N1542" s="1">
        <v>98.5</v>
      </c>
      <c r="O1542" s="11">
        <v>98.45</v>
      </c>
      <c r="P1542" s="12">
        <v>970</v>
      </c>
      <c r="Q1542" s="16"/>
      <c r="R1542" s="16"/>
      <c r="S1542" s="19">
        <v>41245</v>
      </c>
      <c r="T1542" s="2">
        <v>5</v>
      </c>
      <c r="U1542" s="21" t="s">
        <v>1712</v>
      </c>
      <c r="V1542" s="11" t="s">
        <v>4489</v>
      </c>
      <c r="W1542" s="11" t="s">
        <v>4131</v>
      </c>
      <c r="X1542" s="11" t="s">
        <v>867</v>
      </c>
      <c r="Y1542" s="65" t="s">
        <v>868</v>
      </c>
      <c r="Z1542" s="67">
        <v>39019</v>
      </c>
      <c r="AA1542" s="11" t="s">
        <v>872</v>
      </c>
      <c r="AC1542" s="11" t="s">
        <v>3115</v>
      </c>
      <c r="AD1542" s="11" t="s">
        <v>869</v>
      </c>
      <c r="AE1542" s="23" t="s">
        <v>870</v>
      </c>
      <c r="AF1542" s="11" t="s">
        <v>871</v>
      </c>
    </row>
    <row r="1543" spans="1:33" ht="12.75" customHeight="1">
      <c r="A1543" s="21" t="s">
        <v>8042</v>
      </c>
      <c r="B1543" s="21" t="s">
        <v>8635</v>
      </c>
      <c r="C1543" s="21" t="s">
        <v>4306</v>
      </c>
      <c r="D1543" s="21" t="s">
        <v>8036</v>
      </c>
      <c r="E1543" s="21" t="s">
        <v>3258</v>
      </c>
      <c r="F1543" s="21" t="s">
        <v>3210</v>
      </c>
      <c r="H1543" s="21" t="s">
        <v>1753</v>
      </c>
      <c r="I1543" s="21" t="s">
        <v>3871</v>
      </c>
      <c r="J1543" s="82">
        <v>0</v>
      </c>
      <c r="K1543" s="16">
        <v>573</v>
      </c>
      <c r="L1543" s="12">
        <v>591</v>
      </c>
      <c r="M1543" s="28">
        <f t="shared" si="33"/>
        <v>1.2945914844649021E-3</v>
      </c>
      <c r="N1543" s="1">
        <v>97.7</v>
      </c>
      <c r="O1543" s="11">
        <v>96.3</v>
      </c>
      <c r="P1543" s="12">
        <v>6</v>
      </c>
      <c r="Q1543" s="16"/>
      <c r="R1543" s="16"/>
      <c r="S1543" s="19">
        <v>43437</v>
      </c>
      <c r="U1543" s="21" t="s">
        <v>8037</v>
      </c>
      <c r="V1543" s="11" t="s">
        <v>4306</v>
      </c>
      <c r="W1543" s="11" t="s">
        <v>3211</v>
      </c>
      <c r="X1543" s="11" t="s">
        <v>1246</v>
      </c>
      <c r="Y1543" s="65" t="s">
        <v>8043</v>
      </c>
      <c r="Z1543" s="67">
        <v>43808</v>
      </c>
      <c r="AA1543" s="11" t="s">
        <v>8039</v>
      </c>
      <c r="AC1543" s="11" t="s">
        <v>7961</v>
      </c>
      <c r="AD1543" s="11" t="s">
        <v>8040</v>
      </c>
      <c r="AE1543" s="23" t="s">
        <v>7962</v>
      </c>
      <c r="AF1543" s="11" t="s">
        <v>7968</v>
      </c>
    </row>
    <row r="1544" spans="1:33" ht="12.75" customHeight="1">
      <c r="A1544" s="21" t="s">
        <v>8041</v>
      </c>
      <c r="B1544" s="21" t="s">
        <v>8635</v>
      </c>
      <c r="C1544" s="21" t="s">
        <v>4306</v>
      </c>
      <c r="D1544" s="21" t="s">
        <v>8036</v>
      </c>
      <c r="E1544" s="21" t="s">
        <v>3258</v>
      </c>
      <c r="F1544" s="21" t="s">
        <v>3210</v>
      </c>
      <c r="H1544" s="21" t="s">
        <v>1753</v>
      </c>
      <c r="I1544" s="21" t="s">
        <v>3871</v>
      </c>
      <c r="J1544" s="82">
        <v>0</v>
      </c>
      <c r="K1544" s="16">
        <v>575</v>
      </c>
      <c r="L1544" s="12">
        <v>591</v>
      </c>
      <c r="M1544" s="28">
        <f t="shared" si="33"/>
        <v>1.1505824823817058E-3</v>
      </c>
      <c r="N1544" s="1">
        <v>97.7</v>
      </c>
      <c r="O1544" s="11">
        <v>96.3</v>
      </c>
      <c r="P1544" s="12">
        <v>6</v>
      </c>
      <c r="Q1544" s="16"/>
      <c r="R1544" s="16"/>
      <c r="S1544" s="19">
        <v>43437</v>
      </c>
      <c r="U1544" s="21" t="s">
        <v>8037</v>
      </c>
      <c r="V1544" s="11" t="s">
        <v>4306</v>
      </c>
      <c r="W1544" s="11" t="s">
        <v>3211</v>
      </c>
      <c r="X1544" s="11" t="s">
        <v>1246</v>
      </c>
      <c r="Y1544" s="65" t="s">
        <v>8038</v>
      </c>
      <c r="Z1544" s="67">
        <v>43764</v>
      </c>
      <c r="AA1544" s="11" t="s">
        <v>8039</v>
      </c>
      <c r="AC1544" s="11" t="s">
        <v>7961</v>
      </c>
      <c r="AD1544" s="11" t="s">
        <v>8040</v>
      </c>
      <c r="AE1544" s="23" t="s">
        <v>7962</v>
      </c>
      <c r="AF1544" s="11" t="s">
        <v>7968</v>
      </c>
    </row>
    <row r="1545" spans="1:33" ht="12.75" customHeight="1">
      <c r="A1545" s="21" t="s">
        <v>20</v>
      </c>
      <c r="B1545" s="21" t="s">
        <v>133</v>
      </c>
      <c r="C1545" s="21" t="s">
        <v>2702</v>
      </c>
      <c r="D1545" s="21" t="s">
        <v>21</v>
      </c>
      <c r="E1545" s="21" t="s">
        <v>2239</v>
      </c>
      <c r="F1545" s="21" t="s">
        <v>1920</v>
      </c>
      <c r="H1545" s="21" t="s">
        <v>1753</v>
      </c>
      <c r="I1545" s="21" t="s">
        <v>3871</v>
      </c>
      <c r="J1545" s="82">
        <v>0</v>
      </c>
      <c r="K1545" s="16">
        <v>606</v>
      </c>
      <c r="L1545" s="12">
        <v>626</v>
      </c>
      <c r="M1545" s="28">
        <f t="shared" si="33"/>
        <v>1.4314342971657602E-3</v>
      </c>
      <c r="N1545" s="1">
        <v>97.99</v>
      </c>
      <c r="O1545" s="11">
        <v>97.03</v>
      </c>
      <c r="P1545" s="12">
        <v>1</v>
      </c>
      <c r="Q1545" s="16"/>
      <c r="R1545" s="16"/>
      <c r="S1545" s="19">
        <v>41809</v>
      </c>
      <c r="U1545" s="21" t="s">
        <v>21</v>
      </c>
      <c r="V1545" s="11" t="s">
        <v>2702</v>
      </c>
      <c r="W1545" s="11" t="s">
        <v>5087</v>
      </c>
      <c r="X1545" s="11" t="s">
        <v>3170</v>
      </c>
      <c r="Y1545" s="65" t="s">
        <v>22</v>
      </c>
      <c r="Z1545" s="67">
        <v>40042</v>
      </c>
      <c r="AA1545" s="11" t="s">
        <v>23</v>
      </c>
      <c r="AC1545" s="11" t="s">
        <v>947</v>
      </c>
      <c r="AD1545" s="11" t="s">
        <v>19</v>
      </c>
      <c r="AE1545" s="23"/>
    </row>
    <row r="1546" spans="1:33" ht="12.75" customHeight="1">
      <c r="A1546" s="21" t="s">
        <v>8586</v>
      </c>
      <c r="B1546" s="21" t="s">
        <v>8635</v>
      </c>
      <c r="C1546" s="21" t="s">
        <v>4604</v>
      </c>
      <c r="D1546" s="21" t="s">
        <v>8587</v>
      </c>
      <c r="E1546" s="21" t="s">
        <v>3523</v>
      </c>
      <c r="F1546" s="21" t="s">
        <v>1761</v>
      </c>
      <c r="G1546" s="21" t="s">
        <v>5964</v>
      </c>
      <c r="H1546" s="21" t="s">
        <v>1753</v>
      </c>
      <c r="I1546" s="21" t="s">
        <v>3871</v>
      </c>
      <c r="J1546" s="82">
        <v>0</v>
      </c>
      <c r="K1546" s="16">
        <v>623</v>
      </c>
      <c r="L1546" s="12">
        <v>625</v>
      </c>
      <c r="M1546" s="28">
        <f t="shared" si="33"/>
        <v>1.4297969688304262E-4</v>
      </c>
      <c r="N1546" s="1">
        <v>97.9</v>
      </c>
      <c r="O1546" s="11">
        <v>97</v>
      </c>
      <c r="P1546" s="12">
        <v>550</v>
      </c>
      <c r="Q1546" s="16"/>
      <c r="R1546" s="16"/>
      <c r="S1546" s="19">
        <v>43546</v>
      </c>
      <c r="T1546" s="2">
        <v>5</v>
      </c>
      <c r="U1546" s="21" t="s">
        <v>7989</v>
      </c>
      <c r="V1546" s="11" t="s">
        <v>4604</v>
      </c>
      <c r="W1546" s="11" t="s">
        <v>4131</v>
      </c>
      <c r="X1546" s="11" t="s">
        <v>1400</v>
      </c>
      <c r="Y1546" s="65" t="s">
        <v>8588</v>
      </c>
      <c r="Z1546" s="67">
        <v>44072</v>
      </c>
      <c r="AA1546" s="11" t="s">
        <v>8589</v>
      </c>
      <c r="AC1546" s="11" t="s">
        <v>8554</v>
      </c>
      <c r="AD1546" s="11" t="s">
        <v>8590</v>
      </c>
      <c r="AE1546" s="23" t="s">
        <v>8591</v>
      </c>
    </row>
    <row r="1547" spans="1:33" ht="12.75" customHeight="1">
      <c r="A1547" s="21" t="s">
        <v>1300</v>
      </c>
      <c r="B1547" s="21" t="s">
        <v>1704</v>
      </c>
      <c r="C1547" s="21" t="s">
        <v>1704</v>
      </c>
      <c r="D1547" s="21" t="s">
        <v>1901</v>
      </c>
      <c r="E1547" s="21" t="s">
        <v>3523</v>
      </c>
      <c r="F1547" s="21" t="s">
        <v>4168</v>
      </c>
      <c r="H1547" s="21" t="s">
        <v>1753</v>
      </c>
      <c r="I1547" s="21" t="s">
        <v>3871</v>
      </c>
      <c r="J1547" s="82">
        <v>0</v>
      </c>
      <c r="K1547" s="16">
        <v>553</v>
      </c>
      <c r="L1547" s="12">
        <v>676</v>
      </c>
      <c r="M1547" s="28">
        <f t="shared" si="33"/>
        <v>8.8052115398382126E-3</v>
      </c>
      <c r="N1547" s="1">
        <v>97.9</v>
      </c>
      <c r="O1547" s="11">
        <v>96.98</v>
      </c>
      <c r="P1547" s="12">
        <v>100</v>
      </c>
      <c r="R1547" s="13">
        <v>100</v>
      </c>
      <c r="S1547" s="19">
        <v>37186</v>
      </c>
      <c r="T1547" s="2">
        <v>2</v>
      </c>
      <c r="U1547" s="21" t="s">
        <v>4173</v>
      </c>
      <c r="V1547" s="11" t="s">
        <v>4174</v>
      </c>
      <c r="W1547" s="11" t="s">
        <v>2923</v>
      </c>
      <c r="X1547" s="11" t="s">
        <v>4391</v>
      </c>
      <c r="Y1547" s="65" t="s">
        <v>3320</v>
      </c>
      <c r="Z1547" s="67">
        <v>26958</v>
      </c>
      <c r="AA1547" s="11" t="s">
        <v>3668</v>
      </c>
      <c r="AC1547" s="18" t="s">
        <v>3766</v>
      </c>
      <c r="AD1547" s="11" t="s">
        <v>1702</v>
      </c>
      <c r="AE1547" s="11" t="s">
        <v>3319</v>
      </c>
      <c r="AF1547" s="11" t="s">
        <v>3318</v>
      </c>
    </row>
    <row r="1548" spans="1:33" ht="12.75" customHeight="1">
      <c r="A1548" s="21" t="s">
        <v>3727</v>
      </c>
      <c r="B1548" s="21" t="s">
        <v>1704</v>
      </c>
      <c r="C1548" s="21" t="s">
        <v>1704</v>
      </c>
      <c r="D1548" s="29" t="s">
        <v>1901</v>
      </c>
      <c r="E1548" s="21" t="s">
        <v>3523</v>
      </c>
      <c r="F1548" s="21" t="s">
        <v>4168</v>
      </c>
      <c r="H1548" s="21" t="s">
        <v>1753</v>
      </c>
      <c r="I1548" s="21" t="s">
        <v>3871</v>
      </c>
      <c r="J1548" s="82">
        <v>0</v>
      </c>
      <c r="K1548" s="16">
        <v>708</v>
      </c>
      <c r="L1548" s="12">
        <v>728</v>
      </c>
      <c r="M1548" s="28">
        <f t="shared" si="33"/>
        <v>1.4108352144469526E-3</v>
      </c>
      <c r="N1548" s="1">
        <v>98.3</v>
      </c>
      <c r="O1548" s="11">
        <v>99.2</v>
      </c>
      <c r="P1548" s="12">
        <v>130</v>
      </c>
      <c r="R1548" s="13">
        <v>86</v>
      </c>
      <c r="S1548" s="19">
        <v>40119</v>
      </c>
      <c r="T1548" s="2">
        <v>2</v>
      </c>
      <c r="U1548" s="21" t="s">
        <v>4173</v>
      </c>
      <c r="V1548" s="11" t="s">
        <v>4174</v>
      </c>
      <c r="W1548" s="11" t="s">
        <v>4132</v>
      </c>
      <c r="X1548" s="11" t="s">
        <v>3721</v>
      </c>
      <c r="Y1548" s="65" t="s">
        <v>4171</v>
      </c>
      <c r="Z1548" s="67">
        <v>36037</v>
      </c>
      <c r="AA1548" s="11" t="s">
        <v>4170</v>
      </c>
      <c r="AC1548" s="11" t="s">
        <v>1449</v>
      </c>
      <c r="AD1548" s="11" t="s">
        <v>4169</v>
      </c>
      <c r="AF1548" s="11" t="s">
        <v>4172</v>
      </c>
    </row>
    <row r="1549" spans="1:33" ht="12.75" customHeight="1">
      <c r="A1549" s="21" t="s">
        <v>7955</v>
      </c>
      <c r="B1549" s="21" t="s">
        <v>1704</v>
      </c>
      <c r="C1549" s="21" t="s">
        <v>1704</v>
      </c>
      <c r="D1549" s="21" t="s">
        <v>1901</v>
      </c>
      <c r="E1549" s="21" t="s">
        <v>3523</v>
      </c>
      <c r="F1549" s="21" t="s">
        <v>1761</v>
      </c>
      <c r="G1549" s="21" t="s">
        <v>1754</v>
      </c>
      <c r="H1549" s="21" t="s">
        <v>1753</v>
      </c>
      <c r="I1549" s="21" t="s">
        <v>3871</v>
      </c>
      <c r="J1549" s="82">
        <v>0</v>
      </c>
      <c r="K1549" s="16">
        <v>813</v>
      </c>
      <c r="L1549" s="12">
        <v>820</v>
      </c>
      <c r="M1549" s="28">
        <f t="shared" si="33"/>
        <v>4.8702428163918459E-4</v>
      </c>
      <c r="N1549" s="1">
        <v>98.73</v>
      </c>
      <c r="O1549" s="11">
        <v>101.21</v>
      </c>
      <c r="P1549" s="12">
        <v>140</v>
      </c>
      <c r="R1549" s="13"/>
      <c r="S1549" s="19">
        <v>41401</v>
      </c>
      <c r="T1549" s="2">
        <v>2.5</v>
      </c>
      <c r="U1549" s="21" t="s">
        <v>236</v>
      </c>
      <c r="V1549" s="11" t="s">
        <v>4174</v>
      </c>
      <c r="W1549" s="11" t="s">
        <v>4131</v>
      </c>
      <c r="X1549" s="11" t="s">
        <v>1400</v>
      </c>
      <c r="Y1549" s="65" t="s">
        <v>235</v>
      </c>
      <c r="Z1549" s="67">
        <v>39159</v>
      </c>
      <c r="AA1549" s="11" t="s">
        <v>234</v>
      </c>
      <c r="AC1549" s="11" t="s">
        <v>947</v>
      </c>
      <c r="AD1549" s="11" t="s">
        <v>233</v>
      </c>
      <c r="AE1549" s="11" t="s">
        <v>918</v>
      </c>
      <c r="AF1549" s="11" t="s">
        <v>237</v>
      </c>
    </row>
    <row r="1550" spans="1:33" ht="12.75" customHeight="1">
      <c r="A1550" s="21" t="s">
        <v>8169</v>
      </c>
      <c r="B1550" s="21" t="s">
        <v>4306</v>
      </c>
      <c r="C1550" s="21" t="s">
        <v>4306</v>
      </c>
      <c r="D1550" s="21" t="s">
        <v>1281</v>
      </c>
      <c r="E1550" s="21" t="s">
        <v>3258</v>
      </c>
      <c r="F1550" s="21" t="s">
        <v>1920</v>
      </c>
      <c r="H1550" s="21" t="s">
        <v>1753</v>
      </c>
      <c r="I1550" s="21" t="s">
        <v>3871</v>
      </c>
      <c r="J1550" s="82">
        <v>0</v>
      </c>
      <c r="K1550" s="16">
        <v>574</v>
      </c>
      <c r="L1550" s="12">
        <v>586</v>
      </c>
      <c r="M1550" s="28">
        <f t="shared" si="33"/>
        <v>8.6330935251798565E-4</v>
      </c>
      <c r="N1550" s="1">
        <v>97.99</v>
      </c>
      <c r="O1550" s="11">
        <v>96.27</v>
      </c>
      <c r="P1550" s="12">
        <v>1</v>
      </c>
      <c r="R1550" s="13"/>
      <c r="S1550" s="19">
        <v>42685</v>
      </c>
      <c r="T1550" s="2">
        <v>4</v>
      </c>
      <c r="U1550" s="21" t="s">
        <v>1281</v>
      </c>
      <c r="V1550" s="11" t="s">
        <v>4306</v>
      </c>
      <c r="W1550" s="11" t="s">
        <v>3211</v>
      </c>
      <c r="X1550" s="11" t="s">
        <v>3695</v>
      </c>
      <c r="Y1550" s="65" t="s">
        <v>5853</v>
      </c>
      <c r="Z1550" s="67">
        <v>41854</v>
      </c>
      <c r="AC1550" s="11" t="s">
        <v>5351</v>
      </c>
      <c r="AD1550" s="11" t="s">
        <v>5843</v>
      </c>
      <c r="AE1550" s="11" t="s">
        <v>5845</v>
      </c>
    </row>
    <row r="1551" spans="1:33" ht="12.75" customHeight="1">
      <c r="A1551" s="21" t="s">
        <v>6737</v>
      </c>
      <c r="B1551" s="21" t="s">
        <v>4306</v>
      </c>
      <c r="C1551" s="21" t="s">
        <v>4306</v>
      </c>
      <c r="D1551" s="21" t="s">
        <v>1281</v>
      </c>
      <c r="E1551" s="21" t="s">
        <v>3258</v>
      </c>
      <c r="F1551" s="21" t="s">
        <v>1920</v>
      </c>
      <c r="H1551" s="21" t="s">
        <v>1753</v>
      </c>
      <c r="I1551" s="21" t="s">
        <v>5203</v>
      </c>
      <c r="J1551" s="82">
        <v>0</v>
      </c>
      <c r="K1551" s="16">
        <v>388</v>
      </c>
      <c r="L1551" s="12">
        <v>601</v>
      </c>
      <c r="M1551" s="28">
        <f t="shared" si="33"/>
        <v>1.5514604122660062E-2</v>
      </c>
      <c r="N1551" s="1">
        <v>24.5</v>
      </c>
      <c r="O1551" s="11">
        <v>94.5</v>
      </c>
      <c r="P1551" s="12">
        <v>1</v>
      </c>
      <c r="R1551" s="13"/>
      <c r="S1551" s="19">
        <v>42973</v>
      </c>
      <c r="T1551" s="2">
        <v>2</v>
      </c>
      <c r="U1551" s="21" t="s">
        <v>1281</v>
      </c>
      <c r="V1551" s="11" t="s">
        <v>4306</v>
      </c>
      <c r="W1551" s="11" t="s">
        <v>4241</v>
      </c>
      <c r="X1551" s="11" t="s">
        <v>1692</v>
      </c>
      <c r="Y1551" s="65" t="s">
        <v>5860</v>
      </c>
      <c r="Z1551" s="67">
        <v>41855</v>
      </c>
      <c r="AA1551" s="11" t="s">
        <v>6738</v>
      </c>
      <c r="AC1551" s="11" t="s">
        <v>6230</v>
      </c>
      <c r="AD1551" s="11" t="s">
        <v>6739</v>
      </c>
      <c r="AE1551" s="11" t="s">
        <v>6736</v>
      </c>
    </row>
    <row r="1552" spans="1:33" ht="12.75" customHeight="1">
      <c r="A1552" s="21" t="s">
        <v>9040</v>
      </c>
      <c r="B1552" s="21" t="s">
        <v>8635</v>
      </c>
      <c r="C1552" s="21" t="s">
        <v>4306</v>
      </c>
      <c r="D1552" s="21" t="s">
        <v>1281</v>
      </c>
      <c r="E1552" s="21" t="s">
        <v>3258</v>
      </c>
      <c r="F1552" s="21" t="s">
        <v>1920</v>
      </c>
      <c r="H1552" s="21" t="s">
        <v>1753</v>
      </c>
      <c r="I1552" s="21" t="s">
        <v>4305</v>
      </c>
      <c r="J1552" s="82">
        <v>0</v>
      </c>
      <c r="K1552" s="16">
        <v>300</v>
      </c>
      <c r="L1552" s="12">
        <v>847</v>
      </c>
      <c r="M1552" s="28">
        <f t="shared" si="33"/>
        <v>3.9389356952545543E-2</v>
      </c>
      <c r="N1552" s="1">
        <v>28.5</v>
      </c>
      <c r="O1552" s="11">
        <v>96.1</v>
      </c>
      <c r="P1552" s="12">
        <v>1</v>
      </c>
      <c r="R1552" s="13"/>
      <c r="S1552" s="19">
        <v>43641</v>
      </c>
      <c r="T1552" s="2">
        <v>2</v>
      </c>
      <c r="U1552" s="21" t="s">
        <v>1281</v>
      </c>
      <c r="V1552" s="11" t="s">
        <v>4306</v>
      </c>
      <c r="W1552" s="11" t="s">
        <v>4241</v>
      </c>
      <c r="X1552" s="11" t="s">
        <v>8714</v>
      </c>
      <c r="Y1552" s="65" t="s">
        <v>9041</v>
      </c>
      <c r="Z1552" s="67">
        <v>44386</v>
      </c>
      <c r="AC1552" s="11" t="s">
        <v>8640</v>
      </c>
      <c r="AD1552" s="11" t="s">
        <v>9042</v>
      </c>
      <c r="AE1552" s="11" t="s">
        <v>7968</v>
      </c>
    </row>
    <row r="1553" spans="1:33" ht="12.75" customHeight="1">
      <c r="A1553" s="21" t="s">
        <v>9032</v>
      </c>
      <c r="B1553" s="21" t="s">
        <v>8635</v>
      </c>
      <c r="C1553" s="21" t="s">
        <v>4306</v>
      </c>
      <c r="D1553" s="21" t="s">
        <v>1281</v>
      </c>
      <c r="E1553" s="21" t="s">
        <v>3258</v>
      </c>
      <c r="F1553" s="21" t="s">
        <v>1920</v>
      </c>
      <c r="H1553" s="21" t="s">
        <v>1753</v>
      </c>
      <c r="I1553" s="21" t="s">
        <v>5349</v>
      </c>
      <c r="J1553" s="82">
        <v>0</v>
      </c>
      <c r="K1553" s="16">
        <v>437</v>
      </c>
      <c r="L1553" s="12">
        <v>460</v>
      </c>
      <c r="M1553" s="28">
        <f t="shared" si="33"/>
        <v>1.6865879592285694E-3</v>
      </c>
      <c r="N1553" s="1">
        <v>45</v>
      </c>
      <c r="O1553" s="11">
        <v>93.5</v>
      </c>
      <c r="P1553" s="12">
        <v>1</v>
      </c>
      <c r="R1553" s="13"/>
      <c r="S1553" s="19">
        <v>43645</v>
      </c>
      <c r="T1553" s="70"/>
      <c r="U1553" s="21" t="s">
        <v>1281</v>
      </c>
      <c r="V1553" s="11" t="s">
        <v>4306</v>
      </c>
      <c r="W1553" s="11" t="s">
        <v>7180</v>
      </c>
      <c r="X1553" s="11" t="s">
        <v>7181</v>
      </c>
      <c r="Y1553" s="65" t="s">
        <v>9034</v>
      </c>
      <c r="Z1553" s="67">
        <v>44374</v>
      </c>
      <c r="AC1553" s="11" t="s">
        <v>8640</v>
      </c>
      <c r="AD1553" s="11" t="s">
        <v>9025</v>
      </c>
      <c r="AE1553" s="11" t="s">
        <v>7968</v>
      </c>
    </row>
    <row r="1554" spans="1:33" ht="12.75" customHeight="1">
      <c r="A1554" s="21" t="s">
        <v>9033</v>
      </c>
      <c r="B1554" s="21" t="s">
        <v>8635</v>
      </c>
      <c r="C1554" s="21" t="s">
        <v>4306</v>
      </c>
      <c r="D1554" s="21" t="s">
        <v>1281</v>
      </c>
      <c r="E1554" s="21" t="s">
        <v>3258</v>
      </c>
      <c r="F1554" s="21" t="s">
        <v>1920</v>
      </c>
      <c r="H1554" s="21" t="s">
        <v>1753</v>
      </c>
      <c r="I1554" s="21" t="s">
        <v>5349</v>
      </c>
      <c r="J1554" s="82">
        <v>0</v>
      </c>
      <c r="K1554" s="16">
        <v>437</v>
      </c>
      <c r="L1554" s="12">
        <v>460</v>
      </c>
      <c r="M1554" s="28">
        <f t="shared" ref="M1554:M1617" si="34">(L1554-K1554)/(L1554+K1554+12740)</f>
        <v>1.6865879592285694E-3</v>
      </c>
      <c r="N1554" s="1">
        <v>45</v>
      </c>
      <c r="O1554" s="11">
        <v>93.5</v>
      </c>
      <c r="P1554" s="12">
        <v>1</v>
      </c>
      <c r="R1554" s="13"/>
      <c r="S1554" s="19">
        <v>43645</v>
      </c>
      <c r="T1554" s="2">
        <v>3</v>
      </c>
      <c r="U1554" s="21" t="s">
        <v>1281</v>
      </c>
      <c r="V1554" s="11" t="s">
        <v>4306</v>
      </c>
      <c r="W1554" s="11" t="s">
        <v>7180</v>
      </c>
      <c r="X1554" s="11" t="s">
        <v>7181</v>
      </c>
      <c r="Y1554" s="65" t="s">
        <v>9035</v>
      </c>
      <c r="Z1554" s="67">
        <v>44366</v>
      </c>
      <c r="AC1554" s="11" t="s">
        <v>8640</v>
      </c>
      <c r="AD1554" s="11" t="s">
        <v>9025</v>
      </c>
      <c r="AE1554" s="11" t="s">
        <v>7968</v>
      </c>
    </row>
    <row r="1555" spans="1:33" ht="12.75" customHeight="1">
      <c r="A1555" s="21" t="s">
        <v>5283</v>
      </c>
      <c r="B1555" s="21" t="s">
        <v>133</v>
      </c>
      <c r="C1555" s="21" t="s">
        <v>4306</v>
      </c>
      <c r="D1555" s="21" t="s">
        <v>348</v>
      </c>
      <c r="E1555" s="21" t="s">
        <v>3258</v>
      </c>
      <c r="F1555" s="21" t="s">
        <v>3974</v>
      </c>
      <c r="H1555" s="21" t="s">
        <v>1753</v>
      </c>
      <c r="I1555" s="21" t="s">
        <v>5349</v>
      </c>
      <c r="J1555" s="82">
        <v>0</v>
      </c>
      <c r="K1555" s="16">
        <v>494</v>
      </c>
      <c r="L1555" s="12">
        <v>800</v>
      </c>
      <c r="M1555" s="28">
        <f t="shared" si="34"/>
        <v>2.1804189824711415E-2</v>
      </c>
      <c r="N1555" s="1">
        <v>64.78</v>
      </c>
      <c r="O1555" s="11">
        <v>97.66</v>
      </c>
      <c r="P1555" s="12">
        <v>1</v>
      </c>
      <c r="R1555" s="13"/>
      <c r="S1555" s="19">
        <v>42285</v>
      </c>
      <c r="U1555" s="21" t="s">
        <v>6333</v>
      </c>
      <c r="V1555" s="11" t="s">
        <v>4306</v>
      </c>
      <c r="W1555" s="11" t="s">
        <v>4241</v>
      </c>
      <c r="X1555" s="11" t="s">
        <v>3695</v>
      </c>
      <c r="Y1555" s="65" t="s">
        <v>5284</v>
      </c>
      <c r="Z1555" s="67">
        <v>40976</v>
      </c>
      <c r="AA1555" s="11" t="s">
        <v>5286</v>
      </c>
      <c r="AC1555" s="11" t="s">
        <v>5111</v>
      </c>
      <c r="AD1555" s="11" t="s">
        <v>5242</v>
      </c>
      <c r="AE1555" s="11" t="s">
        <v>5243</v>
      </c>
      <c r="AF1555" s="11" t="s">
        <v>5120</v>
      </c>
    </row>
    <row r="1556" spans="1:33" ht="12.75" customHeight="1">
      <c r="A1556" s="21" t="s">
        <v>5282</v>
      </c>
      <c r="B1556" s="21" t="s">
        <v>133</v>
      </c>
      <c r="C1556" s="21" t="s">
        <v>4306</v>
      </c>
      <c r="D1556" s="21" t="s">
        <v>348</v>
      </c>
      <c r="E1556" s="21" t="s">
        <v>3258</v>
      </c>
      <c r="F1556" s="21" t="s">
        <v>3974</v>
      </c>
      <c r="H1556" s="21" t="s">
        <v>1753</v>
      </c>
      <c r="I1556" s="21" t="s">
        <v>5349</v>
      </c>
      <c r="J1556" s="82">
        <v>0</v>
      </c>
      <c r="K1556" s="16">
        <v>493</v>
      </c>
      <c r="L1556" s="12">
        <v>800</v>
      </c>
      <c r="M1556" s="28">
        <f t="shared" si="34"/>
        <v>2.1877004204375401E-2</v>
      </c>
      <c r="N1556" s="1">
        <v>64.78</v>
      </c>
      <c r="O1556" s="11">
        <v>97.65</v>
      </c>
      <c r="P1556" s="12">
        <v>1</v>
      </c>
      <c r="R1556" s="13"/>
      <c r="S1556" s="19">
        <v>42285</v>
      </c>
      <c r="U1556" s="21" t="s">
        <v>6333</v>
      </c>
      <c r="V1556" s="11" t="s">
        <v>4306</v>
      </c>
      <c r="W1556" s="11" t="s">
        <v>4241</v>
      </c>
      <c r="X1556" s="11" t="s">
        <v>3695</v>
      </c>
      <c r="Y1556" s="65" t="s">
        <v>5285</v>
      </c>
      <c r="Z1556" s="67">
        <v>40973</v>
      </c>
      <c r="AA1556" s="11" t="s">
        <v>5286</v>
      </c>
      <c r="AC1556" s="11" t="s">
        <v>5111</v>
      </c>
      <c r="AD1556" s="11" t="s">
        <v>5242</v>
      </c>
      <c r="AE1556" s="11" t="s">
        <v>5243</v>
      </c>
    </row>
    <row r="1557" spans="1:33" ht="12.75" customHeight="1">
      <c r="A1557" s="21" t="s">
        <v>8940</v>
      </c>
      <c r="B1557" s="21" t="s">
        <v>8635</v>
      </c>
      <c r="C1557" s="21" t="s">
        <v>4306</v>
      </c>
      <c r="D1557" s="21" t="s">
        <v>8071</v>
      </c>
      <c r="E1557" s="21" t="s">
        <v>2239</v>
      </c>
      <c r="F1557" s="21" t="s">
        <v>1920</v>
      </c>
      <c r="H1557" s="21" t="s">
        <v>1753</v>
      </c>
      <c r="I1557" s="21" t="s">
        <v>3871</v>
      </c>
      <c r="J1557" s="82">
        <v>0</v>
      </c>
      <c r="K1557" s="16">
        <v>705</v>
      </c>
      <c r="L1557" s="12">
        <v>725</v>
      </c>
      <c r="M1557" s="28">
        <f t="shared" si="34"/>
        <v>1.4114326040931546E-3</v>
      </c>
      <c r="N1557" s="1">
        <v>24</v>
      </c>
      <c r="O1557" s="11">
        <v>99</v>
      </c>
      <c r="P1557" s="12">
        <v>70</v>
      </c>
      <c r="R1557" s="13"/>
      <c r="S1557" s="19">
        <v>43641</v>
      </c>
      <c r="T1557" s="2">
        <v>0.25</v>
      </c>
      <c r="U1557" s="21" t="s">
        <v>8071</v>
      </c>
      <c r="V1557" s="11" t="s">
        <v>4306</v>
      </c>
      <c r="W1557" s="11" t="s">
        <v>4241</v>
      </c>
      <c r="X1557" s="11" t="s">
        <v>8714</v>
      </c>
      <c r="Y1557" s="65" t="s">
        <v>8941</v>
      </c>
      <c r="Z1557" s="67">
        <v>44339</v>
      </c>
      <c r="AA1557" s="11" t="s">
        <v>8942</v>
      </c>
      <c r="AC1557" s="11" t="s">
        <v>8640</v>
      </c>
      <c r="AD1557" s="11" t="s">
        <v>8943</v>
      </c>
      <c r="AE1557" s="11" t="s">
        <v>8944</v>
      </c>
      <c r="AF1557" s="11" t="s">
        <v>7968</v>
      </c>
    </row>
    <row r="1558" spans="1:33" ht="12.75" customHeight="1">
      <c r="A1558" s="21" t="s">
        <v>7769</v>
      </c>
      <c r="B1558" s="21" t="s">
        <v>3032</v>
      </c>
      <c r="C1558" s="21" t="s">
        <v>3032</v>
      </c>
      <c r="D1558" s="21" t="s">
        <v>7771</v>
      </c>
      <c r="E1558" s="21" t="s">
        <v>4250</v>
      </c>
      <c r="F1558" s="21" t="s">
        <v>1920</v>
      </c>
      <c r="H1558" s="21" t="s">
        <v>1753</v>
      </c>
      <c r="I1558" s="21" t="s">
        <v>3039</v>
      </c>
      <c r="J1558" s="82">
        <v>0</v>
      </c>
      <c r="K1558" s="16">
        <v>495</v>
      </c>
      <c r="L1558" s="12">
        <v>515</v>
      </c>
      <c r="M1558" s="28">
        <f t="shared" si="34"/>
        <v>1.4545454545454545E-3</v>
      </c>
      <c r="N1558" s="1">
        <v>85</v>
      </c>
      <c r="O1558" s="11">
        <v>95</v>
      </c>
      <c r="P1558" s="12">
        <v>1</v>
      </c>
      <c r="R1558" s="13"/>
      <c r="S1558" s="19">
        <v>43414</v>
      </c>
      <c r="U1558" s="21" t="s">
        <v>7771</v>
      </c>
      <c r="V1558" s="11" t="s">
        <v>3032</v>
      </c>
      <c r="W1558" s="11" t="s">
        <v>7180</v>
      </c>
      <c r="X1558" s="11" t="s">
        <v>7181</v>
      </c>
      <c r="Y1558" s="65" t="s">
        <v>7772</v>
      </c>
      <c r="Z1558" s="67">
        <v>43694</v>
      </c>
      <c r="AA1558" s="11" t="s">
        <v>7774</v>
      </c>
      <c r="AC1558" s="11" t="s">
        <v>7607</v>
      </c>
      <c r="AD1558" s="11" t="s">
        <v>7730</v>
      </c>
      <c r="AE1558" s="11" t="s">
        <v>7731</v>
      </c>
    </row>
    <row r="1559" spans="1:33" ht="12.75" customHeight="1">
      <c r="A1559" s="21" t="s">
        <v>7770</v>
      </c>
      <c r="B1559" s="21" t="s">
        <v>3032</v>
      </c>
      <c r="C1559" s="21" t="s">
        <v>3032</v>
      </c>
      <c r="D1559" s="21" t="s">
        <v>7771</v>
      </c>
      <c r="E1559" s="21" t="s">
        <v>4250</v>
      </c>
      <c r="F1559" s="21" t="s">
        <v>1920</v>
      </c>
      <c r="H1559" s="21" t="s">
        <v>1753</v>
      </c>
      <c r="I1559" s="21" t="s">
        <v>3039</v>
      </c>
      <c r="J1559" s="82">
        <v>0</v>
      </c>
      <c r="K1559" s="16">
        <v>495</v>
      </c>
      <c r="L1559" s="12">
        <v>515</v>
      </c>
      <c r="M1559" s="28">
        <f t="shared" si="34"/>
        <v>1.4545454545454545E-3</v>
      </c>
      <c r="N1559" s="1">
        <v>85</v>
      </c>
      <c r="O1559" s="11">
        <v>95</v>
      </c>
      <c r="P1559" s="12">
        <v>1</v>
      </c>
      <c r="R1559" s="13"/>
      <c r="S1559" s="19">
        <v>43414</v>
      </c>
      <c r="U1559" s="21" t="s">
        <v>7771</v>
      </c>
      <c r="V1559" s="11" t="s">
        <v>3032</v>
      </c>
      <c r="W1559" s="11" t="s">
        <v>7180</v>
      </c>
      <c r="X1559" s="11" t="s">
        <v>7181</v>
      </c>
      <c r="Y1559" s="65" t="s">
        <v>7773</v>
      </c>
      <c r="Z1559" s="67">
        <v>43696</v>
      </c>
      <c r="AA1559" s="11" t="s">
        <v>7774</v>
      </c>
      <c r="AC1559" s="11" t="s">
        <v>7607</v>
      </c>
      <c r="AD1559" s="11" t="s">
        <v>7730</v>
      </c>
      <c r="AE1559" s="11" t="s">
        <v>7731</v>
      </c>
    </row>
    <row r="1560" spans="1:33" ht="12.75" customHeight="1">
      <c r="A1560" s="21" t="s">
        <v>7532</v>
      </c>
      <c r="B1560" s="21" t="s">
        <v>3637</v>
      </c>
      <c r="C1560" s="21" t="s">
        <v>3637</v>
      </c>
      <c r="D1560" s="21" t="s">
        <v>7533</v>
      </c>
      <c r="E1560" s="21" t="s">
        <v>3523</v>
      </c>
      <c r="F1560" s="21" t="s">
        <v>1761</v>
      </c>
      <c r="G1560" s="21" t="s">
        <v>4831</v>
      </c>
      <c r="H1560" s="21" t="s">
        <v>1753</v>
      </c>
      <c r="I1560" s="21" t="s">
        <v>3871</v>
      </c>
      <c r="J1560" s="82">
        <v>0</v>
      </c>
      <c r="K1560" s="16">
        <v>588</v>
      </c>
      <c r="L1560" s="12">
        <v>624</v>
      </c>
      <c r="M1560" s="28">
        <f t="shared" si="34"/>
        <v>2.5802752293577983E-3</v>
      </c>
      <c r="N1560" s="1">
        <v>98</v>
      </c>
      <c r="O1560" s="11">
        <v>96.8</v>
      </c>
      <c r="P1560" s="12">
        <v>1200</v>
      </c>
      <c r="R1560" s="13"/>
      <c r="S1560" s="19">
        <v>43290</v>
      </c>
      <c r="T1560" s="2">
        <v>7</v>
      </c>
      <c r="U1560" s="21" t="s">
        <v>7534</v>
      </c>
      <c r="V1560" s="11" t="s">
        <v>138</v>
      </c>
      <c r="W1560" s="11" t="s">
        <v>4094</v>
      </c>
      <c r="X1560" s="11" t="s">
        <v>4374</v>
      </c>
      <c r="Y1560" s="65" t="s">
        <v>7535</v>
      </c>
      <c r="Z1560" s="67">
        <v>43529</v>
      </c>
      <c r="AA1560" s="11" t="s">
        <v>7536</v>
      </c>
      <c r="AC1560" s="11" t="s">
        <v>7468</v>
      </c>
      <c r="AD1560" s="11" t="s">
        <v>7537</v>
      </c>
      <c r="AE1560" s="11" t="s">
        <v>7538</v>
      </c>
    </row>
    <row r="1561" spans="1:33" ht="12.75" customHeight="1">
      <c r="A1561" s="21" t="s">
        <v>5176</v>
      </c>
      <c r="B1561" s="21" t="s">
        <v>133</v>
      </c>
      <c r="C1561" s="21" t="s">
        <v>138</v>
      </c>
      <c r="D1561" s="21" t="s">
        <v>226</v>
      </c>
      <c r="E1561" s="21" t="s">
        <v>3523</v>
      </c>
      <c r="F1561" s="21" t="s">
        <v>1920</v>
      </c>
      <c r="H1561" s="21" t="s">
        <v>1753</v>
      </c>
      <c r="I1561" s="21" t="s">
        <v>3871</v>
      </c>
      <c r="J1561" s="82">
        <v>0</v>
      </c>
      <c r="K1561" s="16">
        <v>468</v>
      </c>
      <c r="L1561" s="12">
        <v>486</v>
      </c>
      <c r="M1561" s="28">
        <f t="shared" si="34"/>
        <v>1.3144442821673725E-3</v>
      </c>
      <c r="N1561" s="1">
        <v>97.31</v>
      </c>
      <c r="O1561" s="11">
        <v>94.14</v>
      </c>
      <c r="R1561" s="13"/>
      <c r="S1561" s="19">
        <v>42271</v>
      </c>
      <c r="U1561" s="21" t="s">
        <v>2927</v>
      </c>
      <c r="V1561" s="11" t="s">
        <v>138</v>
      </c>
      <c r="W1561" s="11" t="s">
        <v>4094</v>
      </c>
      <c r="X1561" s="11" t="s">
        <v>5177</v>
      </c>
      <c r="Y1561" s="65" t="s">
        <v>5178</v>
      </c>
      <c r="Z1561" s="67">
        <v>40925</v>
      </c>
      <c r="AA1561" s="11" t="s">
        <v>5179</v>
      </c>
      <c r="AC1561" s="11" t="s">
        <v>5111</v>
      </c>
      <c r="AD1561" s="11" t="s">
        <v>5120</v>
      </c>
      <c r="AE1561" s="11" t="s">
        <v>5180</v>
      </c>
    </row>
    <row r="1562" spans="1:33" ht="12.75" customHeight="1">
      <c r="A1562" s="21" t="s">
        <v>8121</v>
      </c>
      <c r="B1562" s="21" t="s">
        <v>145</v>
      </c>
      <c r="C1562" s="21" t="s">
        <v>145</v>
      </c>
      <c r="D1562" s="21" t="s">
        <v>8122</v>
      </c>
      <c r="E1562" s="21" t="s">
        <v>2239</v>
      </c>
      <c r="F1562" s="21" t="s">
        <v>1920</v>
      </c>
      <c r="H1562" s="21" t="s">
        <v>1753</v>
      </c>
      <c r="I1562" s="21" t="s">
        <v>3871</v>
      </c>
      <c r="J1562" s="82">
        <v>0</v>
      </c>
      <c r="K1562" s="16">
        <v>572</v>
      </c>
      <c r="L1562" s="12">
        <v>591</v>
      </c>
      <c r="M1562" s="28">
        <f t="shared" si="34"/>
        <v>1.366611522692944E-3</v>
      </c>
      <c r="N1562" s="1">
        <v>97.7</v>
      </c>
      <c r="O1562" s="11">
        <v>96.3</v>
      </c>
      <c r="P1562" s="12">
        <v>3</v>
      </c>
      <c r="R1562" s="13"/>
      <c r="S1562" s="19">
        <v>43437</v>
      </c>
      <c r="T1562" s="2">
        <v>0.5</v>
      </c>
      <c r="U1562" s="21" t="s">
        <v>8122</v>
      </c>
      <c r="V1562" s="11" t="s">
        <v>145</v>
      </c>
      <c r="W1562" s="11" t="s">
        <v>3211</v>
      </c>
      <c r="X1562" s="11" t="s">
        <v>1246</v>
      </c>
      <c r="Y1562" s="65" t="s">
        <v>8123</v>
      </c>
      <c r="Z1562" s="67">
        <v>43814</v>
      </c>
      <c r="AA1562" s="11" t="s">
        <v>8124</v>
      </c>
      <c r="AC1562" s="11" t="s">
        <v>7961</v>
      </c>
      <c r="AD1562" s="11" t="s">
        <v>8125</v>
      </c>
      <c r="AE1562" s="11" t="s">
        <v>8111</v>
      </c>
      <c r="AF1562" s="11" t="s">
        <v>7962</v>
      </c>
      <c r="AG1562" s="11" t="s">
        <v>7968</v>
      </c>
    </row>
    <row r="1563" spans="1:33" ht="12.75" customHeight="1">
      <c r="A1563" s="53" t="s">
        <v>9174</v>
      </c>
      <c r="B1563" s="21" t="s">
        <v>8635</v>
      </c>
      <c r="C1563" s="21" t="s">
        <v>138</v>
      </c>
      <c r="D1563" s="21" t="s">
        <v>9175</v>
      </c>
      <c r="E1563" s="21" t="s">
        <v>4250</v>
      </c>
      <c r="F1563" s="21" t="s">
        <v>1761</v>
      </c>
      <c r="G1563" s="21" t="s">
        <v>4831</v>
      </c>
      <c r="H1563" s="21" t="s">
        <v>1753</v>
      </c>
      <c r="I1563" s="21" t="s">
        <v>3871</v>
      </c>
      <c r="J1563" s="82">
        <v>0</v>
      </c>
      <c r="K1563" s="16">
        <v>529</v>
      </c>
      <c r="L1563" s="12">
        <v>560</v>
      </c>
      <c r="M1563" s="28">
        <f t="shared" si="34"/>
        <v>2.2416660640682622E-3</v>
      </c>
      <c r="N1563" s="1">
        <v>97.6</v>
      </c>
      <c r="O1563" s="11">
        <v>95.5</v>
      </c>
      <c r="P1563" s="12">
        <v>65</v>
      </c>
      <c r="R1563" s="13"/>
      <c r="S1563" s="19">
        <v>43694</v>
      </c>
      <c r="U1563" s="21" t="s">
        <v>9175</v>
      </c>
      <c r="V1563" s="11" t="s">
        <v>138</v>
      </c>
      <c r="W1563" s="11" t="s">
        <v>4094</v>
      </c>
      <c r="X1563" s="11" t="s">
        <v>9176</v>
      </c>
      <c r="Y1563" s="65" t="s">
        <v>9177</v>
      </c>
      <c r="Z1563" s="67">
        <v>44486</v>
      </c>
      <c r="AA1563" s="11" t="s">
        <v>9178</v>
      </c>
      <c r="AC1563" s="11" t="s">
        <v>8640</v>
      </c>
      <c r="AD1563" s="11" t="s">
        <v>9179</v>
      </c>
      <c r="AE1563" s="11" t="s">
        <v>7968</v>
      </c>
    </row>
    <row r="1564" spans="1:33" ht="12.75" customHeight="1">
      <c r="A1564" s="21" t="s">
        <v>4724</v>
      </c>
      <c r="B1564" s="21" t="s">
        <v>133</v>
      </c>
      <c r="C1564" s="21" t="s">
        <v>4307</v>
      </c>
      <c r="D1564" s="21" t="s">
        <v>4725</v>
      </c>
      <c r="E1564" s="21" t="s">
        <v>2239</v>
      </c>
      <c r="F1564" s="21" t="s">
        <v>1761</v>
      </c>
      <c r="G1564" s="21" t="s">
        <v>1754</v>
      </c>
      <c r="H1564" s="21" t="s">
        <v>1753</v>
      </c>
      <c r="I1564" s="21" t="s">
        <v>3871</v>
      </c>
      <c r="J1564" s="82">
        <v>0</v>
      </c>
      <c r="K1564" s="16">
        <v>506</v>
      </c>
      <c r="L1564" s="12">
        <v>553</v>
      </c>
      <c r="M1564" s="28">
        <f t="shared" si="34"/>
        <v>3.4060439162258136E-3</v>
      </c>
      <c r="N1564" s="1">
        <v>97.47</v>
      </c>
      <c r="O1564" s="11">
        <v>95.23</v>
      </c>
      <c r="P1564" s="12">
        <v>49</v>
      </c>
      <c r="R1564" s="13"/>
      <c r="S1564" s="19">
        <v>41949</v>
      </c>
      <c r="U1564" s="21" t="s">
        <v>4725</v>
      </c>
      <c r="V1564" s="11" t="s">
        <v>4307</v>
      </c>
      <c r="W1564" s="11" t="s">
        <v>5087</v>
      </c>
      <c r="X1564" s="11" t="s">
        <v>3170</v>
      </c>
      <c r="Y1564" s="65" t="s">
        <v>4727</v>
      </c>
      <c r="Z1564" s="67">
        <v>40301</v>
      </c>
      <c r="AA1564" s="18" t="s">
        <v>4726</v>
      </c>
      <c r="AC1564" s="11" t="s">
        <v>947</v>
      </c>
      <c r="AD1564" s="10" t="s">
        <v>626</v>
      </c>
      <c r="AE1564" s="11" t="s">
        <v>4718</v>
      </c>
    </row>
    <row r="1565" spans="1:33" ht="12.75" customHeight="1">
      <c r="A1565" s="21" t="s">
        <v>5735</v>
      </c>
      <c r="B1565" s="21" t="s">
        <v>138</v>
      </c>
      <c r="C1565" s="21" t="s">
        <v>138</v>
      </c>
      <c r="D1565" s="21" t="s">
        <v>5739</v>
      </c>
      <c r="E1565" s="21" t="s">
        <v>3523</v>
      </c>
      <c r="F1565" s="21" t="s">
        <v>3974</v>
      </c>
      <c r="H1565" s="21" t="s">
        <v>1753</v>
      </c>
      <c r="I1565" s="21" t="s">
        <v>3871</v>
      </c>
      <c r="J1565" s="82">
        <v>0</v>
      </c>
      <c r="K1565" s="16">
        <v>493</v>
      </c>
      <c r="L1565" s="12">
        <v>509</v>
      </c>
      <c r="M1565" s="28">
        <f t="shared" si="34"/>
        <v>1.164313782564401E-3</v>
      </c>
      <c r="N1565" s="1">
        <v>97.3</v>
      </c>
      <c r="O1565" s="11">
        <v>95.1</v>
      </c>
      <c r="P1565" s="12">
        <v>700</v>
      </c>
      <c r="R1565" s="13"/>
      <c r="S1565" s="19">
        <v>42597</v>
      </c>
      <c r="T1565" s="2">
        <v>2</v>
      </c>
      <c r="U1565" s="21" t="s">
        <v>5740</v>
      </c>
      <c r="V1565" s="11" t="s">
        <v>5741</v>
      </c>
      <c r="W1565" s="11" t="s">
        <v>4094</v>
      </c>
      <c r="X1565" s="11" t="s">
        <v>4095</v>
      </c>
      <c r="Y1565" s="65" t="s">
        <v>5736</v>
      </c>
      <c r="Z1565" s="67">
        <v>41731</v>
      </c>
      <c r="AA1565" s="18" t="s">
        <v>5737</v>
      </c>
      <c r="AC1565" s="11" t="s">
        <v>5733</v>
      </c>
      <c r="AD1565" s="10" t="s">
        <v>5738</v>
      </c>
      <c r="AE1565" s="11" t="s">
        <v>5742</v>
      </c>
    </row>
    <row r="1566" spans="1:33" ht="12.75" customHeight="1">
      <c r="A1566" s="21" t="s">
        <v>2547</v>
      </c>
      <c r="B1566" s="21" t="s">
        <v>2854</v>
      </c>
      <c r="C1566" s="21" t="s">
        <v>4306</v>
      </c>
      <c r="D1566" s="21" t="s">
        <v>7420</v>
      </c>
      <c r="E1566" s="21" t="s">
        <v>4250</v>
      </c>
      <c r="F1566" s="21" t="s">
        <v>3210</v>
      </c>
      <c r="H1566" s="21" t="s">
        <v>3209</v>
      </c>
      <c r="J1566" s="82">
        <v>-77.010000000000005</v>
      </c>
      <c r="K1566" s="16">
        <v>35774</v>
      </c>
      <c r="L1566" s="12">
        <v>35798</v>
      </c>
      <c r="M1566" s="28">
        <f t="shared" si="34"/>
        <v>2.8465698832906349E-4</v>
      </c>
      <c r="N1566" s="1">
        <v>0.02</v>
      </c>
      <c r="O1566" s="11">
        <v>1436.09</v>
      </c>
      <c r="P1566" s="12">
        <v>5514</v>
      </c>
      <c r="R1566" s="13"/>
      <c r="S1566" s="19">
        <v>40815</v>
      </c>
      <c r="T1566" s="2">
        <v>15</v>
      </c>
      <c r="U1566" s="21" t="s">
        <v>1506</v>
      </c>
      <c r="V1566" s="11" t="s">
        <v>4306</v>
      </c>
      <c r="W1566" s="11" t="s">
        <v>4133</v>
      </c>
      <c r="X1566" s="11" t="s">
        <v>3603</v>
      </c>
      <c r="Y1566" s="65" t="s">
        <v>2548</v>
      </c>
      <c r="Z1566" s="67">
        <v>37826</v>
      </c>
      <c r="AA1566" s="11" t="s">
        <v>2550</v>
      </c>
      <c r="AC1566" s="18" t="s">
        <v>1871</v>
      </c>
      <c r="AD1566" s="11" t="s">
        <v>2552</v>
      </c>
      <c r="AE1566" s="11" t="s">
        <v>2549</v>
      </c>
      <c r="AF1566" s="11" t="s">
        <v>2551</v>
      </c>
    </row>
    <row r="1567" spans="1:33" ht="12.75" customHeight="1">
      <c r="A1567" s="21" t="s">
        <v>6183</v>
      </c>
      <c r="B1567" s="21" t="s">
        <v>4307</v>
      </c>
      <c r="C1567" s="21" t="s">
        <v>4307</v>
      </c>
      <c r="D1567" s="21" t="s">
        <v>2863</v>
      </c>
      <c r="E1567" s="21" t="s">
        <v>3523</v>
      </c>
      <c r="F1567" s="21" t="s">
        <v>4839</v>
      </c>
      <c r="H1567" s="21" t="s">
        <v>3209</v>
      </c>
      <c r="J1567" s="82">
        <v>126.99</v>
      </c>
      <c r="K1567" s="16">
        <v>32618</v>
      </c>
      <c r="L1567" s="12">
        <v>38950</v>
      </c>
      <c r="M1567" s="28">
        <f t="shared" si="34"/>
        <v>7.5105565308155806E-2</v>
      </c>
      <c r="N1567" s="1">
        <v>40</v>
      </c>
      <c r="O1567" s="11">
        <v>1436</v>
      </c>
      <c r="P1567" s="12">
        <v>4000</v>
      </c>
      <c r="R1567" s="13"/>
      <c r="S1567" s="19">
        <v>40432</v>
      </c>
      <c r="T1567" s="2">
        <v>15</v>
      </c>
      <c r="U1567" s="21" t="s">
        <v>2863</v>
      </c>
      <c r="V1567" s="11" t="s">
        <v>4307</v>
      </c>
      <c r="W1567" s="11" t="s">
        <v>4487</v>
      </c>
      <c r="X1567" s="11" t="s">
        <v>3606</v>
      </c>
      <c r="Y1567" s="65" t="s">
        <v>1682</v>
      </c>
      <c r="Z1567" s="67">
        <v>37158</v>
      </c>
      <c r="AA1567" s="11" t="s">
        <v>6859</v>
      </c>
      <c r="AC1567" s="18" t="s">
        <v>3115</v>
      </c>
      <c r="AD1567" s="11" t="s">
        <v>1681</v>
      </c>
      <c r="AE1567" s="11" t="s">
        <v>1680</v>
      </c>
      <c r="AF1567" s="11" t="s">
        <v>4112</v>
      </c>
    </row>
    <row r="1568" spans="1:33" ht="12.75" customHeight="1">
      <c r="A1568" s="21" t="s">
        <v>6184</v>
      </c>
      <c r="B1568" s="21" t="s">
        <v>4307</v>
      </c>
      <c r="C1568" s="21" t="s">
        <v>4307</v>
      </c>
      <c r="D1568" s="21" t="s">
        <v>2863</v>
      </c>
      <c r="E1568" s="21" t="s">
        <v>3523</v>
      </c>
      <c r="F1568" s="21" t="s">
        <v>4839</v>
      </c>
      <c r="H1568" s="21" t="s">
        <v>3209</v>
      </c>
      <c r="J1568" s="82">
        <v>146.94</v>
      </c>
      <c r="K1568" s="16">
        <v>32663</v>
      </c>
      <c r="L1568" s="12">
        <v>38910</v>
      </c>
      <c r="M1568" s="28">
        <f t="shared" si="34"/>
        <v>7.4092963125496666E-2</v>
      </c>
      <c r="N1568" s="1">
        <v>44</v>
      </c>
      <c r="O1568" s="11">
        <v>1436.12</v>
      </c>
      <c r="P1568" s="12">
        <v>4000</v>
      </c>
      <c r="R1568" s="13"/>
      <c r="S1568" s="19">
        <v>42886</v>
      </c>
      <c r="U1568" s="21" t="s">
        <v>2863</v>
      </c>
      <c r="V1568" s="11" t="s">
        <v>4307</v>
      </c>
      <c r="W1568" s="11" t="s">
        <v>4487</v>
      </c>
      <c r="X1568" s="11" t="s">
        <v>3606</v>
      </c>
      <c r="Y1568" s="65" t="s">
        <v>6181</v>
      </c>
      <c r="Z1568" s="67">
        <v>42738</v>
      </c>
      <c r="AC1568" s="18" t="s">
        <v>6146</v>
      </c>
      <c r="AD1568" s="11" t="s">
        <v>6182</v>
      </c>
      <c r="AE1568" s="11" t="s">
        <v>2286</v>
      </c>
    </row>
    <row r="1569" spans="1:65" ht="12.75" customHeight="1">
      <c r="A1569" s="21" t="s">
        <v>6855</v>
      </c>
      <c r="B1569" s="21" t="s">
        <v>4307</v>
      </c>
      <c r="C1569" s="21" t="s">
        <v>4307</v>
      </c>
      <c r="D1569" s="21" t="s">
        <v>2863</v>
      </c>
      <c r="E1569" s="21" t="s">
        <v>3523</v>
      </c>
      <c r="F1569" s="21" t="s">
        <v>4839</v>
      </c>
      <c r="H1569" s="21" t="s">
        <v>3209</v>
      </c>
      <c r="J1569" s="82">
        <v>127</v>
      </c>
      <c r="K1569" s="16">
        <v>35784</v>
      </c>
      <c r="L1569" s="12">
        <v>35802</v>
      </c>
      <c r="M1569" s="28">
        <f t="shared" si="34"/>
        <v>2.1345729668192492E-4</v>
      </c>
      <c r="N1569" s="1">
        <v>0</v>
      </c>
      <c r="O1569" s="11">
        <v>1436.1</v>
      </c>
      <c r="P1569" s="12">
        <v>4000</v>
      </c>
      <c r="R1569" s="13"/>
      <c r="S1569" s="19">
        <v>42966</v>
      </c>
      <c r="T1569" s="2">
        <v>15</v>
      </c>
      <c r="U1569" s="21" t="s">
        <v>2863</v>
      </c>
      <c r="V1569" s="11" t="s">
        <v>4307</v>
      </c>
      <c r="W1569" s="11" t="s">
        <v>4487</v>
      </c>
      <c r="X1569" s="11" t="s">
        <v>3606</v>
      </c>
      <c r="Y1569" s="65" t="s">
        <v>6469</v>
      </c>
      <c r="Z1569" s="67">
        <v>42917</v>
      </c>
      <c r="AC1569" s="18" t="s">
        <v>6146</v>
      </c>
      <c r="AD1569" s="11" t="s">
        <v>6470</v>
      </c>
      <c r="AE1569" s="11" t="s">
        <v>2286</v>
      </c>
      <c r="AJ1569" s="14"/>
      <c r="AK1569" s="14"/>
      <c r="AL1569" s="14"/>
      <c r="AM1569" s="14"/>
      <c r="AN1569" s="14"/>
    </row>
    <row r="1570" spans="1:65" ht="12.75" customHeight="1">
      <c r="A1570" s="21" t="s">
        <v>6856</v>
      </c>
      <c r="B1570" s="21" t="s">
        <v>4307</v>
      </c>
      <c r="C1570" s="21" t="s">
        <v>4307</v>
      </c>
      <c r="D1570" s="21" t="s">
        <v>2863</v>
      </c>
      <c r="E1570" s="21" t="s">
        <v>3523</v>
      </c>
      <c r="F1570" s="21" t="s">
        <v>4839</v>
      </c>
      <c r="H1570" s="21" t="s">
        <v>3209</v>
      </c>
      <c r="J1570" s="82">
        <v>130</v>
      </c>
      <c r="K1570" s="16">
        <v>32622</v>
      </c>
      <c r="L1570" s="12">
        <v>38943</v>
      </c>
      <c r="M1570" s="28">
        <f t="shared" si="34"/>
        <v>7.4977759326255861E-2</v>
      </c>
      <c r="N1570" s="1">
        <v>40.5</v>
      </c>
      <c r="O1570" s="11">
        <v>1435.9</v>
      </c>
      <c r="P1570" s="12">
        <v>4000</v>
      </c>
      <c r="R1570" s="13"/>
      <c r="S1570" s="19">
        <v>43017</v>
      </c>
      <c r="T1570" s="2">
        <v>15</v>
      </c>
      <c r="U1570" s="21" t="s">
        <v>2863</v>
      </c>
      <c r="V1570" s="11" t="s">
        <v>4307</v>
      </c>
      <c r="W1570" s="11" t="s">
        <v>4487</v>
      </c>
      <c r="X1570" s="11" t="s">
        <v>3606</v>
      </c>
      <c r="Y1570" s="65" t="s">
        <v>6857</v>
      </c>
      <c r="Z1570" s="67">
        <v>42965</v>
      </c>
      <c r="AA1570" s="11" t="s">
        <v>6858</v>
      </c>
      <c r="AC1570" s="18" t="s">
        <v>6796</v>
      </c>
      <c r="AD1570" s="11" t="s">
        <v>6860</v>
      </c>
    </row>
    <row r="1571" spans="1:65" ht="12.75" customHeight="1">
      <c r="A1571" s="21" t="s">
        <v>8592</v>
      </c>
      <c r="B1571" s="21" t="s">
        <v>8635</v>
      </c>
      <c r="C1571" s="21" t="s">
        <v>4306</v>
      </c>
      <c r="D1571" s="21" t="s">
        <v>8131</v>
      </c>
      <c r="E1571" s="21" t="s">
        <v>3258</v>
      </c>
      <c r="F1571" s="21" t="s">
        <v>1920</v>
      </c>
      <c r="H1571" s="21" t="s">
        <v>1753</v>
      </c>
      <c r="I1571" s="21" t="s">
        <v>5349</v>
      </c>
      <c r="J1571" s="82">
        <v>0</v>
      </c>
      <c r="K1571" s="16">
        <v>428</v>
      </c>
      <c r="L1571" s="12">
        <v>437</v>
      </c>
      <c r="M1571" s="28">
        <f t="shared" si="34"/>
        <v>6.6152149944873203E-4</v>
      </c>
      <c r="N1571" s="1">
        <v>40</v>
      </c>
      <c r="O1571" s="11">
        <v>93.2</v>
      </c>
      <c r="P1571" s="12">
        <v>150</v>
      </c>
      <c r="R1571" s="13"/>
      <c r="S1571" s="19">
        <v>43553</v>
      </c>
      <c r="U1571" s="21" t="s">
        <v>8593</v>
      </c>
      <c r="V1571" s="11" t="s">
        <v>4306</v>
      </c>
      <c r="W1571" s="11" t="s">
        <v>7180</v>
      </c>
      <c r="X1571" s="11" t="s">
        <v>7181</v>
      </c>
      <c r="Y1571" s="65" t="s">
        <v>8594</v>
      </c>
      <c r="Z1571" s="67">
        <v>44073</v>
      </c>
      <c r="AA1571" s="11" t="s">
        <v>8595</v>
      </c>
      <c r="AC1571" s="18" t="s">
        <v>8554</v>
      </c>
      <c r="AD1571" s="11" t="s">
        <v>8596</v>
      </c>
    </row>
    <row r="1572" spans="1:65" ht="12.75" customHeight="1">
      <c r="A1572" s="21" t="s">
        <v>8909</v>
      </c>
      <c r="B1572" s="21" t="s">
        <v>8635</v>
      </c>
      <c r="C1572" s="21" t="s">
        <v>8910</v>
      </c>
      <c r="D1572" s="21" t="s">
        <v>7709</v>
      </c>
      <c r="E1572" s="21" t="s">
        <v>2239</v>
      </c>
      <c r="F1572" s="21" t="s">
        <v>1761</v>
      </c>
      <c r="G1572" s="21" t="s">
        <v>4831</v>
      </c>
      <c r="H1572" s="21" t="s">
        <v>1753</v>
      </c>
      <c r="I1572" s="21" t="s">
        <v>5349</v>
      </c>
      <c r="J1572" s="82">
        <v>0</v>
      </c>
      <c r="K1572" s="16">
        <v>405</v>
      </c>
      <c r="L1572" s="12">
        <v>415</v>
      </c>
      <c r="M1572" s="28">
        <f t="shared" si="34"/>
        <v>7.3746312684365781E-4</v>
      </c>
      <c r="N1572" s="1">
        <v>51.6</v>
      </c>
      <c r="O1572" s="11">
        <v>92.7</v>
      </c>
      <c r="P1572" s="12">
        <v>1</v>
      </c>
      <c r="R1572" s="13"/>
      <c r="S1572" s="19">
        <v>43633</v>
      </c>
      <c r="T1572" s="2">
        <v>1.5</v>
      </c>
      <c r="U1572" s="21" t="s">
        <v>7709</v>
      </c>
      <c r="V1572" s="11" t="s">
        <v>4307</v>
      </c>
      <c r="W1572" s="11" t="s">
        <v>3330</v>
      </c>
      <c r="X1572" s="11" t="s">
        <v>6038</v>
      </c>
      <c r="Y1572" s="65" t="s">
        <v>8911</v>
      </c>
      <c r="Z1572" s="67">
        <v>44330</v>
      </c>
      <c r="AA1572" s="11" t="s">
        <v>8912</v>
      </c>
      <c r="AC1572" s="18" t="s">
        <v>8640</v>
      </c>
      <c r="AD1572" s="11" t="s">
        <v>8913</v>
      </c>
      <c r="AE1572" s="11" t="s">
        <v>8908</v>
      </c>
    </row>
    <row r="1573" spans="1:65" ht="12.75" customHeight="1">
      <c r="A1573" s="21" t="s">
        <v>3596</v>
      </c>
      <c r="B1573" s="21" t="s">
        <v>2227</v>
      </c>
      <c r="C1573" s="21" t="s">
        <v>2227</v>
      </c>
      <c r="D1573" s="21" t="s">
        <v>8894</v>
      </c>
      <c r="E1573" s="21" t="s">
        <v>4250</v>
      </c>
      <c r="F1573" s="21" t="s">
        <v>1761</v>
      </c>
      <c r="G1573" s="21" t="s">
        <v>4835</v>
      </c>
      <c r="H1573" s="21" t="s">
        <v>1753</v>
      </c>
      <c r="I1573" s="21" t="s">
        <v>3871</v>
      </c>
      <c r="J1573" s="82">
        <v>0</v>
      </c>
      <c r="K1573" s="13">
        <v>791</v>
      </c>
      <c r="L1573" s="12">
        <v>793</v>
      </c>
      <c r="M1573" s="28">
        <f t="shared" si="34"/>
        <v>1.3962580284836637E-4</v>
      </c>
      <c r="N1573" s="1">
        <v>98.6</v>
      </c>
      <c r="O1573" s="11">
        <v>100.7</v>
      </c>
      <c r="P1573" s="12">
        <v>2924</v>
      </c>
      <c r="R1573" s="16"/>
      <c r="S1573" s="19">
        <v>39430</v>
      </c>
      <c r="T1573" s="2">
        <v>7</v>
      </c>
      <c r="U1573" s="21" t="s">
        <v>3598</v>
      </c>
      <c r="V1573" s="11" t="s">
        <v>3599</v>
      </c>
      <c r="W1573" s="11" t="s">
        <v>4133</v>
      </c>
      <c r="X1573" s="11" t="s">
        <v>3145</v>
      </c>
      <c r="Y1573" s="65" t="s">
        <v>3597</v>
      </c>
      <c r="Z1573" s="67">
        <v>32382</v>
      </c>
      <c r="AA1573" s="11" t="s">
        <v>3530</v>
      </c>
      <c r="AC1573" s="11" t="s">
        <v>1449</v>
      </c>
      <c r="AD1573" s="11" t="s">
        <v>3600</v>
      </c>
      <c r="AE1573" s="4" t="s">
        <v>3601</v>
      </c>
      <c r="AG1573" s="11" t="s">
        <v>2980</v>
      </c>
    </row>
    <row r="1574" spans="1:65" ht="12.75" customHeight="1">
      <c r="A1574" s="21" t="s">
        <v>6932</v>
      </c>
      <c r="B1574" s="21" t="s">
        <v>4306</v>
      </c>
      <c r="C1574" s="21" t="s">
        <v>4306</v>
      </c>
      <c r="D1574" s="21" t="s">
        <v>6933</v>
      </c>
      <c r="E1574" s="21" t="s">
        <v>2239</v>
      </c>
      <c r="F1574" s="21" t="s">
        <v>1920</v>
      </c>
      <c r="H1574" s="21" t="s">
        <v>1753</v>
      </c>
      <c r="I1574" s="21" t="s">
        <v>3871</v>
      </c>
      <c r="J1574" s="82">
        <v>0</v>
      </c>
      <c r="K1574" s="13">
        <v>454</v>
      </c>
      <c r="L1574" s="12">
        <v>817</v>
      </c>
      <c r="M1574" s="28">
        <f t="shared" si="34"/>
        <v>2.5908214973949038E-2</v>
      </c>
      <c r="N1574" s="1">
        <v>97.6</v>
      </c>
      <c r="O1574" s="11">
        <v>97.4</v>
      </c>
      <c r="P1574" s="12">
        <v>4</v>
      </c>
      <c r="R1574" s="16"/>
      <c r="S1574" s="19">
        <v>43057</v>
      </c>
      <c r="U1574" s="21" t="s">
        <v>6933</v>
      </c>
      <c r="V1574" s="11" t="s">
        <v>4306</v>
      </c>
      <c r="W1574" s="11" t="s">
        <v>3211</v>
      </c>
      <c r="X1574" s="11" t="s">
        <v>1023</v>
      </c>
      <c r="Y1574" s="65" t="s">
        <v>6934</v>
      </c>
      <c r="Z1574" s="67">
        <v>43017</v>
      </c>
      <c r="AA1574" s="11" t="s">
        <v>6935</v>
      </c>
      <c r="AC1574" s="11" t="s">
        <v>6883</v>
      </c>
      <c r="AD1574" s="11" t="s">
        <v>6925</v>
      </c>
      <c r="AE1574" s="4"/>
    </row>
    <row r="1575" spans="1:65" ht="12.75" customHeight="1">
      <c r="A1575" s="21" t="s">
        <v>2901</v>
      </c>
      <c r="B1575" s="21" t="s">
        <v>2520</v>
      </c>
      <c r="C1575" s="21" t="s">
        <v>2520</v>
      </c>
      <c r="D1575" s="21" t="s">
        <v>2900</v>
      </c>
      <c r="E1575" s="21" t="s">
        <v>2239</v>
      </c>
      <c r="F1575" s="21" t="s">
        <v>3210</v>
      </c>
      <c r="G1575" s="21" t="s">
        <v>2141</v>
      </c>
      <c r="H1575" s="21" t="s">
        <v>2979</v>
      </c>
      <c r="I1575" s="21" t="s">
        <v>5349</v>
      </c>
      <c r="J1575" s="82">
        <v>0</v>
      </c>
      <c r="K1575" s="16">
        <v>1885</v>
      </c>
      <c r="L1575" s="12">
        <v>2165</v>
      </c>
      <c r="M1575" s="28">
        <f t="shared" si="34"/>
        <v>1.6676593210244194E-2</v>
      </c>
      <c r="N1575" s="1">
        <v>64.59</v>
      </c>
      <c r="O1575" s="11">
        <v>127.45</v>
      </c>
      <c r="R1575" s="13"/>
      <c r="S1575" s="19">
        <v>34694</v>
      </c>
      <c r="U1575" s="21" t="s">
        <v>2902</v>
      </c>
      <c r="V1575" s="11" t="s">
        <v>2520</v>
      </c>
      <c r="W1575" s="11" t="s">
        <v>4133</v>
      </c>
      <c r="X1575" s="11" t="s">
        <v>3602</v>
      </c>
      <c r="Y1575" s="65" t="s">
        <v>2903</v>
      </c>
      <c r="Z1575" s="67">
        <v>23439</v>
      </c>
      <c r="AA1575" s="11" t="s">
        <v>2904</v>
      </c>
      <c r="AC1575" s="18" t="s">
        <v>3012</v>
      </c>
      <c r="AD1575" s="11" t="s">
        <v>1893</v>
      </c>
      <c r="AE1575" s="11" t="s">
        <v>1894</v>
      </c>
    </row>
    <row r="1576" spans="1:65" ht="12.75" customHeight="1">
      <c r="A1576" s="21" t="s">
        <v>7889</v>
      </c>
      <c r="B1576" s="21" t="s">
        <v>133</v>
      </c>
      <c r="C1576" s="21" t="s">
        <v>4306</v>
      </c>
      <c r="D1576" s="21" t="s">
        <v>7890</v>
      </c>
      <c r="E1576" s="21" t="s">
        <v>4250</v>
      </c>
      <c r="F1576" s="21" t="s">
        <v>3210</v>
      </c>
      <c r="H1576" s="21" t="s">
        <v>1753</v>
      </c>
      <c r="I1576" s="21" t="s">
        <v>5349</v>
      </c>
      <c r="J1576" s="82">
        <v>0</v>
      </c>
      <c r="K1576" s="16">
        <v>400</v>
      </c>
      <c r="L1576" s="12">
        <v>406</v>
      </c>
      <c r="M1576" s="28">
        <f t="shared" si="34"/>
        <v>4.429351838181013E-4</v>
      </c>
      <c r="N1576" s="1">
        <v>51.6</v>
      </c>
      <c r="O1576" s="11">
        <v>92.6</v>
      </c>
      <c r="P1576" s="12">
        <v>10</v>
      </c>
      <c r="R1576" s="13"/>
      <c r="S1576" s="19">
        <v>43294</v>
      </c>
      <c r="U1576" s="21" t="s">
        <v>7890</v>
      </c>
      <c r="V1576" s="11" t="s">
        <v>4306</v>
      </c>
      <c r="W1576" s="11" t="s">
        <v>3330</v>
      </c>
      <c r="X1576" s="11" t="s">
        <v>4915</v>
      </c>
      <c r="Y1576" s="65" t="s">
        <v>7891</v>
      </c>
      <c r="Z1576" s="67">
        <v>43550</v>
      </c>
      <c r="AA1576" s="11" t="s">
        <v>7892</v>
      </c>
      <c r="AC1576" s="18" t="s">
        <v>7593</v>
      </c>
      <c r="AD1576" s="11" t="s">
        <v>7893</v>
      </c>
      <c r="AE1576" s="11" t="s">
        <v>7894</v>
      </c>
    </row>
    <row r="1577" spans="1:65" ht="12.75" customHeight="1">
      <c r="A1577" s="21" t="s">
        <v>2113</v>
      </c>
      <c r="B1577" s="21" t="s">
        <v>2520</v>
      </c>
      <c r="C1577" s="21" t="s">
        <v>2520</v>
      </c>
      <c r="D1577" s="21" t="s">
        <v>3927</v>
      </c>
      <c r="E1577" s="21" t="s">
        <v>3258</v>
      </c>
      <c r="F1577" s="21" t="s">
        <v>3210</v>
      </c>
      <c r="H1577" s="21" t="s">
        <v>3209</v>
      </c>
      <c r="J1577" s="82">
        <v>89.84</v>
      </c>
      <c r="K1577" s="16">
        <v>35612</v>
      </c>
      <c r="L1577" s="12">
        <v>35949</v>
      </c>
      <c r="M1577" s="28">
        <f t="shared" si="34"/>
        <v>3.9975800998801915E-3</v>
      </c>
      <c r="N1577" s="1">
        <v>1.44</v>
      </c>
      <c r="O1577" s="11">
        <v>1435.79</v>
      </c>
      <c r="P1577" s="12">
        <v>2400</v>
      </c>
      <c r="R1577" s="16"/>
      <c r="S1577" s="19">
        <v>39872</v>
      </c>
      <c r="T1577" s="2">
        <v>5</v>
      </c>
      <c r="U1577" s="21" t="s">
        <v>2710</v>
      </c>
      <c r="V1577" s="11" t="s">
        <v>2520</v>
      </c>
      <c r="W1577" s="11" t="s">
        <v>4133</v>
      </c>
      <c r="X1577" s="11" t="s">
        <v>2922</v>
      </c>
      <c r="Y1577" s="65" t="s">
        <v>3415</v>
      </c>
      <c r="Z1577" s="67">
        <v>34264</v>
      </c>
      <c r="AA1577" s="11" t="s">
        <v>4135</v>
      </c>
      <c r="AC1577" s="18" t="s">
        <v>3416</v>
      </c>
      <c r="AD1577" s="11" t="s">
        <v>3417</v>
      </c>
      <c r="AE1577" s="4" t="s">
        <v>3418</v>
      </c>
    </row>
    <row r="1578" spans="1:65" ht="12.75" customHeight="1">
      <c r="A1578" s="21" t="s">
        <v>2281</v>
      </c>
      <c r="B1578" s="21" t="s">
        <v>2520</v>
      </c>
      <c r="C1578" s="21" t="s">
        <v>2520</v>
      </c>
      <c r="D1578" s="21" t="s">
        <v>3927</v>
      </c>
      <c r="E1578" s="21" t="s">
        <v>3258</v>
      </c>
      <c r="F1578" s="21" t="s">
        <v>3210</v>
      </c>
      <c r="H1578" s="21" t="s">
        <v>3209</v>
      </c>
      <c r="J1578" s="82">
        <v>70</v>
      </c>
      <c r="K1578" s="16">
        <v>35784</v>
      </c>
      <c r="L1578" s="12">
        <v>35788</v>
      </c>
      <c r="M1578" s="28">
        <f t="shared" si="34"/>
        <v>4.7442831388177247E-5</v>
      </c>
      <c r="N1578" s="1">
        <v>0.01</v>
      </c>
      <c r="O1578" s="11">
        <v>1436.06</v>
      </c>
      <c r="P1578" s="12">
        <v>2500</v>
      </c>
      <c r="S1578" s="19">
        <v>40206</v>
      </c>
      <c r="T1578" s="2">
        <v>5</v>
      </c>
      <c r="U1578" s="21" t="s">
        <v>2710</v>
      </c>
      <c r="V1578" s="11" t="s">
        <v>2520</v>
      </c>
      <c r="W1578" s="11" t="s">
        <v>4133</v>
      </c>
      <c r="X1578" s="11" t="s">
        <v>3603</v>
      </c>
      <c r="Y1578" s="65" t="s">
        <v>2998</v>
      </c>
      <c r="Z1578" s="67">
        <v>36358</v>
      </c>
      <c r="AA1578" s="11" t="s">
        <v>4135</v>
      </c>
      <c r="AC1578" s="18" t="s">
        <v>2999</v>
      </c>
      <c r="AD1578" s="11" t="s">
        <v>3000</v>
      </c>
      <c r="AE1578" s="11" t="s">
        <v>3001</v>
      </c>
    </row>
    <row r="1579" spans="1:65" ht="12.75" customHeight="1">
      <c r="A1579" s="21" t="s">
        <v>1271</v>
      </c>
      <c r="B1579" s="21" t="s">
        <v>2520</v>
      </c>
      <c r="C1579" s="21" t="s">
        <v>2520</v>
      </c>
      <c r="D1579" s="21" t="s">
        <v>3927</v>
      </c>
      <c r="E1579" s="21" t="s">
        <v>3258</v>
      </c>
      <c r="F1579" s="21" t="s">
        <v>3210</v>
      </c>
      <c r="H1579" s="21" t="s">
        <v>3209</v>
      </c>
      <c r="J1579" s="82">
        <v>70.040000000000006</v>
      </c>
      <c r="K1579" s="16">
        <v>35777</v>
      </c>
      <c r="L1579" s="12">
        <v>35797</v>
      </c>
      <c r="M1579" s="28">
        <f t="shared" si="34"/>
        <v>2.3720853001873946E-4</v>
      </c>
      <c r="N1579" s="1">
        <v>0.1</v>
      </c>
      <c r="O1579" s="11">
        <v>1436.13</v>
      </c>
      <c r="P1579" s="12">
        <v>2400</v>
      </c>
      <c r="S1579" s="19">
        <v>41589</v>
      </c>
      <c r="T1579" s="2">
        <v>5</v>
      </c>
      <c r="U1579" s="21" t="s">
        <v>1272</v>
      </c>
      <c r="V1579" s="11" t="s">
        <v>2520</v>
      </c>
      <c r="W1579" s="11" t="s">
        <v>4133</v>
      </c>
      <c r="X1579" s="11" t="s">
        <v>3603</v>
      </c>
      <c r="Y1579" s="65" t="s">
        <v>1273</v>
      </c>
      <c r="Z1579" s="67">
        <v>39375</v>
      </c>
      <c r="AA1579" s="11" t="s">
        <v>4135</v>
      </c>
      <c r="AC1579" s="18" t="s">
        <v>1274</v>
      </c>
      <c r="AD1579" s="11" t="s">
        <v>1275</v>
      </c>
      <c r="AE1579" s="11" t="s">
        <v>918</v>
      </c>
    </row>
    <row r="1580" spans="1:65" ht="12.75" customHeight="1">
      <c r="A1580" s="21" t="s">
        <v>8364</v>
      </c>
      <c r="B1580" s="21" t="s">
        <v>4306</v>
      </c>
      <c r="C1580" s="21" t="s">
        <v>4306</v>
      </c>
      <c r="D1580" s="21" t="s">
        <v>6336</v>
      </c>
      <c r="E1580" s="21" t="s">
        <v>3523</v>
      </c>
      <c r="F1580" s="21" t="s">
        <v>1761</v>
      </c>
      <c r="G1580" s="21" t="s">
        <v>1754</v>
      </c>
      <c r="H1580" s="21" t="s">
        <v>1753</v>
      </c>
      <c r="I1580" s="21" t="s">
        <v>5349</v>
      </c>
      <c r="J1580" s="82">
        <v>0</v>
      </c>
      <c r="K1580" s="16">
        <v>399</v>
      </c>
      <c r="L1580" s="12">
        <v>407</v>
      </c>
      <c r="M1580" s="28">
        <f t="shared" si="34"/>
        <v>5.9058024509080177E-4</v>
      </c>
      <c r="N1580" s="1">
        <v>51.6</v>
      </c>
      <c r="O1580" s="11">
        <v>92.6</v>
      </c>
      <c r="P1580" s="12">
        <v>10</v>
      </c>
      <c r="S1580" s="19">
        <v>43294</v>
      </c>
      <c r="U1580" s="21" t="s">
        <v>6333</v>
      </c>
      <c r="V1580" s="11" t="s">
        <v>4306</v>
      </c>
      <c r="W1580" s="11" t="s">
        <v>3330</v>
      </c>
      <c r="X1580" s="11" t="s">
        <v>4915</v>
      </c>
      <c r="Y1580" s="65" t="s">
        <v>7880</v>
      </c>
      <c r="Z1580" s="67">
        <v>43548</v>
      </c>
      <c r="AA1580" s="11" t="s">
        <v>7881</v>
      </c>
      <c r="AC1580" s="18" t="s">
        <v>7593</v>
      </c>
      <c r="AD1580" s="11" t="s">
        <v>7882</v>
      </c>
    </row>
    <row r="1581" spans="1:65" ht="12.75" customHeight="1">
      <c r="A1581" s="21" t="s">
        <v>8069</v>
      </c>
      <c r="B1581" s="21" t="s">
        <v>8635</v>
      </c>
      <c r="C1581" s="21" t="s">
        <v>4306</v>
      </c>
      <c r="D1581" s="21" t="s">
        <v>8071</v>
      </c>
      <c r="E1581" s="21" t="s">
        <v>2239</v>
      </c>
      <c r="F1581" s="21" t="s">
        <v>1920</v>
      </c>
      <c r="H1581" s="21" t="s">
        <v>1753</v>
      </c>
      <c r="I1581" s="21" t="s">
        <v>3871</v>
      </c>
      <c r="J1581" s="82">
        <v>0</v>
      </c>
      <c r="K1581" s="16">
        <v>572</v>
      </c>
      <c r="L1581" s="12">
        <v>590</v>
      </c>
      <c r="M1581" s="28">
        <f t="shared" si="34"/>
        <v>1.294777729823047E-3</v>
      </c>
      <c r="N1581" s="1">
        <v>97.7</v>
      </c>
      <c r="O1581" s="11">
        <v>96.3</v>
      </c>
      <c r="P1581" s="12">
        <v>1.5</v>
      </c>
      <c r="S1581" s="19">
        <v>43437</v>
      </c>
      <c r="U1581" s="21" t="s">
        <v>8071</v>
      </c>
      <c r="V1581" s="11" t="s">
        <v>4306</v>
      </c>
      <c r="W1581" s="11" t="s">
        <v>3211</v>
      </c>
      <c r="X1581" s="11" t="s">
        <v>1246</v>
      </c>
      <c r="Y1581" s="65" t="s">
        <v>8073</v>
      </c>
      <c r="Z1581" s="67">
        <v>43772</v>
      </c>
      <c r="AA1581" s="11" t="s">
        <v>8074</v>
      </c>
      <c r="AC1581" s="18" t="s">
        <v>7961</v>
      </c>
      <c r="AD1581" s="11" t="s">
        <v>8075</v>
      </c>
      <c r="AE1581" s="11" t="s">
        <v>7962</v>
      </c>
      <c r="AF1581" s="11" t="s">
        <v>7968</v>
      </c>
    </row>
    <row r="1582" spans="1:65" ht="12.75" customHeight="1">
      <c r="A1582" s="21" t="s">
        <v>8070</v>
      </c>
      <c r="B1582" s="21" t="s">
        <v>8635</v>
      </c>
      <c r="C1582" s="21" t="s">
        <v>4306</v>
      </c>
      <c r="D1582" s="21" t="s">
        <v>8071</v>
      </c>
      <c r="E1582" s="21" t="s">
        <v>2239</v>
      </c>
      <c r="F1582" s="21" t="s">
        <v>1920</v>
      </c>
      <c r="H1582" s="21" t="s">
        <v>1753</v>
      </c>
      <c r="I1582" s="21" t="s">
        <v>3871</v>
      </c>
      <c r="J1582" s="82">
        <v>0</v>
      </c>
      <c r="K1582" s="16">
        <v>574</v>
      </c>
      <c r="L1582" s="12">
        <v>588</v>
      </c>
      <c r="M1582" s="28">
        <f t="shared" si="34"/>
        <v>1.0070493454179255E-3</v>
      </c>
      <c r="N1582" s="1">
        <v>97.7</v>
      </c>
      <c r="O1582" s="11">
        <v>96.3</v>
      </c>
      <c r="P1582" s="12">
        <v>2</v>
      </c>
      <c r="S1582" s="19">
        <v>43437</v>
      </c>
      <c r="U1582" s="21" t="s">
        <v>8071</v>
      </c>
      <c r="V1582" s="11" t="s">
        <v>4306</v>
      </c>
      <c r="W1582" s="11" t="s">
        <v>3211</v>
      </c>
      <c r="X1582" s="11" t="s">
        <v>1246</v>
      </c>
      <c r="Y1582" s="65" t="s">
        <v>8072</v>
      </c>
      <c r="Z1582" s="67">
        <v>43773</v>
      </c>
      <c r="AD1582" s="11" t="s">
        <v>8075</v>
      </c>
      <c r="AE1582" s="11" t="s">
        <v>7962</v>
      </c>
      <c r="AF1582" s="11" t="s">
        <v>7968</v>
      </c>
    </row>
    <row r="1583" spans="1:65" ht="12.75" customHeight="1">
      <c r="A1583" s="21" t="s">
        <v>1406</v>
      </c>
      <c r="B1583" s="21" t="s">
        <v>4306</v>
      </c>
      <c r="C1583" s="21" t="s">
        <v>4306</v>
      </c>
      <c r="D1583" s="21" t="s">
        <v>4019</v>
      </c>
      <c r="E1583" s="21" t="s">
        <v>3258</v>
      </c>
      <c r="F1583" s="21" t="s">
        <v>1920</v>
      </c>
      <c r="H1583" s="21" t="s">
        <v>1753</v>
      </c>
      <c r="I1583" s="21" t="s">
        <v>3039</v>
      </c>
      <c r="J1583" s="82">
        <v>0</v>
      </c>
      <c r="K1583" s="16">
        <v>1199</v>
      </c>
      <c r="L1583" s="12">
        <v>1202</v>
      </c>
      <c r="M1583" s="28">
        <f t="shared" si="34"/>
        <v>1.9813750743015652E-4</v>
      </c>
      <c r="N1583" s="1">
        <v>90</v>
      </c>
      <c r="O1583" s="11">
        <v>109.42</v>
      </c>
      <c r="P1583" s="12">
        <v>350</v>
      </c>
      <c r="R1583" s="13"/>
      <c r="S1583" s="19">
        <v>40580</v>
      </c>
      <c r="U1583" s="21" t="s">
        <v>2455</v>
      </c>
      <c r="V1583" s="11" t="s">
        <v>4306</v>
      </c>
      <c r="W1583" s="11" t="s">
        <v>3211</v>
      </c>
      <c r="X1583" s="11" t="s">
        <v>1692</v>
      </c>
      <c r="Y1583" s="65" t="s">
        <v>1407</v>
      </c>
      <c r="Z1583" s="67">
        <v>37364</v>
      </c>
      <c r="AC1583" s="18" t="s">
        <v>947</v>
      </c>
      <c r="AD1583" s="11" t="s">
        <v>1408</v>
      </c>
      <c r="AE1583" s="11" t="s">
        <v>1409</v>
      </c>
      <c r="AF1583" s="11" t="s">
        <v>2084</v>
      </c>
    </row>
    <row r="1584" spans="1:65" ht="12.75" customHeight="1">
      <c r="A1584" s="21" t="s">
        <v>2108</v>
      </c>
      <c r="B1584" s="21" t="s">
        <v>2471</v>
      </c>
      <c r="C1584" s="21" t="s">
        <v>2471</v>
      </c>
      <c r="D1584" s="21" t="s">
        <v>1981</v>
      </c>
      <c r="E1584" s="21" t="s">
        <v>4250</v>
      </c>
      <c r="F1584" s="21" t="s">
        <v>1761</v>
      </c>
      <c r="G1584" s="21" t="s">
        <v>4831</v>
      </c>
      <c r="H1584" s="21" t="s">
        <v>1753</v>
      </c>
      <c r="I1584" s="21" t="s">
        <v>3871</v>
      </c>
      <c r="J1584" s="82">
        <v>0</v>
      </c>
      <c r="K1584" s="16">
        <v>613</v>
      </c>
      <c r="L1584" s="12">
        <v>646</v>
      </c>
      <c r="M1584" s="28">
        <f t="shared" si="34"/>
        <v>2.3573112365168941E-3</v>
      </c>
      <c r="N1584" s="1">
        <v>97.9</v>
      </c>
      <c r="O1584" s="11">
        <v>97.3</v>
      </c>
      <c r="P1584" s="12">
        <v>175</v>
      </c>
      <c r="Q1584" s="12">
        <v>150</v>
      </c>
      <c r="R1584" s="13"/>
      <c r="S1584" s="19">
        <v>39689</v>
      </c>
      <c r="T1584" s="2">
        <v>7</v>
      </c>
      <c r="U1584" s="21" t="s">
        <v>7444</v>
      </c>
      <c r="V1584" s="11" t="s">
        <v>3083</v>
      </c>
      <c r="W1584" s="11" t="s">
        <v>4133</v>
      </c>
      <c r="X1584" s="11" t="s">
        <v>3170</v>
      </c>
      <c r="Y1584" s="65" t="s">
        <v>1984</v>
      </c>
      <c r="Z1584" s="67">
        <v>33314</v>
      </c>
      <c r="AC1584" s="11" t="s">
        <v>1449</v>
      </c>
      <c r="BG1584" s="11" t="s">
        <v>1702</v>
      </c>
      <c r="BH1584" s="11" t="s">
        <v>2881</v>
      </c>
      <c r="BI1584" s="11" t="s">
        <v>1863</v>
      </c>
      <c r="BM1584" s="11" t="s">
        <v>4569</v>
      </c>
    </row>
    <row r="1585" spans="1:32" ht="12.75" customHeight="1">
      <c r="A1585" s="21" t="s">
        <v>2111</v>
      </c>
      <c r="B1585" s="21" t="s">
        <v>2471</v>
      </c>
      <c r="C1585" s="21" t="s">
        <v>2471</v>
      </c>
      <c r="D1585" s="21" t="s">
        <v>1981</v>
      </c>
      <c r="E1585" s="21" t="s">
        <v>4250</v>
      </c>
      <c r="F1585" s="21" t="s">
        <v>1761</v>
      </c>
      <c r="G1585" s="21" t="s">
        <v>4831</v>
      </c>
      <c r="H1585" s="21" t="s">
        <v>1753</v>
      </c>
      <c r="I1585" s="21" t="s">
        <v>3871</v>
      </c>
      <c r="J1585" s="82">
        <v>0</v>
      </c>
      <c r="K1585" s="16">
        <v>621</v>
      </c>
      <c r="L1585" s="12">
        <v>638</v>
      </c>
      <c r="M1585" s="28">
        <f t="shared" si="34"/>
        <v>1.2143724551753696E-3</v>
      </c>
      <c r="N1585" s="1">
        <v>97.9</v>
      </c>
      <c r="O1585" s="11">
        <v>97.3</v>
      </c>
      <c r="P1585" s="12">
        <v>175</v>
      </c>
      <c r="Q1585" s="12">
        <v>150</v>
      </c>
      <c r="R1585" s="13"/>
      <c r="S1585" s="19">
        <v>39689</v>
      </c>
      <c r="T1585" s="2">
        <v>7</v>
      </c>
      <c r="U1585" s="21" t="s">
        <v>7444</v>
      </c>
      <c r="V1585" s="11" t="s">
        <v>3083</v>
      </c>
      <c r="W1585" s="11" t="s">
        <v>4133</v>
      </c>
      <c r="X1585" s="11" t="s">
        <v>3170</v>
      </c>
      <c r="Y1585" s="65" t="s">
        <v>1982</v>
      </c>
      <c r="Z1585" s="67">
        <v>33312</v>
      </c>
      <c r="AA1585" s="11" t="s">
        <v>1987</v>
      </c>
      <c r="AC1585" s="11" t="s">
        <v>1449</v>
      </c>
      <c r="AD1585" s="11" t="s">
        <v>1988</v>
      </c>
      <c r="AE1585" s="11" t="s">
        <v>1989</v>
      </c>
      <c r="AF1585" s="11" t="s">
        <v>1990</v>
      </c>
    </row>
    <row r="1586" spans="1:32" ht="12.75" customHeight="1">
      <c r="A1586" s="21" t="s">
        <v>2109</v>
      </c>
      <c r="B1586" s="21" t="s">
        <v>2471</v>
      </c>
      <c r="C1586" s="21" t="s">
        <v>2471</v>
      </c>
      <c r="D1586" s="21" t="s">
        <v>1981</v>
      </c>
      <c r="E1586" s="21" t="s">
        <v>4250</v>
      </c>
      <c r="F1586" s="21" t="s">
        <v>1761</v>
      </c>
      <c r="G1586" s="21" t="s">
        <v>4831</v>
      </c>
      <c r="H1586" s="21" t="s">
        <v>1753</v>
      </c>
      <c r="I1586" s="21" t="s">
        <v>3871</v>
      </c>
      <c r="J1586" s="82">
        <v>0</v>
      </c>
      <c r="K1586" s="16">
        <v>621</v>
      </c>
      <c r="L1586" s="12">
        <v>637</v>
      </c>
      <c r="M1586" s="28">
        <f t="shared" si="34"/>
        <v>1.1430204314902129E-3</v>
      </c>
      <c r="N1586" s="1">
        <v>97.9</v>
      </c>
      <c r="O1586" s="11">
        <v>97.3</v>
      </c>
      <c r="P1586" s="12">
        <v>175</v>
      </c>
      <c r="Q1586" s="12">
        <v>150</v>
      </c>
      <c r="R1586" s="13"/>
      <c r="S1586" s="19">
        <v>39689</v>
      </c>
      <c r="T1586" s="2">
        <v>7</v>
      </c>
      <c r="U1586" s="21" t="s">
        <v>7444</v>
      </c>
      <c r="V1586" s="11" t="s">
        <v>3083</v>
      </c>
      <c r="W1586" s="11" t="s">
        <v>4133</v>
      </c>
      <c r="X1586" s="11" t="s">
        <v>3170</v>
      </c>
      <c r="Y1586" s="65" t="s">
        <v>1985</v>
      </c>
      <c r="Z1586" s="67">
        <v>33315</v>
      </c>
      <c r="AC1586" s="11" t="s">
        <v>1449</v>
      </c>
    </row>
    <row r="1587" spans="1:32" ht="12.75" customHeight="1">
      <c r="A1587" s="21" t="s">
        <v>2110</v>
      </c>
      <c r="B1587" s="21" t="s">
        <v>2471</v>
      </c>
      <c r="C1587" s="21" t="s">
        <v>2471</v>
      </c>
      <c r="D1587" s="21" t="s">
        <v>1981</v>
      </c>
      <c r="E1587" s="21" t="s">
        <v>4250</v>
      </c>
      <c r="F1587" s="21" t="s">
        <v>1761</v>
      </c>
      <c r="G1587" s="21" t="s">
        <v>4831</v>
      </c>
      <c r="H1587" s="21" t="s">
        <v>1753</v>
      </c>
      <c r="I1587" s="21" t="s">
        <v>3871</v>
      </c>
      <c r="J1587" s="82">
        <v>0</v>
      </c>
      <c r="K1587" s="16">
        <v>621</v>
      </c>
      <c r="L1587" s="12">
        <v>638</v>
      </c>
      <c r="M1587" s="28">
        <f t="shared" si="34"/>
        <v>1.2143724551753696E-3</v>
      </c>
      <c r="N1587" s="1">
        <v>97.9</v>
      </c>
      <c r="O1587" s="11">
        <v>97.3</v>
      </c>
      <c r="P1587" s="12">
        <v>175</v>
      </c>
      <c r="Q1587" s="12">
        <v>150</v>
      </c>
      <c r="R1587" s="13"/>
      <c r="S1587" s="19">
        <v>39689</v>
      </c>
      <c r="T1587" s="2">
        <v>7</v>
      </c>
      <c r="U1587" s="21" t="s">
        <v>7444</v>
      </c>
      <c r="V1587" s="11" t="s">
        <v>3083</v>
      </c>
      <c r="W1587" s="11" t="s">
        <v>4133</v>
      </c>
      <c r="X1587" s="11" t="s">
        <v>3170</v>
      </c>
      <c r="Y1587" s="65" t="s">
        <v>1986</v>
      </c>
      <c r="Z1587" s="67">
        <v>33316</v>
      </c>
      <c r="AC1587" s="11" t="s">
        <v>1449</v>
      </c>
    </row>
    <row r="1588" spans="1:32" ht="12.75" customHeight="1">
      <c r="A1588" s="21" t="s">
        <v>2112</v>
      </c>
      <c r="B1588" s="21" t="s">
        <v>2471</v>
      </c>
      <c r="C1588" s="21" t="s">
        <v>2471</v>
      </c>
      <c r="D1588" s="21" t="s">
        <v>1981</v>
      </c>
      <c r="E1588" s="21" t="s">
        <v>4250</v>
      </c>
      <c r="F1588" s="21" t="s">
        <v>1761</v>
      </c>
      <c r="G1588" s="21" t="s">
        <v>4831</v>
      </c>
      <c r="H1588" s="21" t="s">
        <v>1753</v>
      </c>
      <c r="I1588" s="21" t="s">
        <v>3871</v>
      </c>
      <c r="J1588" s="82">
        <v>0</v>
      </c>
      <c r="K1588" s="16">
        <v>617</v>
      </c>
      <c r="L1588" s="12">
        <v>642</v>
      </c>
      <c r="M1588" s="28">
        <f t="shared" si="34"/>
        <v>1.7858418458461319E-3</v>
      </c>
      <c r="N1588" s="1">
        <v>97.9</v>
      </c>
      <c r="O1588" s="11">
        <v>97.3</v>
      </c>
      <c r="P1588" s="12">
        <v>175</v>
      </c>
      <c r="Q1588" s="12">
        <v>150</v>
      </c>
      <c r="R1588" s="13"/>
      <c r="S1588" s="19">
        <v>39689</v>
      </c>
      <c r="T1588" s="2">
        <v>7</v>
      </c>
      <c r="U1588" s="21" t="s">
        <v>7444</v>
      </c>
      <c r="V1588" s="11" t="s">
        <v>3083</v>
      </c>
      <c r="W1588" s="11" t="s">
        <v>4133</v>
      </c>
      <c r="X1588" s="11" t="s">
        <v>3170</v>
      </c>
      <c r="Y1588" s="65" t="s">
        <v>1983</v>
      </c>
      <c r="Z1588" s="67">
        <v>33313</v>
      </c>
      <c r="AC1588" s="11" t="s">
        <v>1449</v>
      </c>
    </row>
    <row r="1589" spans="1:32" ht="12.75" customHeight="1">
      <c r="A1589" s="21" t="s">
        <v>8471</v>
      </c>
      <c r="B1589" s="21" t="s">
        <v>4307</v>
      </c>
      <c r="C1589" s="21" t="s">
        <v>4307</v>
      </c>
      <c r="D1589" s="21" t="s">
        <v>2863</v>
      </c>
      <c r="E1589" s="21" t="s">
        <v>3523</v>
      </c>
      <c r="F1589" s="21" t="s">
        <v>1920</v>
      </c>
      <c r="H1589" s="21" t="s">
        <v>1753</v>
      </c>
      <c r="I1589" s="21" t="s">
        <v>3871</v>
      </c>
      <c r="J1589" s="82">
        <v>0</v>
      </c>
      <c r="K1589" s="16">
        <v>498</v>
      </c>
      <c r="L1589" s="12">
        <v>510</v>
      </c>
      <c r="M1589" s="28">
        <f t="shared" si="34"/>
        <v>8.7285423334303169E-4</v>
      </c>
      <c r="N1589" s="1">
        <v>97.3</v>
      </c>
      <c r="O1589" s="11">
        <v>94.7</v>
      </c>
      <c r="P1589" s="12">
        <v>200</v>
      </c>
      <c r="R1589" s="13"/>
      <c r="S1589" s="19">
        <v>43482</v>
      </c>
      <c r="T1589" s="2">
        <v>2</v>
      </c>
      <c r="U1589" s="21" t="s">
        <v>375</v>
      </c>
      <c r="V1589" s="11" t="s">
        <v>4307</v>
      </c>
      <c r="W1589" s="11" t="s">
        <v>3960</v>
      </c>
      <c r="X1589" s="11" t="s">
        <v>1232</v>
      </c>
      <c r="Y1589" s="65" t="s">
        <v>8468</v>
      </c>
      <c r="Z1589" s="67">
        <v>43932</v>
      </c>
      <c r="AA1589" s="11" t="s">
        <v>8469</v>
      </c>
      <c r="AC1589" s="11" t="s">
        <v>7961</v>
      </c>
      <c r="AD1589" s="11" t="s">
        <v>8470</v>
      </c>
      <c r="AE1589" s="11" t="s">
        <v>7968</v>
      </c>
    </row>
    <row r="1590" spans="1:32" ht="12.75" customHeight="1">
      <c r="A1590" s="21" t="s">
        <v>805</v>
      </c>
      <c r="B1590" s="21" t="s">
        <v>3836</v>
      </c>
      <c r="C1590" s="21" t="s">
        <v>3836</v>
      </c>
      <c r="D1590" s="21" t="s">
        <v>806</v>
      </c>
      <c r="E1590" s="21" t="s">
        <v>3523</v>
      </c>
      <c r="F1590" s="21" t="s">
        <v>1761</v>
      </c>
      <c r="G1590" s="21" t="s">
        <v>4831</v>
      </c>
      <c r="H1590" s="21" t="s">
        <v>1753</v>
      </c>
      <c r="I1590" s="21" t="s">
        <v>3871</v>
      </c>
      <c r="J1590" s="82">
        <v>0</v>
      </c>
      <c r="K1590" s="16">
        <v>667</v>
      </c>
      <c r="L1590" s="12">
        <v>697</v>
      </c>
      <c r="M1590" s="28">
        <f t="shared" si="34"/>
        <v>2.1270561542824731E-3</v>
      </c>
      <c r="N1590" s="1">
        <v>98.2</v>
      </c>
      <c r="O1590" s="11">
        <v>98.4</v>
      </c>
      <c r="P1590" s="12">
        <v>113</v>
      </c>
      <c r="R1590" s="13"/>
      <c r="S1590" s="19">
        <v>40772</v>
      </c>
      <c r="T1590" s="2">
        <v>3</v>
      </c>
      <c r="U1590" s="21" t="s">
        <v>806</v>
      </c>
      <c r="V1590" s="11" t="s">
        <v>3836</v>
      </c>
      <c r="W1590" s="11" t="s">
        <v>5087</v>
      </c>
      <c r="X1590" s="11" t="s">
        <v>3170</v>
      </c>
      <c r="Y1590" s="65" t="s">
        <v>808</v>
      </c>
      <c r="Z1590" s="67">
        <v>37791</v>
      </c>
      <c r="AA1590" s="11" t="s">
        <v>807</v>
      </c>
      <c r="AC1590" s="11" t="s">
        <v>1449</v>
      </c>
      <c r="AD1590" s="11" t="s">
        <v>809</v>
      </c>
      <c r="AE1590" s="11" t="s">
        <v>810</v>
      </c>
    </row>
    <row r="1591" spans="1:32" ht="12.75" customHeight="1">
      <c r="A1591" s="21" t="s">
        <v>4331</v>
      </c>
      <c r="B1591" s="21" t="s">
        <v>133</v>
      </c>
      <c r="C1591" s="21" t="s">
        <v>2707</v>
      </c>
      <c r="D1591" s="21" t="s">
        <v>3987</v>
      </c>
      <c r="E1591" s="21" t="s">
        <v>4250</v>
      </c>
      <c r="F1591" s="21" t="s">
        <v>3210</v>
      </c>
      <c r="H1591" s="21" t="s">
        <v>3209</v>
      </c>
      <c r="J1591" s="82">
        <v>2.85</v>
      </c>
      <c r="K1591" s="16">
        <v>35786</v>
      </c>
      <c r="L1591" s="12">
        <v>35787</v>
      </c>
      <c r="M1591" s="28">
        <f t="shared" si="34"/>
        <v>1.1860567172322181E-5</v>
      </c>
      <c r="N1591" s="1">
        <v>0.01</v>
      </c>
      <c r="O1591" s="11">
        <v>1436.1</v>
      </c>
      <c r="P1591" s="12">
        <v>3050</v>
      </c>
      <c r="Q1591" s="12">
        <v>1390</v>
      </c>
      <c r="S1591" s="19">
        <v>40394</v>
      </c>
      <c r="T1591" s="2">
        <v>15</v>
      </c>
      <c r="U1591" s="21" t="s">
        <v>4647</v>
      </c>
      <c r="V1591" s="11" t="s">
        <v>4489</v>
      </c>
      <c r="W1591" s="11" t="s">
        <v>4131</v>
      </c>
      <c r="X1591" s="11" t="s">
        <v>4239</v>
      </c>
      <c r="Y1591" s="65" t="s">
        <v>4332</v>
      </c>
      <c r="Z1591" s="67">
        <v>36831</v>
      </c>
      <c r="AA1591" s="11" t="s">
        <v>1759</v>
      </c>
      <c r="AC1591" s="18" t="s">
        <v>3640</v>
      </c>
      <c r="AD1591" s="11" t="s">
        <v>4330</v>
      </c>
    </row>
    <row r="1592" spans="1:32" ht="12.75" customHeight="1">
      <c r="A1592" s="21" t="s">
        <v>5857</v>
      </c>
      <c r="B1592" s="21" t="s">
        <v>4306</v>
      </c>
      <c r="C1592" s="21" t="s">
        <v>4306</v>
      </c>
      <c r="D1592" s="21" t="s">
        <v>5858</v>
      </c>
      <c r="E1592" s="21" t="s">
        <v>3523</v>
      </c>
      <c r="F1592" s="21" t="s">
        <v>1920</v>
      </c>
      <c r="H1592" s="21" t="s">
        <v>1753</v>
      </c>
      <c r="I1592" s="21" t="s">
        <v>3871</v>
      </c>
      <c r="J1592" s="82">
        <v>0</v>
      </c>
      <c r="K1592" s="16">
        <v>570</v>
      </c>
      <c r="L1592" s="12">
        <v>583</v>
      </c>
      <c r="M1592" s="28">
        <f t="shared" si="34"/>
        <v>9.3572302598430863E-4</v>
      </c>
      <c r="N1592" s="1">
        <v>97.96</v>
      </c>
      <c r="O1592" s="11">
        <v>96.2</v>
      </c>
      <c r="P1592" s="12">
        <v>5</v>
      </c>
      <c r="S1592" s="19">
        <v>42685</v>
      </c>
      <c r="T1592" s="2">
        <v>0.5</v>
      </c>
      <c r="U1592" s="21" t="s">
        <v>5859</v>
      </c>
      <c r="V1592" s="11" t="s">
        <v>4306</v>
      </c>
      <c r="W1592" s="11" t="s">
        <v>3211</v>
      </c>
      <c r="X1592" s="11" t="s">
        <v>3695</v>
      </c>
      <c r="Y1592" s="65" t="s">
        <v>5846</v>
      </c>
      <c r="Z1592" s="67">
        <v>41849</v>
      </c>
      <c r="AA1592" s="11" t="s">
        <v>5861</v>
      </c>
      <c r="AC1592" s="18" t="s">
        <v>5351</v>
      </c>
      <c r="AD1592" s="11" t="s">
        <v>5862</v>
      </c>
      <c r="AE1592" s="11" t="s">
        <v>5843</v>
      </c>
      <c r="AF1592" s="11" t="s">
        <v>5863</v>
      </c>
    </row>
    <row r="1593" spans="1:32" ht="12.75" customHeight="1">
      <c r="A1593" s="21" t="s">
        <v>8891</v>
      </c>
      <c r="B1593" s="21" t="s">
        <v>8635</v>
      </c>
      <c r="C1593" s="21" t="s">
        <v>2227</v>
      </c>
      <c r="D1593" s="21" t="s">
        <v>3285</v>
      </c>
      <c r="E1593" s="21" t="s">
        <v>3523</v>
      </c>
      <c r="F1593" s="21" t="s">
        <v>1761</v>
      </c>
      <c r="G1593" s="21" t="s">
        <v>4835</v>
      </c>
      <c r="H1593" s="21" t="s">
        <v>1753</v>
      </c>
      <c r="I1593" s="21" t="s">
        <v>3871</v>
      </c>
      <c r="J1593" s="82">
        <v>0</v>
      </c>
      <c r="K1593" s="16">
        <v>584</v>
      </c>
      <c r="L1593" s="12">
        <v>604</v>
      </c>
      <c r="M1593" s="28">
        <f t="shared" si="34"/>
        <v>1.4359563469270534E-3</v>
      </c>
      <c r="N1593" s="1">
        <v>97.7</v>
      </c>
      <c r="O1593" s="11">
        <v>96.6</v>
      </c>
      <c r="P1593" s="12">
        <v>1430</v>
      </c>
      <c r="S1593" s="19">
        <v>43628</v>
      </c>
      <c r="T1593" s="2">
        <v>7</v>
      </c>
      <c r="U1593" s="21" t="s">
        <v>8894</v>
      </c>
      <c r="V1593" s="11" t="s">
        <v>2227</v>
      </c>
      <c r="W1593" s="11" t="s">
        <v>3211</v>
      </c>
      <c r="X1593" s="11" t="s">
        <v>1246</v>
      </c>
      <c r="Y1593" s="65" t="s">
        <v>8895</v>
      </c>
      <c r="Z1593" s="67">
        <v>44322</v>
      </c>
      <c r="AA1593" s="11" t="s">
        <v>8898</v>
      </c>
      <c r="AC1593" s="18" t="s">
        <v>8640</v>
      </c>
      <c r="AD1593" s="11" t="s">
        <v>8900</v>
      </c>
      <c r="AE1593" s="11" t="s">
        <v>8901</v>
      </c>
    </row>
    <row r="1594" spans="1:32" ht="12.75" customHeight="1">
      <c r="A1594" s="21" t="s">
        <v>8892</v>
      </c>
      <c r="B1594" s="21" t="s">
        <v>8635</v>
      </c>
      <c r="C1594" s="21" t="s">
        <v>2227</v>
      </c>
      <c r="D1594" s="21" t="s">
        <v>3285</v>
      </c>
      <c r="E1594" s="21" t="s">
        <v>3523</v>
      </c>
      <c r="F1594" s="21" t="s">
        <v>1761</v>
      </c>
      <c r="G1594" s="21" t="s">
        <v>4835</v>
      </c>
      <c r="H1594" s="21" t="s">
        <v>1753</v>
      </c>
      <c r="I1594" s="21" t="s">
        <v>3871</v>
      </c>
      <c r="J1594" s="82">
        <v>0</v>
      </c>
      <c r="K1594" s="16">
        <v>584</v>
      </c>
      <c r="L1594" s="12">
        <v>603</v>
      </c>
      <c r="M1594" s="28">
        <f t="shared" si="34"/>
        <v>1.364256480218281E-3</v>
      </c>
      <c r="N1594" s="1">
        <v>97.7</v>
      </c>
      <c r="O1594" s="11">
        <v>96.6</v>
      </c>
      <c r="P1594" s="12">
        <v>1430</v>
      </c>
      <c r="S1594" s="19">
        <v>43628</v>
      </c>
      <c r="T1594" s="2">
        <v>7</v>
      </c>
      <c r="U1594" s="21" t="s">
        <v>8894</v>
      </c>
      <c r="V1594" s="11" t="s">
        <v>2227</v>
      </c>
      <c r="W1594" s="11" t="s">
        <v>3211</v>
      </c>
      <c r="X1594" s="11" t="s">
        <v>1246</v>
      </c>
      <c r="Y1594" s="65" t="s">
        <v>8896</v>
      </c>
      <c r="Z1594" s="67">
        <v>44323</v>
      </c>
      <c r="AC1594" s="18" t="s">
        <v>8640</v>
      </c>
      <c r="AD1594" s="11" t="s">
        <v>8900</v>
      </c>
      <c r="AE1594" s="11" t="s">
        <v>8901</v>
      </c>
    </row>
    <row r="1595" spans="1:32" ht="12.75" customHeight="1">
      <c r="A1595" s="21" t="s">
        <v>8893</v>
      </c>
      <c r="B1595" s="21" t="s">
        <v>8635</v>
      </c>
      <c r="C1595" s="21" t="s">
        <v>2227</v>
      </c>
      <c r="D1595" s="21" t="s">
        <v>3285</v>
      </c>
      <c r="E1595" s="21" t="s">
        <v>3523</v>
      </c>
      <c r="F1595" s="21" t="s">
        <v>1761</v>
      </c>
      <c r="G1595" s="21" t="s">
        <v>4835</v>
      </c>
      <c r="H1595" s="21" t="s">
        <v>1753</v>
      </c>
      <c r="I1595" s="21" t="s">
        <v>3871</v>
      </c>
      <c r="J1595" s="82">
        <v>0</v>
      </c>
      <c r="K1595" s="16">
        <v>584</v>
      </c>
      <c r="L1595" s="12">
        <v>603</v>
      </c>
      <c r="M1595" s="28">
        <f t="shared" si="34"/>
        <v>1.364256480218281E-3</v>
      </c>
      <c r="N1595" s="1">
        <v>97.7</v>
      </c>
      <c r="O1595" s="11">
        <v>96.6</v>
      </c>
      <c r="P1595" s="12">
        <v>1430</v>
      </c>
      <c r="S1595" s="19">
        <v>43628</v>
      </c>
      <c r="T1595" s="2">
        <v>7</v>
      </c>
      <c r="U1595" s="21" t="s">
        <v>8894</v>
      </c>
      <c r="V1595" s="11" t="s">
        <v>2227</v>
      </c>
      <c r="W1595" s="11" t="s">
        <v>3211</v>
      </c>
      <c r="X1595" s="11" t="s">
        <v>1246</v>
      </c>
      <c r="Y1595" s="65" t="s">
        <v>8897</v>
      </c>
      <c r="Z1595" s="67">
        <v>44324</v>
      </c>
      <c r="AC1595" s="18" t="s">
        <v>8899</v>
      </c>
      <c r="AD1595" s="11" t="s">
        <v>8900</v>
      </c>
      <c r="AE1595" s="11" t="s">
        <v>8901</v>
      </c>
    </row>
    <row r="1596" spans="1:32" ht="12.75" customHeight="1">
      <c r="A1596" s="21" t="s">
        <v>7801</v>
      </c>
      <c r="B1596" s="21" t="s">
        <v>133</v>
      </c>
      <c r="C1596" s="21" t="s">
        <v>6275</v>
      </c>
      <c r="D1596" s="21" t="s">
        <v>7802</v>
      </c>
      <c r="E1596" s="21" t="s">
        <v>4250</v>
      </c>
      <c r="F1596" s="21" t="s">
        <v>1761</v>
      </c>
      <c r="G1596" s="21" t="s">
        <v>5964</v>
      </c>
      <c r="H1596" s="21" t="s">
        <v>1753</v>
      </c>
      <c r="I1596" s="21" t="s">
        <v>3871</v>
      </c>
      <c r="J1596" s="82">
        <v>0</v>
      </c>
      <c r="K1596" s="16">
        <v>476</v>
      </c>
      <c r="L1596" s="12">
        <v>500</v>
      </c>
      <c r="M1596" s="28">
        <f t="shared" si="34"/>
        <v>1.7497812773403325E-3</v>
      </c>
      <c r="N1596" s="1">
        <v>97.5</v>
      </c>
      <c r="O1596" s="11">
        <v>96</v>
      </c>
      <c r="P1596" s="12">
        <v>4</v>
      </c>
      <c r="S1596" s="19">
        <v>43433</v>
      </c>
      <c r="U1596" s="21" t="s">
        <v>7803</v>
      </c>
      <c r="V1596" s="11" t="s">
        <v>6275</v>
      </c>
      <c r="W1596" s="11" t="s">
        <v>2923</v>
      </c>
      <c r="X1596" s="11" t="s">
        <v>3682</v>
      </c>
      <c r="Y1596" s="65" t="s">
        <v>7804</v>
      </c>
      <c r="Z1596" s="67">
        <v>43728</v>
      </c>
      <c r="AA1596" s="11" t="s">
        <v>7805</v>
      </c>
      <c r="AC1596" s="18" t="s">
        <v>7607</v>
      </c>
      <c r="AD1596" s="11" t="s">
        <v>7781</v>
      </c>
    </row>
    <row r="1597" spans="1:32" ht="12.75" customHeight="1">
      <c r="A1597" s="21" t="s">
        <v>9017</v>
      </c>
      <c r="B1597" s="21" t="s">
        <v>8635</v>
      </c>
      <c r="C1597" s="21" t="s">
        <v>4306</v>
      </c>
      <c r="D1597" s="21" t="s">
        <v>8131</v>
      </c>
      <c r="E1597" s="21" t="s">
        <v>3258</v>
      </c>
      <c r="F1597" s="21" t="s">
        <v>1920</v>
      </c>
      <c r="H1597" s="21" t="s">
        <v>1753</v>
      </c>
      <c r="I1597" s="21" t="s">
        <v>3039</v>
      </c>
      <c r="J1597" s="82">
        <v>0</v>
      </c>
      <c r="K1597" s="16">
        <v>407</v>
      </c>
      <c r="L1597" s="12">
        <v>418</v>
      </c>
      <c r="M1597" s="28">
        <f t="shared" si="34"/>
        <v>8.1091043125691112E-4</v>
      </c>
      <c r="N1597" s="1">
        <v>51.6</v>
      </c>
      <c r="O1597" s="11">
        <v>92.8</v>
      </c>
      <c r="P1597" s="12">
        <v>100</v>
      </c>
      <c r="S1597" s="19">
        <v>43643</v>
      </c>
      <c r="U1597" s="21" t="s">
        <v>8131</v>
      </c>
      <c r="V1597" s="11" t="s">
        <v>4306</v>
      </c>
      <c r="W1597" s="11" t="s">
        <v>9018</v>
      </c>
      <c r="X1597" s="11" t="s">
        <v>7945</v>
      </c>
      <c r="Y1597" s="65" t="s">
        <v>9019</v>
      </c>
      <c r="Z1597" s="67">
        <v>44364</v>
      </c>
      <c r="AA1597" s="11" t="s">
        <v>9020</v>
      </c>
      <c r="AC1597" s="18" t="s">
        <v>8640</v>
      </c>
      <c r="AD1597" s="11" t="s">
        <v>9021</v>
      </c>
      <c r="AE1597" s="11" t="s">
        <v>7968</v>
      </c>
    </row>
    <row r="1598" spans="1:32" ht="12.75" customHeight="1">
      <c r="A1598" s="21" t="s">
        <v>3715</v>
      </c>
      <c r="B1598" s="21" t="s">
        <v>4307</v>
      </c>
      <c r="C1598" s="21" t="s">
        <v>4307</v>
      </c>
      <c r="D1598" s="21" t="s">
        <v>2686</v>
      </c>
      <c r="E1598" s="21" t="s">
        <v>3523</v>
      </c>
      <c r="F1598" s="21" t="s">
        <v>1920</v>
      </c>
      <c r="H1598" s="21" t="s">
        <v>1753</v>
      </c>
      <c r="I1598" s="21" t="s">
        <v>3871</v>
      </c>
      <c r="J1598" s="82">
        <v>0</v>
      </c>
      <c r="K1598" s="16">
        <v>595</v>
      </c>
      <c r="L1598" s="12">
        <v>638</v>
      </c>
      <c r="M1598" s="28">
        <f t="shared" si="34"/>
        <v>3.077363486724397E-3</v>
      </c>
      <c r="N1598" s="1">
        <v>98</v>
      </c>
      <c r="O1598" s="11">
        <v>97</v>
      </c>
      <c r="P1598" s="12">
        <v>70</v>
      </c>
      <c r="R1598" s="13"/>
      <c r="S1598" s="19">
        <v>38587</v>
      </c>
      <c r="U1598" s="21" t="s">
        <v>3959</v>
      </c>
      <c r="V1598" s="11" t="s">
        <v>4307</v>
      </c>
      <c r="W1598" s="11" t="s">
        <v>4133</v>
      </c>
      <c r="X1598" s="11" t="s">
        <v>3170</v>
      </c>
      <c r="Y1598" s="65" t="s">
        <v>2685</v>
      </c>
      <c r="Z1598" s="67">
        <v>28810</v>
      </c>
      <c r="AA1598" s="23" t="s">
        <v>2688</v>
      </c>
      <c r="AC1598" s="11" t="s">
        <v>1449</v>
      </c>
      <c r="AD1598" s="11" t="s">
        <v>2684</v>
      </c>
      <c r="AE1598" s="11" t="s">
        <v>2687</v>
      </c>
      <c r="AF1598" s="11" t="s">
        <v>4426</v>
      </c>
    </row>
    <row r="1599" spans="1:32" ht="12.75" customHeight="1">
      <c r="A1599" s="21" t="s">
        <v>71</v>
      </c>
      <c r="B1599" s="21" t="s">
        <v>2520</v>
      </c>
      <c r="C1599" s="21" t="s">
        <v>2520</v>
      </c>
      <c r="D1599" s="21" t="s">
        <v>73</v>
      </c>
      <c r="E1599" s="21" t="s">
        <v>3523</v>
      </c>
      <c r="F1599" s="21" t="s">
        <v>1761</v>
      </c>
      <c r="G1599" s="21" t="s">
        <v>1754</v>
      </c>
      <c r="H1599" s="21" t="s">
        <v>1753</v>
      </c>
      <c r="I1599" s="21" t="s">
        <v>3871</v>
      </c>
      <c r="J1599" s="82">
        <v>0</v>
      </c>
      <c r="K1599" s="16">
        <v>623</v>
      </c>
      <c r="L1599" s="12">
        <v>819</v>
      </c>
      <c r="M1599" s="28">
        <f t="shared" si="34"/>
        <v>1.3820335636722606E-2</v>
      </c>
      <c r="N1599" s="1">
        <v>98.38</v>
      </c>
      <c r="O1599" s="11">
        <v>99.22</v>
      </c>
      <c r="P1599" s="12">
        <v>253</v>
      </c>
      <c r="Q1599" s="12">
        <v>55</v>
      </c>
      <c r="R1599" s="13"/>
      <c r="S1599" s="19">
        <v>41828</v>
      </c>
      <c r="U1599" s="21" t="s">
        <v>72</v>
      </c>
      <c r="V1599" s="11" t="s">
        <v>2520</v>
      </c>
      <c r="W1599" s="11" t="s">
        <v>4133</v>
      </c>
      <c r="X1599" s="11" t="s">
        <v>1104</v>
      </c>
      <c r="Y1599" s="65" t="s">
        <v>74</v>
      </c>
      <c r="Z1599" s="67">
        <v>40070</v>
      </c>
      <c r="AA1599" s="11" t="s">
        <v>75</v>
      </c>
      <c r="AC1599" s="11" t="s">
        <v>947</v>
      </c>
      <c r="AD1599" s="11" t="s">
        <v>78</v>
      </c>
      <c r="AE1599" s="11" t="s">
        <v>77</v>
      </c>
      <c r="AF1599" s="11" t="s">
        <v>76</v>
      </c>
    </row>
    <row r="1600" spans="1:32" ht="12.75" customHeight="1">
      <c r="A1600" s="21" t="s">
        <v>7944</v>
      </c>
      <c r="B1600" s="21" t="s">
        <v>2854</v>
      </c>
      <c r="C1600" s="21" t="s">
        <v>2854</v>
      </c>
      <c r="D1600" s="21" t="s">
        <v>7943</v>
      </c>
      <c r="E1600" s="21" t="s">
        <v>4250</v>
      </c>
      <c r="F1600" s="21" t="s">
        <v>1920</v>
      </c>
      <c r="H1600" s="21" t="s">
        <v>1753</v>
      </c>
      <c r="I1600" s="21" t="s">
        <v>5349</v>
      </c>
      <c r="J1600" s="82">
        <v>0</v>
      </c>
      <c r="K1600" s="16">
        <v>404</v>
      </c>
      <c r="L1600" s="12">
        <v>410</v>
      </c>
      <c r="M1600" s="28">
        <f t="shared" si="34"/>
        <v>4.4267374944665782E-4</v>
      </c>
      <c r="N1600" s="1">
        <v>51.6</v>
      </c>
      <c r="O1600" s="11">
        <v>92.6</v>
      </c>
      <c r="P1600" s="12">
        <v>100</v>
      </c>
      <c r="R1600" s="16"/>
      <c r="S1600" s="19">
        <v>43271</v>
      </c>
      <c r="U1600" s="21" t="s">
        <v>7423</v>
      </c>
      <c r="V1600" s="11" t="s">
        <v>3083</v>
      </c>
      <c r="W1600" s="11" t="s">
        <v>3330</v>
      </c>
      <c r="X1600" s="11" t="s">
        <v>7945</v>
      </c>
      <c r="Y1600" s="65" t="s">
        <v>7946</v>
      </c>
      <c r="Z1600" s="67">
        <v>43510</v>
      </c>
      <c r="AA1600" s="11" t="s">
        <v>7947</v>
      </c>
      <c r="AC1600" s="18" t="s">
        <v>7607</v>
      </c>
      <c r="AD1600" s="11" t="s">
        <v>7948</v>
      </c>
      <c r="AE1600" s="11" t="s">
        <v>7949</v>
      </c>
    </row>
    <row r="1601" spans="1:254" ht="12.75" customHeight="1">
      <c r="A1601" s="21" t="s">
        <v>250</v>
      </c>
      <c r="B1601" s="21" t="s">
        <v>4140</v>
      </c>
      <c r="C1601" s="21" t="s">
        <v>255</v>
      </c>
      <c r="D1601" s="21" t="s">
        <v>251</v>
      </c>
      <c r="E1601" s="21" t="s">
        <v>3523</v>
      </c>
      <c r="F1601" s="21" t="s">
        <v>1761</v>
      </c>
      <c r="G1601" s="21" t="s">
        <v>4831</v>
      </c>
      <c r="H1601" s="21" t="s">
        <v>1753</v>
      </c>
      <c r="I1601" s="21" t="s">
        <v>3871</v>
      </c>
      <c r="J1601" s="82">
        <v>0</v>
      </c>
      <c r="K1601" s="16">
        <v>817</v>
      </c>
      <c r="L1601" s="12">
        <v>823</v>
      </c>
      <c r="M1601" s="28">
        <f t="shared" si="34"/>
        <v>4.172461752433936E-4</v>
      </c>
      <c r="N1601" s="1">
        <v>98.7</v>
      </c>
      <c r="O1601" s="11">
        <v>101.3</v>
      </c>
      <c r="P1601" s="12">
        <v>1206</v>
      </c>
      <c r="R1601" s="13"/>
      <c r="S1601" s="19">
        <v>40653</v>
      </c>
      <c r="T1601" s="2">
        <v>5</v>
      </c>
      <c r="U1601" s="21" t="s">
        <v>2773</v>
      </c>
      <c r="V1601" s="11" t="s">
        <v>4140</v>
      </c>
      <c r="W1601" s="11" t="s">
        <v>2923</v>
      </c>
      <c r="X1601" s="11" t="s">
        <v>425</v>
      </c>
      <c r="Y1601" s="65" t="s">
        <v>426</v>
      </c>
      <c r="Z1601" s="67">
        <v>37387</v>
      </c>
      <c r="AA1601" s="23" t="s">
        <v>428</v>
      </c>
      <c r="AC1601" s="11" t="s">
        <v>1449</v>
      </c>
      <c r="AD1601" s="11" t="s">
        <v>424</v>
      </c>
      <c r="AE1601" s="11" t="s">
        <v>427</v>
      </c>
      <c r="AO1601" s="21"/>
      <c r="AP1601" s="21"/>
      <c r="AQ1601" s="21"/>
      <c r="AR1601" s="21"/>
      <c r="AS1601" s="21"/>
      <c r="AT1601" s="21"/>
      <c r="AU1601" s="21"/>
      <c r="AV1601" s="21"/>
      <c r="AW1601" s="21"/>
      <c r="AX1601" s="21"/>
      <c r="AY1601" s="21"/>
      <c r="AZ1601" s="21"/>
      <c r="BA1601" s="21"/>
      <c r="BB1601" s="21"/>
      <c r="BC1601" s="21"/>
      <c r="BD1601" s="21"/>
      <c r="BE1601" s="21"/>
      <c r="BF1601" s="21"/>
      <c r="BG1601" s="21"/>
      <c r="BH1601" s="21"/>
      <c r="BI1601" s="21"/>
      <c r="BJ1601" s="21"/>
      <c r="BK1601" s="21"/>
      <c r="BL1601" s="21"/>
      <c r="BM1601" s="21"/>
      <c r="BN1601" s="21"/>
      <c r="BO1601" s="21"/>
      <c r="BP1601" s="21"/>
      <c r="BQ1601" s="21"/>
      <c r="BR1601" s="21"/>
      <c r="BS1601" s="21"/>
      <c r="BT1601" s="21"/>
      <c r="BU1601" s="21"/>
      <c r="BV1601" s="21"/>
      <c r="BW1601" s="21"/>
      <c r="BX1601" s="21"/>
      <c r="BY1601" s="21"/>
      <c r="BZ1601" s="21"/>
      <c r="CA1601" s="21"/>
      <c r="CB1601" s="21"/>
      <c r="CC1601" s="21"/>
      <c r="CD1601" s="21"/>
      <c r="CE1601" s="21"/>
      <c r="CF1601" s="21"/>
      <c r="CG1601" s="21"/>
      <c r="CH1601" s="21"/>
      <c r="CI1601" s="21"/>
      <c r="CJ1601" s="21"/>
      <c r="CK1601" s="21"/>
      <c r="CL1601" s="21"/>
      <c r="CM1601" s="21"/>
      <c r="CN1601" s="21"/>
      <c r="CO1601" s="21"/>
      <c r="CP1601" s="21"/>
      <c r="CQ1601" s="21"/>
      <c r="CR1601" s="21"/>
      <c r="CS1601" s="21"/>
      <c r="CT1601" s="21"/>
      <c r="CU1601" s="21"/>
      <c r="CV1601" s="21"/>
      <c r="CW1601" s="21"/>
      <c r="CX1601" s="21"/>
      <c r="CY1601" s="21"/>
      <c r="CZ1601" s="21"/>
      <c r="DA1601" s="21"/>
      <c r="DB1601" s="21"/>
      <c r="DC1601" s="21"/>
      <c r="DD1601" s="21"/>
      <c r="DE1601" s="21"/>
      <c r="DF1601" s="21"/>
      <c r="DG1601" s="21"/>
      <c r="DH1601" s="21"/>
      <c r="DI1601" s="21"/>
      <c r="DJ1601" s="21"/>
      <c r="DK1601" s="21"/>
      <c r="DL1601" s="21"/>
      <c r="DM1601" s="21"/>
      <c r="DN1601" s="21"/>
      <c r="DO1601" s="21"/>
      <c r="DP1601" s="21"/>
      <c r="DQ1601" s="21"/>
      <c r="DR1601" s="21"/>
      <c r="DS1601" s="21"/>
      <c r="DT1601" s="21"/>
      <c r="DU1601" s="21"/>
      <c r="DV1601" s="21"/>
      <c r="DW1601" s="21"/>
      <c r="DX1601" s="21"/>
      <c r="DY1601" s="21"/>
      <c r="DZ1601" s="21"/>
      <c r="EA1601" s="21"/>
      <c r="EB1601" s="21"/>
      <c r="EC1601" s="21"/>
      <c r="ED1601" s="21"/>
      <c r="EE1601" s="21"/>
      <c r="EF1601" s="21"/>
      <c r="EG1601" s="21"/>
      <c r="EH1601" s="21"/>
      <c r="EI1601" s="21"/>
      <c r="EJ1601" s="21"/>
      <c r="EK1601" s="21"/>
      <c r="EL1601" s="21"/>
      <c r="EM1601" s="21"/>
      <c r="EN1601" s="21"/>
      <c r="EO1601" s="21"/>
      <c r="EP1601" s="21"/>
      <c r="EQ1601" s="21"/>
      <c r="ER1601" s="21"/>
      <c r="ES1601" s="21"/>
      <c r="ET1601" s="21"/>
      <c r="EU1601" s="21"/>
      <c r="EV1601" s="21"/>
      <c r="EW1601" s="21"/>
      <c r="EX1601" s="21"/>
      <c r="EY1601" s="21"/>
      <c r="EZ1601" s="21"/>
      <c r="FA1601" s="21"/>
      <c r="FB1601" s="21"/>
      <c r="FC1601" s="21"/>
      <c r="FD1601" s="21"/>
      <c r="FE1601" s="21"/>
      <c r="FF1601" s="21"/>
      <c r="FG1601" s="21"/>
      <c r="FH1601" s="21"/>
      <c r="FI1601" s="21"/>
      <c r="FJ1601" s="21"/>
      <c r="FK1601" s="21"/>
      <c r="FL1601" s="21"/>
      <c r="FM1601" s="21"/>
      <c r="FN1601" s="21"/>
      <c r="FO1601" s="21"/>
      <c r="FP1601" s="21"/>
      <c r="FQ1601" s="21"/>
      <c r="FR1601" s="21"/>
      <c r="FS1601" s="21"/>
      <c r="FT1601" s="21"/>
      <c r="FU1601" s="21"/>
      <c r="FV1601" s="21"/>
      <c r="FW1601" s="21"/>
      <c r="FX1601" s="21"/>
      <c r="FY1601" s="21"/>
      <c r="FZ1601" s="21"/>
      <c r="GA1601" s="21"/>
      <c r="GB1601" s="21"/>
      <c r="GC1601" s="21"/>
      <c r="GD1601" s="21"/>
      <c r="GE1601" s="21"/>
      <c r="GF1601" s="21"/>
      <c r="GG1601" s="21"/>
      <c r="GH1601" s="21"/>
      <c r="GI1601" s="21"/>
      <c r="GJ1601" s="21"/>
      <c r="GK1601" s="21"/>
      <c r="GL1601" s="21"/>
      <c r="GM1601" s="21"/>
      <c r="GN1601" s="21"/>
      <c r="GO1601" s="21"/>
      <c r="GP1601" s="21"/>
      <c r="GQ1601" s="21"/>
      <c r="GR1601" s="21"/>
      <c r="GS1601" s="21"/>
      <c r="GT1601" s="21"/>
      <c r="GU1601" s="21"/>
      <c r="GV1601" s="21"/>
      <c r="GW1601" s="21"/>
      <c r="GX1601" s="21"/>
      <c r="GY1601" s="21"/>
      <c r="GZ1601" s="21"/>
      <c r="HA1601" s="21"/>
      <c r="HB1601" s="21"/>
      <c r="HC1601" s="21"/>
      <c r="HD1601" s="21"/>
      <c r="HE1601" s="21"/>
      <c r="HF1601" s="21"/>
      <c r="HG1601" s="21"/>
      <c r="HH1601" s="21"/>
      <c r="HI1601" s="21"/>
      <c r="HJ1601" s="21"/>
      <c r="HK1601" s="21"/>
      <c r="HL1601" s="21"/>
      <c r="HM1601" s="21"/>
      <c r="HN1601" s="21"/>
      <c r="HO1601" s="21"/>
      <c r="HP1601" s="21"/>
      <c r="HQ1601" s="21"/>
      <c r="HR1601" s="21"/>
      <c r="HS1601" s="21"/>
      <c r="HT1601" s="21"/>
      <c r="HU1601" s="21"/>
      <c r="HV1601" s="21"/>
      <c r="HW1601" s="21"/>
      <c r="HX1601" s="21"/>
      <c r="HY1601" s="21"/>
      <c r="HZ1601" s="21"/>
      <c r="IA1601" s="21"/>
      <c r="IB1601" s="21"/>
      <c r="IC1601" s="21"/>
      <c r="ID1601" s="21"/>
      <c r="IE1601" s="21"/>
      <c r="IF1601" s="21"/>
      <c r="IG1601" s="21"/>
      <c r="IH1601" s="21"/>
      <c r="II1601" s="21"/>
      <c r="IJ1601" s="21"/>
      <c r="IK1601" s="21"/>
      <c r="IL1601" s="21"/>
      <c r="IM1601" s="21"/>
      <c r="IN1601" s="21"/>
      <c r="IO1601" s="21"/>
      <c r="IP1601" s="21"/>
      <c r="IQ1601" s="21"/>
      <c r="IR1601" s="21"/>
      <c r="IS1601" s="21"/>
      <c r="IT1601" s="21"/>
    </row>
    <row r="1602" spans="1:254" ht="12.75" customHeight="1">
      <c r="A1602" s="21" t="s">
        <v>5913</v>
      </c>
      <c r="B1602" s="21" t="s">
        <v>4140</v>
      </c>
      <c r="C1602" s="21" t="s">
        <v>4140</v>
      </c>
      <c r="D1602" s="21" t="s">
        <v>2773</v>
      </c>
      <c r="E1602" s="21" t="s">
        <v>3523</v>
      </c>
      <c r="F1602" s="21" t="s">
        <v>1761</v>
      </c>
      <c r="G1602" s="21" t="s">
        <v>4831</v>
      </c>
      <c r="H1602" s="21" t="s">
        <v>1753</v>
      </c>
      <c r="I1602" s="21" t="s">
        <v>3871</v>
      </c>
      <c r="J1602" s="82">
        <v>0</v>
      </c>
      <c r="K1602" s="16">
        <v>814</v>
      </c>
      <c r="L1602" s="12">
        <v>831</v>
      </c>
      <c r="M1602" s="28">
        <f t="shared" si="34"/>
        <v>1.1817865832464372E-3</v>
      </c>
      <c r="N1602" s="1">
        <v>98.7</v>
      </c>
      <c r="O1602" s="11">
        <v>101.3</v>
      </c>
      <c r="P1602" s="12">
        <v>1235</v>
      </c>
      <c r="R1602" s="13"/>
      <c r="S1602" s="19">
        <v>42711</v>
      </c>
      <c r="T1602" s="2">
        <v>5</v>
      </c>
      <c r="U1602" s="21" t="s">
        <v>2773</v>
      </c>
      <c r="V1602" s="11" t="s">
        <v>4140</v>
      </c>
      <c r="W1602" s="11" t="s">
        <v>2923</v>
      </c>
      <c r="X1602" s="11" t="s">
        <v>3682</v>
      </c>
      <c r="Y1602" s="65" t="s">
        <v>5914</v>
      </c>
      <c r="Z1602" s="67">
        <v>41877</v>
      </c>
      <c r="AA1602" s="11" t="s">
        <v>5915</v>
      </c>
      <c r="AC1602" s="11" t="s">
        <v>5910</v>
      </c>
      <c r="AD1602" s="11" t="s">
        <v>5916</v>
      </c>
      <c r="AE1602" s="11" t="s">
        <v>5120</v>
      </c>
      <c r="AO1602" s="21"/>
      <c r="AP1602" s="21"/>
      <c r="AQ1602" s="21"/>
      <c r="AR1602" s="21"/>
      <c r="AS1602" s="21"/>
      <c r="AT1602" s="21"/>
      <c r="AU1602" s="21"/>
      <c r="AV1602" s="21"/>
      <c r="AW1602" s="21"/>
      <c r="AX1602" s="21"/>
      <c r="AY1602" s="21"/>
      <c r="AZ1602" s="21"/>
      <c r="BA1602" s="21"/>
      <c r="BB1602" s="21"/>
      <c r="BC1602" s="21"/>
      <c r="BD1602" s="21"/>
      <c r="BE1602" s="21"/>
      <c r="BF1602" s="21"/>
      <c r="BG1602" s="21"/>
      <c r="BH1602" s="21"/>
      <c r="BI1602" s="21"/>
      <c r="BJ1602" s="21"/>
      <c r="BK1602" s="21"/>
      <c r="BL1602" s="21"/>
      <c r="BM1602" s="21"/>
      <c r="BN1602" s="21"/>
      <c r="BO1602" s="21"/>
      <c r="BP1602" s="21"/>
      <c r="BQ1602" s="21"/>
      <c r="BR1602" s="21"/>
      <c r="BS1602" s="21"/>
      <c r="BT1602" s="21"/>
      <c r="BU1602" s="21"/>
      <c r="BV1602" s="21"/>
      <c r="BW1602" s="21"/>
      <c r="BX1602" s="21"/>
      <c r="BY1602" s="21"/>
      <c r="BZ1602" s="21"/>
      <c r="CA1602" s="21"/>
      <c r="CB1602" s="21"/>
      <c r="CC1602" s="21"/>
      <c r="CD1602" s="21"/>
      <c r="CE1602" s="21"/>
      <c r="CF1602" s="21"/>
      <c r="CG1602" s="21"/>
      <c r="CH1602" s="21"/>
      <c r="CI1602" s="21"/>
      <c r="CJ1602" s="21"/>
      <c r="CK1602" s="21"/>
      <c r="CL1602" s="21"/>
      <c r="CM1602" s="21"/>
      <c r="CN1602" s="21"/>
      <c r="CO1602" s="21"/>
      <c r="CP1602" s="21"/>
      <c r="CQ1602" s="21"/>
      <c r="CR1602" s="21"/>
      <c r="CS1602" s="21"/>
      <c r="CT1602" s="21"/>
      <c r="CU1602" s="21"/>
      <c r="CV1602" s="21"/>
      <c r="CW1602" s="21"/>
      <c r="CX1602" s="21"/>
      <c r="CY1602" s="21"/>
      <c r="CZ1602" s="21"/>
      <c r="DA1602" s="21"/>
      <c r="DB1602" s="21"/>
      <c r="DC1602" s="21"/>
      <c r="DD1602" s="21"/>
      <c r="DE1602" s="21"/>
      <c r="DF1602" s="21"/>
      <c r="DG1602" s="21"/>
      <c r="DH1602" s="21"/>
      <c r="DI1602" s="21"/>
      <c r="DJ1602" s="21"/>
      <c r="DK1602" s="21"/>
      <c r="DL1602" s="21"/>
      <c r="DM1602" s="21"/>
      <c r="DN1602" s="21"/>
      <c r="DO1602" s="21"/>
      <c r="DP1602" s="21"/>
      <c r="DQ1602" s="21"/>
      <c r="DR1602" s="21"/>
      <c r="DS1602" s="21"/>
      <c r="DT1602" s="21"/>
      <c r="DU1602" s="21"/>
      <c r="DV1602" s="21"/>
      <c r="DW1602" s="21"/>
      <c r="DX1602" s="21"/>
      <c r="DY1602" s="21"/>
      <c r="DZ1602" s="21"/>
      <c r="EA1602" s="21"/>
      <c r="EB1602" s="21"/>
      <c r="EC1602" s="21"/>
      <c r="ED1602" s="21"/>
      <c r="EE1602" s="21"/>
      <c r="EF1602" s="21"/>
      <c r="EG1602" s="21"/>
      <c r="EH1602" s="21"/>
      <c r="EI1602" s="21"/>
      <c r="EJ1602" s="21"/>
      <c r="EK1602" s="21"/>
      <c r="EL1602" s="21"/>
      <c r="EM1602" s="21"/>
      <c r="EN1602" s="21"/>
      <c r="EO1602" s="21"/>
      <c r="EP1602" s="21"/>
      <c r="EQ1602" s="21"/>
      <c r="ER1602" s="21"/>
      <c r="ES1602" s="21"/>
      <c r="ET1602" s="21"/>
      <c r="EU1602" s="21"/>
      <c r="EV1602" s="21"/>
      <c r="EW1602" s="21"/>
      <c r="EX1602" s="21"/>
      <c r="EY1602" s="21"/>
      <c r="EZ1602" s="21"/>
      <c r="FA1602" s="21"/>
      <c r="FB1602" s="21"/>
      <c r="FC1602" s="21"/>
      <c r="FD1602" s="21"/>
      <c r="FE1602" s="21"/>
      <c r="FF1602" s="21"/>
      <c r="FG1602" s="21"/>
      <c r="FH1602" s="21"/>
      <c r="FI1602" s="21"/>
      <c r="FJ1602" s="21"/>
      <c r="FK1602" s="21"/>
      <c r="FL1602" s="21"/>
      <c r="FM1602" s="21"/>
      <c r="FN1602" s="21"/>
      <c r="FO1602" s="21"/>
      <c r="FP1602" s="21"/>
      <c r="FQ1602" s="21"/>
      <c r="FR1602" s="21"/>
      <c r="FS1602" s="21"/>
      <c r="FT1602" s="21"/>
      <c r="FU1602" s="21"/>
      <c r="FV1602" s="21"/>
      <c r="FW1602" s="21"/>
      <c r="FX1602" s="21"/>
      <c r="FY1602" s="21"/>
      <c r="FZ1602" s="21"/>
      <c r="GA1602" s="21"/>
      <c r="GB1602" s="21"/>
      <c r="GC1602" s="21"/>
      <c r="GD1602" s="21"/>
      <c r="GE1602" s="21"/>
      <c r="GF1602" s="21"/>
      <c r="GG1602" s="21"/>
      <c r="GH1602" s="21"/>
      <c r="GI1602" s="21"/>
      <c r="GJ1602" s="21"/>
      <c r="GK1602" s="21"/>
      <c r="GL1602" s="21"/>
      <c r="GM1602" s="21"/>
      <c r="GN1602" s="21"/>
      <c r="GO1602" s="21"/>
      <c r="GP1602" s="21"/>
      <c r="GQ1602" s="21"/>
      <c r="GR1602" s="21"/>
      <c r="GS1602" s="21"/>
      <c r="GT1602" s="21"/>
      <c r="GU1602" s="21"/>
      <c r="GV1602" s="21"/>
      <c r="GW1602" s="21"/>
      <c r="GX1602" s="21"/>
      <c r="GY1602" s="21"/>
      <c r="GZ1602" s="21"/>
      <c r="HA1602" s="21"/>
      <c r="HB1602" s="21"/>
      <c r="HC1602" s="21"/>
      <c r="HD1602" s="21"/>
      <c r="HE1602" s="21"/>
      <c r="HF1602" s="21"/>
      <c r="HG1602" s="21"/>
      <c r="HH1602" s="21"/>
      <c r="HI1602" s="21"/>
      <c r="HJ1602" s="21"/>
      <c r="HK1602" s="21"/>
      <c r="HL1602" s="21"/>
      <c r="HM1602" s="21"/>
      <c r="HN1602" s="21"/>
      <c r="HO1602" s="21"/>
      <c r="HP1602" s="21"/>
      <c r="HQ1602" s="21"/>
      <c r="HR1602" s="21"/>
      <c r="HS1602" s="21"/>
      <c r="HT1602" s="21"/>
      <c r="HU1602" s="21"/>
      <c r="HV1602" s="21"/>
      <c r="HW1602" s="21"/>
      <c r="HX1602" s="21"/>
      <c r="HY1602" s="21"/>
      <c r="HZ1602" s="21"/>
      <c r="IA1602" s="21"/>
      <c r="IB1602" s="21"/>
      <c r="IC1602" s="21"/>
      <c r="ID1602" s="21"/>
      <c r="IE1602" s="21"/>
      <c r="IF1602" s="21"/>
      <c r="IG1602" s="21"/>
      <c r="IH1602" s="21"/>
      <c r="II1602" s="21"/>
      <c r="IJ1602" s="21"/>
      <c r="IK1602" s="21"/>
      <c r="IL1602" s="21"/>
      <c r="IM1602" s="21"/>
      <c r="IN1602" s="21"/>
      <c r="IO1602" s="21"/>
      <c r="IP1602" s="21"/>
      <c r="IQ1602" s="21"/>
      <c r="IR1602" s="21"/>
      <c r="IS1602" s="21"/>
      <c r="IT1602" s="21"/>
    </row>
    <row r="1603" spans="1:254" ht="12.75" customHeight="1">
      <c r="A1603" s="21" t="s">
        <v>1103</v>
      </c>
      <c r="B1603" s="21" t="s">
        <v>2520</v>
      </c>
      <c r="C1603" s="21" t="s">
        <v>2520</v>
      </c>
      <c r="D1603" s="21" t="s">
        <v>1624</v>
      </c>
      <c r="E1603" s="21" t="s">
        <v>4371</v>
      </c>
      <c r="F1603" s="21" t="s">
        <v>1761</v>
      </c>
      <c r="G1603" s="21" t="s">
        <v>4831</v>
      </c>
      <c r="H1603" s="21" t="s">
        <v>1753</v>
      </c>
      <c r="I1603" s="21" t="s">
        <v>3871</v>
      </c>
      <c r="J1603" s="82">
        <v>0</v>
      </c>
      <c r="K1603" s="16">
        <v>459</v>
      </c>
      <c r="L1603" s="12">
        <v>472</v>
      </c>
      <c r="M1603" s="28">
        <f t="shared" si="34"/>
        <v>9.5091800160924586E-4</v>
      </c>
      <c r="N1603" s="1">
        <v>97.2</v>
      </c>
      <c r="O1603" s="11">
        <v>93.9</v>
      </c>
      <c r="P1603" s="12">
        <v>5900</v>
      </c>
      <c r="R1603" s="13"/>
      <c r="S1603" s="19">
        <v>41450</v>
      </c>
      <c r="T1603" s="2">
        <v>3</v>
      </c>
      <c r="U1603" s="21" t="s">
        <v>3697</v>
      </c>
      <c r="V1603" s="11" t="s">
        <v>2520</v>
      </c>
      <c r="W1603" s="11" t="s">
        <v>4133</v>
      </c>
      <c r="X1603" s="11" t="s">
        <v>1104</v>
      </c>
      <c r="Y1603" s="65" t="s">
        <v>1105</v>
      </c>
      <c r="Z1603" s="67">
        <v>39186</v>
      </c>
      <c r="AA1603" s="11" t="s">
        <v>1106</v>
      </c>
      <c r="AC1603" s="11" t="s">
        <v>3115</v>
      </c>
      <c r="AD1603" s="11" t="s">
        <v>1107</v>
      </c>
      <c r="AE1603" s="11" t="s">
        <v>918</v>
      </c>
    </row>
    <row r="1604" spans="1:254" ht="12.75" customHeight="1">
      <c r="A1604" s="21" t="s">
        <v>4782</v>
      </c>
      <c r="B1604" s="21" t="s">
        <v>2520</v>
      </c>
      <c r="C1604" s="21" t="s">
        <v>2520</v>
      </c>
      <c r="D1604" s="21" t="s">
        <v>1624</v>
      </c>
      <c r="E1604" s="21" t="s">
        <v>4371</v>
      </c>
      <c r="F1604" s="21" t="s">
        <v>4842</v>
      </c>
      <c r="G1604" s="21" t="s">
        <v>4841</v>
      </c>
      <c r="H1604" s="21" t="s">
        <v>1753</v>
      </c>
      <c r="I1604" s="21" t="s">
        <v>3871</v>
      </c>
      <c r="J1604" s="82">
        <v>0</v>
      </c>
      <c r="K1604" s="16">
        <v>461</v>
      </c>
      <c r="L1604" s="12">
        <v>472</v>
      </c>
      <c r="M1604" s="28">
        <f t="shared" si="34"/>
        <v>8.045052292839903E-4</v>
      </c>
      <c r="N1604" s="1">
        <v>97.29</v>
      </c>
      <c r="O1604" s="11">
        <v>93.93</v>
      </c>
      <c r="P1604" s="12">
        <v>5900</v>
      </c>
      <c r="R1604" s="13"/>
      <c r="S1604" s="19">
        <v>41999</v>
      </c>
      <c r="T1604" s="2">
        <v>3</v>
      </c>
      <c r="U1604" s="21" t="s">
        <v>3697</v>
      </c>
      <c r="V1604" s="11" t="s">
        <v>2520</v>
      </c>
      <c r="W1604" s="11" t="s">
        <v>4133</v>
      </c>
      <c r="X1604" s="11" t="s">
        <v>1096</v>
      </c>
      <c r="Y1604" s="65" t="s">
        <v>4783</v>
      </c>
      <c r="Z1604" s="67">
        <v>40360</v>
      </c>
      <c r="AA1604" s="11" t="s">
        <v>4784</v>
      </c>
      <c r="AC1604" s="11" t="s">
        <v>947</v>
      </c>
      <c r="AD1604" s="10" t="s">
        <v>626</v>
      </c>
      <c r="AE1604" s="11" t="s">
        <v>4785</v>
      </c>
    </row>
    <row r="1605" spans="1:254" ht="12.75" customHeight="1">
      <c r="A1605" s="21" t="s">
        <v>5503</v>
      </c>
      <c r="B1605" s="21" t="s">
        <v>2520</v>
      </c>
      <c r="C1605" s="21" t="s">
        <v>2520</v>
      </c>
      <c r="D1605" s="21" t="s">
        <v>1624</v>
      </c>
      <c r="E1605" s="21" t="s">
        <v>4371</v>
      </c>
      <c r="F1605" s="21" t="s">
        <v>1761</v>
      </c>
      <c r="H1605" s="21" t="s">
        <v>1753</v>
      </c>
      <c r="I1605" s="21" t="s">
        <v>3871</v>
      </c>
      <c r="J1605" s="82">
        <v>0</v>
      </c>
      <c r="K1605" s="16">
        <v>469</v>
      </c>
      <c r="L1605" s="12">
        <v>472</v>
      </c>
      <c r="M1605" s="28">
        <f t="shared" si="34"/>
        <v>2.1928221621226519E-4</v>
      </c>
      <c r="N1605" s="1">
        <v>97.28</v>
      </c>
      <c r="O1605" s="11">
        <v>94.01</v>
      </c>
      <c r="P1605" s="12">
        <v>5900</v>
      </c>
      <c r="R1605" s="13"/>
      <c r="S1605" s="19">
        <v>42442</v>
      </c>
      <c r="T1605" s="2">
        <v>5</v>
      </c>
      <c r="U1605" s="21" t="s">
        <v>3697</v>
      </c>
      <c r="V1605" s="11" t="s">
        <v>2520</v>
      </c>
      <c r="W1605" s="11" t="s">
        <v>4133</v>
      </c>
      <c r="X1605" s="11" t="s">
        <v>1096</v>
      </c>
      <c r="Y1605" s="65" t="s">
        <v>5504</v>
      </c>
      <c r="Z1605" s="67">
        <v>41386</v>
      </c>
      <c r="AC1605" s="11" t="s">
        <v>5450</v>
      </c>
      <c r="AD1605" s="10" t="s">
        <v>5505</v>
      </c>
      <c r="AE1605" s="11" t="s">
        <v>5506</v>
      </c>
      <c r="AF1605" s="11" t="s">
        <v>5507</v>
      </c>
    </row>
    <row r="1606" spans="1:254" ht="12.75" customHeight="1">
      <c r="A1606" s="21" t="s">
        <v>1847</v>
      </c>
      <c r="B1606" s="21" t="s">
        <v>4140</v>
      </c>
      <c r="C1606" s="21" t="s">
        <v>4140</v>
      </c>
      <c r="D1606" s="21" t="s">
        <v>3927</v>
      </c>
      <c r="E1606" s="21" t="s">
        <v>3258</v>
      </c>
      <c r="F1606" s="21" t="s">
        <v>1761</v>
      </c>
      <c r="G1606" s="21" t="s">
        <v>4835</v>
      </c>
      <c r="H1606" s="21" t="s">
        <v>1753</v>
      </c>
      <c r="I1606" s="21" t="s">
        <v>3871</v>
      </c>
      <c r="J1606" s="82">
        <v>0</v>
      </c>
      <c r="K1606" s="16">
        <v>538</v>
      </c>
      <c r="L1606" s="12">
        <v>541</v>
      </c>
      <c r="M1606" s="28">
        <f t="shared" si="34"/>
        <v>2.1709240900209855E-4</v>
      </c>
      <c r="N1606" s="1">
        <v>97.6</v>
      </c>
      <c r="O1606" s="11">
        <v>95.4</v>
      </c>
      <c r="P1606" s="12">
        <v>1858</v>
      </c>
      <c r="R1606" s="13"/>
      <c r="S1606" s="19">
        <v>41024</v>
      </c>
      <c r="U1606" s="21" t="s">
        <v>2773</v>
      </c>
      <c r="V1606" s="11" t="s">
        <v>4140</v>
      </c>
      <c r="W1606" s="11" t="s">
        <v>2923</v>
      </c>
      <c r="X1606" s="11" t="s">
        <v>1829</v>
      </c>
      <c r="Y1606" s="65" t="s">
        <v>1832</v>
      </c>
      <c r="Z1606" s="67">
        <v>38248</v>
      </c>
      <c r="AA1606" s="11" t="s">
        <v>1830</v>
      </c>
      <c r="AC1606" s="11" t="s">
        <v>1449</v>
      </c>
      <c r="AD1606" s="11" t="s">
        <v>1831</v>
      </c>
      <c r="AE1606" s="11" t="s">
        <v>1828</v>
      </c>
      <c r="AO1606" s="21"/>
      <c r="AP1606" s="21"/>
      <c r="AQ1606" s="21"/>
      <c r="AR1606" s="21"/>
      <c r="AS1606" s="21"/>
      <c r="AT1606" s="21"/>
      <c r="AU1606" s="21"/>
      <c r="AV1606" s="21"/>
      <c r="AW1606" s="21"/>
      <c r="AX1606" s="21"/>
      <c r="AY1606" s="21"/>
      <c r="AZ1606" s="21"/>
      <c r="BA1606" s="21"/>
      <c r="BB1606" s="21"/>
      <c r="BC1606" s="21"/>
      <c r="BD1606" s="21"/>
      <c r="BE1606" s="21"/>
      <c r="BF1606" s="21"/>
      <c r="BG1606" s="21"/>
      <c r="BH1606" s="21"/>
      <c r="BI1606" s="21"/>
      <c r="BJ1606" s="21"/>
      <c r="BK1606" s="21"/>
      <c r="BL1606" s="21"/>
      <c r="BM1606" s="21"/>
      <c r="BN1606" s="21"/>
      <c r="BO1606" s="21"/>
      <c r="BP1606" s="21"/>
      <c r="BQ1606" s="21"/>
      <c r="BR1606" s="21"/>
      <c r="BS1606" s="21"/>
      <c r="BT1606" s="21"/>
      <c r="BU1606" s="21"/>
      <c r="BV1606" s="21"/>
      <c r="BW1606" s="21"/>
      <c r="BX1606" s="21"/>
      <c r="BY1606" s="21"/>
      <c r="BZ1606" s="21"/>
      <c r="CA1606" s="21"/>
      <c r="CB1606" s="21"/>
      <c r="CC1606" s="21"/>
      <c r="CD1606" s="21"/>
      <c r="CE1606" s="21"/>
      <c r="CF1606" s="21"/>
      <c r="CG1606" s="21"/>
      <c r="CH1606" s="21"/>
      <c r="CI1606" s="21"/>
      <c r="CJ1606" s="21"/>
      <c r="CK1606" s="21"/>
      <c r="CL1606" s="21"/>
      <c r="CM1606" s="21"/>
      <c r="CN1606" s="21"/>
      <c r="CO1606" s="21"/>
      <c r="CP1606" s="21"/>
      <c r="CQ1606" s="21"/>
      <c r="CR1606" s="21"/>
      <c r="CS1606" s="21"/>
      <c r="CT1606" s="21"/>
      <c r="CU1606" s="21"/>
      <c r="CV1606" s="21"/>
      <c r="CW1606" s="21"/>
      <c r="CX1606" s="21"/>
      <c r="CY1606" s="21"/>
      <c r="CZ1606" s="21"/>
      <c r="DA1606" s="21"/>
      <c r="DB1606" s="21"/>
      <c r="DC1606" s="21"/>
      <c r="DD1606" s="21"/>
      <c r="DE1606" s="21"/>
      <c r="DF1606" s="21"/>
      <c r="DG1606" s="21"/>
      <c r="DH1606" s="21"/>
      <c r="DI1606" s="21"/>
      <c r="DJ1606" s="21"/>
      <c r="DK1606" s="21"/>
      <c r="DL1606" s="21"/>
      <c r="DM1606" s="21"/>
      <c r="DN1606" s="21"/>
      <c r="DO1606" s="21"/>
      <c r="DP1606" s="21"/>
      <c r="DQ1606" s="21"/>
      <c r="DR1606" s="21"/>
      <c r="DS1606" s="21"/>
      <c r="DT1606" s="21"/>
      <c r="DU1606" s="21"/>
      <c r="DV1606" s="21"/>
      <c r="DW1606" s="21"/>
      <c r="DX1606" s="21"/>
      <c r="DY1606" s="21"/>
      <c r="DZ1606" s="21"/>
      <c r="EA1606" s="21"/>
      <c r="EB1606" s="21"/>
      <c r="EC1606" s="21"/>
      <c r="ED1606" s="21"/>
      <c r="EE1606" s="21"/>
      <c r="EF1606" s="21"/>
      <c r="EG1606" s="21"/>
      <c r="EH1606" s="21"/>
      <c r="EI1606" s="21"/>
      <c r="EJ1606" s="21"/>
      <c r="EK1606" s="21"/>
      <c r="EL1606" s="21"/>
      <c r="EM1606" s="21"/>
      <c r="EN1606" s="21"/>
      <c r="EO1606" s="21"/>
      <c r="EP1606" s="21"/>
      <c r="EQ1606" s="21"/>
      <c r="ER1606" s="21"/>
      <c r="ES1606" s="21"/>
      <c r="ET1606" s="21"/>
      <c r="EU1606" s="21"/>
      <c r="EV1606" s="21"/>
      <c r="EW1606" s="21"/>
      <c r="EX1606" s="21"/>
      <c r="EY1606" s="21"/>
      <c r="EZ1606" s="21"/>
      <c r="FA1606" s="21"/>
      <c r="FB1606" s="21"/>
      <c r="FC1606" s="21"/>
      <c r="FD1606" s="21"/>
      <c r="FE1606" s="21"/>
      <c r="FF1606" s="21"/>
      <c r="FG1606" s="21"/>
      <c r="FH1606" s="21"/>
      <c r="FI1606" s="21"/>
      <c r="FJ1606" s="21"/>
      <c r="FK1606" s="21"/>
      <c r="FL1606" s="21"/>
      <c r="FM1606" s="21"/>
      <c r="FN1606" s="21"/>
      <c r="FO1606" s="21"/>
      <c r="FP1606" s="21"/>
      <c r="FQ1606" s="21"/>
      <c r="FR1606" s="21"/>
      <c r="FS1606" s="21"/>
      <c r="FT1606" s="21"/>
      <c r="FU1606" s="21"/>
      <c r="FV1606" s="21"/>
      <c r="FW1606" s="21"/>
      <c r="FX1606" s="21"/>
      <c r="FY1606" s="21"/>
      <c r="FZ1606" s="21"/>
      <c r="GA1606" s="21"/>
      <c r="GB1606" s="21"/>
      <c r="GC1606" s="21"/>
      <c r="GD1606" s="21"/>
      <c r="GE1606" s="21"/>
      <c r="GF1606" s="21"/>
      <c r="GG1606" s="21"/>
      <c r="GH1606" s="21"/>
      <c r="GI1606" s="21"/>
      <c r="GJ1606" s="21"/>
      <c r="GK1606" s="21"/>
      <c r="GL1606" s="21"/>
      <c r="GM1606" s="21"/>
      <c r="GN1606" s="21"/>
      <c r="GO1606" s="21"/>
      <c r="GP1606" s="21"/>
      <c r="GQ1606" s="21"/>
      <c r="GR1606" s="21"/>
      <c r="GS1606" s="21"/>
      <c r="GT1606" s="21"/>
      <c r="GU1606" s="21"/>
      <c r="GV1606" s="21"/>
      <c r="GW1606" s="21"/>
      <c r="GX1606" s="21"/>
      <c r="GY1606" s="21"/>
      <c r="GZ1606" s="21"/>
      <c r="HA1606" s="21"/>
      <c r="HB1606" s="21"/>
      <c r="HC1606" s="21"/>
      <c r="HD1606" s="21"/>
      <c r="HE1606" s="21"/>
      <c r="HF1606" s="21"/>
      <c r="HG1606" s="21"/>
      <c r="HH1606" s="21"/>
      <c r="HI1606" s="21"/>
      <c r="HJ1606" s="21"/>
      <c r="HK1606" s="21"/>
      <c r="HL1606" s="21"/>
      <c r="HM1606" s="21"/>
      <c r="HN1606" s="21"/>
      <c r="HO1606" s="21"/>
      <c r="HP1606" s="21"/>
      <c r="HQ1606" s="21"/>
      <c r="HR1606" s="21"/>
      <c r="HS1606" s="21"/>
      <c r="HT1606" s="21"/>
      <c r="HU1606" s="21"/>
      <c r="HV1606" s="21"/>
      <c r="HW1606" s="21"/>
      <c r="HX1606" s="21"/>
      <c r="HY1606" s="21"/>
      <c r="HZ1606" s="21"/>
      <c r="IA1606" s="21"/>
      <c r="IB1606" s="21"/>
      <c r="IC1606" s="21"/>
      <c r="ID1606" s="21"/>
      <c r="IE1606" s="21"/>
      <c r="IF1606" s="21"/>
      <c r="IG1606" s="21"/>
      <c r="IH1606" s="21"/>
      <c r="II1606" s="21"/>
      <c r="IJ1606" s="21"/>
      <c r="IK1606" s="21"/>
      <c r="IL1606" s="21"/>
      <c r="IM1606" s="21"/>
      <c r="IN1606" s="21"/>
      <c r="IO1606" s="21"/>
      <c r="IP1606" s="21"/>
      <c r="IQ1606" s="21"/>
      <c r="IR1606" s="21"/>
      <c r="IS1606" s="21"/>
      <c r="IT1606" s="21"/>
    </row>
    <row r="1607" spans="1:254" ht="12.75" customHeight="1">
      <c r="A1607" s="21" t="s">
        <v>1848</v>
      </c>
      <c r="B1607" s="21" t="s">
        <v>4140</v>
      </c>
      <c r="C1607" s="21" t="s">
        <v>4140</v>
      </c>
      <c r="D1607" s="21" t="s">
        <v>3927</v>
      </c>
      <c r="E1607" s="21" t="s">
        <v>3258</v>
      </c>
      <c r="F1607" s="21" t="s">
        <v>1761</v>
      </c>
      <c r="G1607" s="21" t="s">
        <v>4835</v>
      </c>
      <c r="H1607" s="21" t="s">
        <v>1753</v>
      </c>
      <c r="I1607" s="21" t="s">
        <v>5349</v>
      </c>
      <c r="J1607" s="82">
        <v>0</v>
      </c>
      <c r="K1607" s="16">
        <v>415</v>
      </c>
      <c r="L1607" s="12">
        <v>427</v>
      </c>
      <c r="M1607" s="28">
        <f t="shared" si="34"/>
        <v>8.835223089383007E-4</v>
      </c>
      <c r="N1607" s="1">
        <v>41.22</v>
      </c>
      <c r="O1607" s="11">
        <v>94</v>
      </c>
      <c r="P1607" s="12">
        <v>93</v>
      </c>
      <c r="R1607" s="13"/>
      <c r="S1607" s="19">
        <v>39923</v>
      </c>
      <c r="U1607" s="21" t="s">
        <v>2463</v>
      </c>
      <c r="V1607" s="11" t="s">
        <v>3212</v>
      </c>
      <c r="W1607" s="11" t="s">
        <v>2923</v>
      </c>
      <c r="X1607" s="11" t="s">
        <v>4389</v>
      </c>
      <c r="Y1607" s="65" t="s">
        <v>2318</v>
      </c>
      <c r="Z1607" s="67">
        <v>34807</v>
      </c>
      <c r="AA1607" s="25" t="s">
        <v>2319</v>
      </c>
      <c r="AC1607" s="11" t="s">
        <v>1449</v>
      </c>
      <c r="AD1607" s="11" t="s">
        <v>2320</v>
      </c>
      <c r="AE1607" s="11" t="s">
        <v>2321</v>
      </c>
      <c r="AF1607" s="11" t="s">
        <v>2322</v>
      </c>
      <c r="AO1607" s="21"/>
      <c r="AP1607" s="21"/>
      <c r="AQ1607" s="21"/>
      <c r="AR1607" s="21"/>
      <c r="AS1607" s="21"/>
      <c r="AT1607" s="21"/>
      <c r="AU1607" s="21"/>
      <c r="AV1607" s="21"/>
      <c r="AW1607" s="21"/>
      <c r="AX1607" s="21"/>
      <c r="AY1607" s="21"/>
      <c r="AZ1607" s="21"/>
      <c r="BA1607" s="21"/>
      <c r="BB1607" s="21"/>
      <c r="BC1607" s="21"/>
      <c r="BD1607" s="21"/>
      <c r="BE1607" s="21"/>
      <c r="BF1607" s="21"/>
      <c r="BG1607" s="21"/>
      <c r="BH1607" s="21"/>
      <c r="BI1607" s="21"/>
      <c r="BJ1607" s="21"/>
      <c r="BK1607" s="21"/>
      <c r="BL1607" s="21"/>
      <c r="BM1607" s="21"/>
      <c r="BN1607" s="21"/>
      <c r="BO1607" s="21"/>
      <c r="BP1607" s="21"/>
      <c r="BQ1607" s="21"/>
      <c r="BR1607" s="21"/>
      <c r="BS1607" s="21"/>
      <c r="BT1607" s="21"/>
      <c r="BU1607" s="21"/>
      <c r="BV1607" s="21"/>
      <c r="BW1607" s="21"/>
      <c r="BX1607" s="21"/>
      <c r="BY1607" s="21"/>
      <c r="BZ1607" s="21"/>
      <c r="CA1607" s="21"/>
      <c r="CB1607" s="21"/>
      <c r="CC1607" s="21"/>
      <c r="CD1607" s="21"/>
      <c r="CE1607" s="21"/>
      <c r="CF1607" s="21"/>
      <c r="CG1607" s="21"/>
      <c r="CH1607" s="21"/>
      <c r="CI1607" s="21"/>
      <c r="CJ1607" s="21"/>
      <c r="CK1607" s="21"/>
      <c r="CL1607" s="21"/>
      <c r="CM1607" s="21"/>
      <c r="CN1607" s="21"/>
      <c r="CO1607" s="21"/>
      <c r="CP1607" s="21"/>
      <c r="CQ1607" s="21"/>
      <c r="CR1607" s="21"/>
      <c r="CS1607" s="21"/>
      <c r="CT1607" s="21"/>
      <c r="CU1607" s="21"/>
      <c r="CV1607" s="21"/>
      <c r="CW1607" s="21"/>
      <c r="CX1607" s="21"/>
      <c r="CY1607" s="21"/>
      <c r="CZ1607" s="21"/>
      <c r="DA1607" s="21"/>
      <c r="DB1607" s="21"/>
      <c r="DC1607" s="21"/>
      <c r="DD1607" s="21"/>
      <c r="DE1607" s="21"/>
      <c r="DF1607" s="21"/>
      <c r="DG1607" s="21"/>
      <c r="DH1607" s="21"/>
      <c r="DI1607" s="21"/>
      <c r="DJ1607" s="21"/>
      <c r="DK1607" s="21"/>
      <c r="DL1607" s="21"/>
      <c r="DM1607" s="21"/>
      <c r="DN1607" s="21"/>
      <c r="DO1607" s="21"/>
      <c r="DP1607" s="21"/>
      <c r="DQ1607" s="21"/>
      <c r="DR1607" s="21"/>
      <c r="DS1607" s="21"/>
      <c r="DT1607" s="21"/>
      <c r="DU1607" s="21"/>
      <c r="DV1607" s="21"/>
      <c r="DW1607" s="21"/>
      <c r="DX1607" s="21"/>
      <c r="DY1607" s="21"/>
      <c r="DZ1607" s="21"/>
      <c r="EA1607" s="21"/>
      <c r="EB1607" s="21"/>
      <c r="EC1607" s="21"/>
      <c r="ED1607" s="21"/>
      <c r="EE1607" s="21"/>
      <c r="EF1607" s="21"/>
      <c r="EG1607" s="21"/>
      <c r="EH1607" s="21"/>
      <c r="EI1607" s="21"/>
      <c r="EJ1607" s="21"/>
      <c r="EK1607" s="21"/>
      <c r="EL1607" s="21"/>
      <c r="EM1607" s="21"/>
      <c r="EN1607" s="21"/>
      <c r="EO1607" s="21"/>
      <c r="EP1607" s="21"/>
      <c r="EQ1607" s="21"/>
      <c r="ER1607" s="21"/>
      <c r="ES1607" s="21"/>
      <c r="ET1607" s="21"/>
      <c r="EU1607" s="21"/>
      <c r="EV1607" s="21"/>
      <c r="EW1607" s="21"/>
      <c r="EX1607" s="21"/>
      <c r="EY1607" s="21"/>
      <c r="EZ1607" s="21"/>
      <c r="FA1607" s="21"/>
      <c r="FB1607" s="21"/>
      <c r="FC1607" s="21"/>
      <c r="FD1607" s="21"/>
      <c r="FE1607" s="21"/>
      <c r="FF1607" s="21"/>
      <c r="FG1607" s="21"/>
      <c r="FH1607" s="21"/>
      <c r="FI1607" s="21"/>
      <c r="FJ1607" s="21"/>
      <c r="FK1607" s="21"/>
      <c r="FL1607" s="21"/>
      <c r="FM1607" s="21"/>
      <c r="FN1607" s="21"/>
      <c r="FO1607" s="21"/>
      <c r="FP1607" s="21"/>
      <c r="FQ1607" s="21"/>
      <c r="FR1607" s="21"/>
      <c r="FS1607" s="21"/>
      <c r="FT1607" s="21"/>
      <c r="FU1607" s="21"/>
      <c r="FV1607" s="21"/>
      <c r="FW1607" s="21"/>
      <c r="FX1607" s="21"/>
      <c r="FY1607" s="21"/>
      <c r="FZ1607" s="21"/>
      <c r="GA1607" s="21"/>
      <c r="GB1607" s="21"/>
      <c r="GC1607" s="21"/>
      <c r="GD1607" s="21"/>
      <c r="GE1607" s="21"/>
      <c r="GF1607" s="21"/>
      <c r="GG1607" s="21"/>
      <c r="GH1607" s="21"/>
      <c r="GI1607" s="21"/>
      <c r="GJ1607" s="21"/>
      <c r="GK1607" s="21"/>
      <c r="GL1607" s="21"/>
      <c r="GM1607" s="21"/>
      <c r="GN1607" s="21"/>
      <c r="GO1607" s="21"/>
      <c r="GP1607" s="21"/>
      <c r="GQ1607" s="21"/>
      <c r="GR1607" s="21"/>
      <c r="GS1607" s="21"/>
      <c r="GT1607" s="21"/>
      <c r="GU1607" s="21"/>
      <c r="GV1607" s="21"/>
      <c r="GW1607" s="21"/>
      <c r="GX1607" s="21"/>
      <c r="GY1607" s="21"/>
      <c r="GZ1607" s="21"/>
      <c r="HA1607" s="21"/>
      <c r="HB1607" s="21"/>
      <c r="HC1607" s="21"/>
      <c r="HD1607" s="21"/>
      <c r="HE1607" s="21"/>
      <c r="HF1607" s="21"/>
      <c r="HG1607" s="21"/>
      <c r="HH1607" s="21"/>
      <c r="HI1607" s="21"/>
      <c r="HJ1607" s="21"/>
      <c r="HK1607" s="21"/>
      <c r="HL1607" s="21"/>
      <c r="HM1607" s="21"/>
      <c r="HN1607" s="21"/>
      <c r="HO1607" s="21"/>
      <c r="HP1607" s="21"/>
      <c r="HQ1607" s="21"/>
      <c r="HR1607" s="21"/>
      <c r="HS1607" s="21"/>
      <c r="HT1607" s="21"/>
      <c r="HU1607" s="21"/>
      <c r="HV1607" s="21"/>
      <c r="HW1607" s="21"/>
      <c r="HX1607" s="21"/>
      <c r="HY1607" s="21"/>
      <c r="HZ1607" s="21"/>
      <c r="IA1607" s="21"/>
      <c r="IB1607" s="21"/>
      <c r="IC1607" s="21"/>
      <c r="ID1607" s="21"/>
      <c r="IE1607" s="21"/>
      <c r="IF1607" s="21"/>
      <c r="IG1607" s="21"/>
      <c r="IH1607" s="21"/>
      <c r="II1607" s="21"/>
      <c r="IJ1607" s="21"/>
      <c r="IK1607" s="21"/>
      <c r="IL1607" s="21"/>
      <c r="IM1607" s="21"/>
      <c r="IN1607" s="21"/>
      <c r="IO1607" s="21"/>
      <c r="IP1607" s="21"/>
      <c r="IQ1607" s="21"/>
      <c r="IR1607" s="21"/>
      <c r="IS1607" s="21"/>
      <c r="IT1607" s="21"/>
    </row>
    <row r="1608" spans="1:254" ht="12.75" customHeight="1">
      <c r="A1608" s="21" t="s">
        <v>8739</v>
      </c>
      <c r="B1608" s="21" t="s">
        <v>8635</v>
      </c>
      <c r="C1608" s="21" t="s">
        <v>4140</v>
      </c>
      <c r="D1608" s="21" t="s">
        <v>3927</v>
      </c>
      <c r="E1608" s="21" t="s">
        <v>3258</v>
      </c>
      <c r="F1608" s="21" t="s">
        <v>1761</v>
      </c>
      <c r="G1608" s="21" t="s">
        <v>4835</v>
      </c>
      <c r="H1608" s="21" t="s">
        <v>1753</v>
      </c>
      <c r="I1608" s="21" t="s">
        <v>5349</v>
      </c>
      <c r="J1608" s="82">
        <v>0</v>
      </c>
      <c r="K1608" s="16">
        <v>550</v>
      </c>
      <c r="L1608" s="12">
        <v>557</v>
      </c>
      <c r="M1608" s="28">
        <f t="shared" si="34"/>
        <v>5.0552466238174335E-4</v>
      </c>
      <c r="N1608" s="1">
        <v>37</v>
      </c>
      <c r="O1608" s="11">
        <v>96</v>
      </c>
      <c r="P1608" s="12">
        <v>615</v>
      </c>
      <c r="R1608" s="13"/>
      <c r="S1608" s="19">
        <v>43607</v>
      </c>
      <c r="U1608" s="21" t="s">
        <v>2773</v>
      </c>
      <c r="V1608" s="11" t="s">
        <v>4140</v>
      </c>
      <c r="W1608" s="11" t="s">
        <v>2923</v>
      </c>
      <c r="X1608" s="11" t="s">
        <v>3682</v>
      </c>
      <c r="Y1608" s="65" t="s">
        <v>8740</v>
      </c>
      <c r="Z1608" s="67">
        <v>44233</v>
      </c>
      <c r="AA1608" s="11" t="s">
        <v>8741</v>
      </c>
      <c r="AC1608" s="11" t="s">
        <v>8640</v>
      </c>
      <c r="AD1608" s="11" t="s">
        <v>8742</v>
      </c>
      <c r="AE1608" s="11" t="s">
        <v>7968</v>
      </c>
      <c r="AO1608" s="21"/>
      <c r="AP1608" s="21"/>
      <c r="AQ1608" s="21"/>
      <c r="AR1608" s="21"/>
      <c r="AS1608" s="21"/>
      <c r="AT1608" s="21"/>
      <c r="AU1608" s="21"/>
      <c r="AV1608" s="21"/>
      <c r="AW1608" s="21"/>
      <c r="AX1608" s="21"/>
      <c r="AY1608" s="21"/>
      <c r="AZ1608" s="21"/>
      <c r="BA1608" s="21"/>
      <c r="BB1608" s="21"/>
      <c r="BC1608" s="21"/>
      <c r="BD1608" s="21"/>
      <c r="BE1608" s="21"/>
      <c r="BF1608" s="21"/>
      <c r="BG1608" s="21"/>
      <c r="BH1608" s="21"/>
      <c r="BI1608" s="21"/>
      <c r="BJ1608" s="21"/>
      <c r="BK1608" s="21"/>
      <c r="BL1608" s="21"/>
      <c r="BM1608" s="21"/>
      <c r="BN1608" s="21"/>
      <c r="BO1608" s="21"/>
      <c r="BP1608" s="21"/>
      <c r="BQ1608" s="21"/>
      <c r="BR1608" s="21"/>
      <c r="BS1608" s="21"/>
      <c r="BT1608" s="21"/>
      <c r="BU1608" s="21"/>
      <c r="BV1608" s="21"/>
      <c r="BW1608" s="21"/>
      <c r="BX1608" s="21"/>
      <c r="BY1608" s="21"/>
      <c r="BZ1608" s="21"/>
      <c r="CA1608" s="21"/>
      <c r="CB1608" s="21"/>
      <c r="CC1608" s="21"/>
      <c r="CD1608" s="21"/>
      <c r="CE1608" s="21"/>
      <c r="CF1608" s="21"/>
      <c r="CG1608" s="21"/>
      <c r="CH1608" s="21"/>
      <c r="CI1608" s="21"/>
      <c r="CJ1608" s="21"/>
      <c r="CK1608" s="21"/>
      <c r="CL1608" s="21"/>
      <c r="CM1608" s="21"/>
      <c r="CN1608" s="21"/>
      <c r="CO1608" s="21"/>
      <c r="CP1608" s="21"/>
      <c r="CQ1608" s="21"/>
      <c r="CR1608" s="21"/>
      <c r="CS1608" s="21"/>
      <c r="CT1608" s="21"/>
      <c r="CU1608" s="21"/>
      <c r="CV1608" s="21"/>
      <c r="CW1608" s="21"/>
      <c r="CX1608" s="21"/>
      <c r="CY1608" s="21"/>
      <c r="CZ1608" s="21"/>
      <c r="DA1608" s="21"/>
      <c r="DB1608" s="21"/>
      <c r="DC1608" s="21"/>
      <c r="DD1608" s="21"/>
      <c r="DE1608" s="21"/>
      <c r="DF1608" s="21"/>
      <c r="DG1608" s="21"/>
      <c r="DH1608" s="21"/>
      <c r="DI1608" s="21"/>
      <c r="DJ1608" s="21"/>
      <c r="DK1608" s="21"/>
      <c r="DL1608" s="21"/>
      <c r="DM1608" s="21"/>
      <c r="DN1608" s="21"/>
      <c r="DO1608" s="21"/>
      <c r="DP1608" s="21"/>
      <c r="DQ1608" s="21"/>
      <c r="DR1608" s="21"/>
      <c r="DS1608" s="21"/>
      <c r="DT1608" s="21"/>
      <c r="DU1608" s="21"/>
      <c r="DV1608" s="21"/>
      <c r="DW1608" s="21"/>
      <c r="DX1608" s="21"/>
      <c r="DY1608" s="21"/>
      <c r="DZ1608" s="21"/>
      <c r="EA1608" s="21"/>
      <c r="EB1608" s="21"/>
      <c r="EC1608" s="21"/>
      <c r="ED1608" s="21"/>
      <c r="EE1608" s="21"/>
      <c r="EF1608" s="21"/>
      <c r="EG1608" s="21"/>
      <c r="EH1608" s="21"/>
      <c r="EI1608" s="21"/>
      <c r="EJ1608" s="21"/>
      <c r="EK1608" s="21"/>
      <c r="EL1608" s="21"/>
      <c r="EM1608" s="21"/>
      <c r="EN1608" s="21"/>
      <c r="EO1608" s="21"/>
      <c r="EP1608" s="21"/>
      <c r="EQ1608" s="21"/>
      <c r="ER1608" s="21"/>
      <c r="ES1608" s="21"/>
      <c r="ET1608" s="21"/>
      <c r="EU1608" s="21"/>
      <c r="EV1608" s="21"/>
      <c r="EW1608" s="21"/>
      <c r="EX1608" s="21"/>
      <c r="EY1608" s="21"/>
      <c r="EZ1608" s="21"/>
      <c r="FA1608" s="21"/>
      <c r="FB1608" s="21"/>
      <c r="FC1608" s="21"/>
      <c r="FD1608" s="21"/>
      <c r="FE1608" s="21"/>
      <c r="FF1608" s="21"/>
      <c r="FG1608" s="21"/>
      <c r="FH1608" s="21"/>
      <c r="FI1608" s="21"/>
      <c r="FJ1608" s="21"/>
      <c r="FK1608" s="21"/>
      <c r="FL1608" s="21"/>
      <c r="FM1608" s="21"/>
      <c r="FN1608" s="21"/>
      <c r="FO1608" s="21"/>
      <c r="FP1608" s="21"/>
      <c r="FQ1608" s="21"/>
      <c r="FR1608" s="21"/>
      <c r="FS1608" s="21"/>
      <c r="FT1608" s="21"/>
      <c r="FU1608" s="21"/>
      <c r="FV1608" s="21"/>
      <c r="FW1608" s="21"/>
      <c r="FX1608" s="21"/>
      <c r="FY1608" s="21"/>
      <c r="FZ1608" s="21"/>
      <c r="GA1608" s="21"/>
      <c r="GB1608" s="21"/>
      <c r="GC1608" s="21"/>
      <c r="GD1608" s="21"/>
      <c r="GE1608" s="21"/>
      <c r="GF1608" s="21"/>
      <c r="GG1608" s="21"/>
      <c r="GH1608" s="21"/>
      <c r="GI1608" s="21"/>
      <c r="GJ1608" s="21"/>
      <c r="GK1608" s="21"/>
      <c r="GL1608" s="21"/>
      <c r="GM1608" s="21"/>
      <c r="GN1608" s="21"/>
      <c r="GO1608" s="21"/>
      <c r="GP1608" s="21"/>
      <c r="GQ1608" s="21"/>
      <c r="GR1608" s="21"/>
      <c r="GS1608" s="21"/>
      <c r="GT1608" s="21"/>
      <c r="GU1608" s="21"/>
      <c r="GV1608" s="21"/>
      <c r="GW1608" s="21"/>
      <c r="GX1608" s="21"/>
      <c r="GY1608" s="21"/>
      <c r="GZ1608" s="21"/>
      <c r="HA1608" s="21"/>
      <c r="HB1608" s="21"/>
      <c r="HC1608" s="21"/>
      <c r="HD1608" s="21"/>
      <c r="HE1608" s="21"/>
      <c r="HF1608" s="21"/>
      <c r="HG1608" s="21"/>
      <c r="HH1608" s="21"/>
      <c r="HI1608" s="21"/>
      <c r="HJ1608" s="21"/>
      <c r="HK1608" s="21"/>
      <c r="HL1608" s="21"/>
      <c r="HM1608" s="21"/>
      <c r="HN1608" s="21"/>
      <c r="HO1608" s="21"/>
      <c r="HP1608" s="21"/>
      <c r="HQ1608" s="21"/>
      <c r="HR1608" s="21"/>
      <c r="HS1608" s="21"/>
      <c r="HT1608" s="21"/>
      <c r="HU1608" s="21"/>
      <c r="HV1608" s="21"/>
      <c r="HW1608" s="21"/>
      <c r="HX1608" s="21"/>
      <c r="HY1608" s="21"/>
      <c r="HZ1608" s="21"/>
      <c r="IA1608" s="21"/>
      <c r="IB1608" s="21"/>
      <c r="IC1608" s="21"/>
      <c r="ID1608" s="21"/>
      <c r="IE1608" s="21"/>
      <c r="IF1608" s="21"/>
      <c r="IG1608" s="21"/>
      <c r="IH1608" s="21"/>
      <c r="II1608" s="21"/>
      <c r="IJ1608" s="21"/>
      <c r="IK1608" s="21"/>
      <c r="IL1608" s="21"/>
      <c r="IM1608" s="21"/>
      <c r="IN1608" s="21"/>
      <c r="IO1608" s="21"/>
      <c r="IP1608" s="21"/>
      <c r="IQ1608" s="21"/>
      <c r="IR1608" s="21"/>
      <c r="IS1608" s="21"/>
      <c r="IT1608" s="21"/>
    </row>
    <row r="1609" spans="1:254" ht="12.75" customHeight="1">
      <c r="A1609" s="21" t="s">
        <v>8481</v>
      </c>
      <c r="B1609" s="21" t="s">
        <v>8635</v>
      </c>
      <c r="C1609" s="21" t="s">
        <v>4307</v>
      </c>
      <c r="D1609" s="21" t="s">
        <v>8482</v>
      </c>
      <c r="E1609" s="21" t="s">
        <v>2239</v>
      </c>
      <c r="F1609" s="21" t="s">
        <v>1761</v>
      </c>
      <c r="G1609" s="21" t="s">
        <v>4831</v>
      </c>
      <c r="H1609" s="21" t="s">
        <v>1753</v>
      </c>
      <c r="I1609" s="21" t="s">
        <v>3871</v>
      </c>
      <c r="J1609" s="82">
        <v>0</v>
      </c>
      <c r="K1609" s="16">
        <v>490</v>
      </c>
      <c r="L1609" s="12">
        <v>513</v>
      </c>
      <c r="M1609" s="28">
        <f t="shared" si="34"/>
        <v>1.6735792767226952E-3</v>
      </c>
      <c r="N1609" s="1">
        <v>97.3</v>
      </c>
      <c r="O1609" s="11">
        <v>94.6</v>
      </c>
      <c r="P1609" s="12">
        <v>59</v>
      </c>
      <c r="R1609" s="13"/>
      <c r="S1609" s="19">
        <v>43483</v>
      </c>
      <c r="U1609" s="21" t="s">
        <v>8482</v>
      </c>
      <c r="V1609" s="11" t="s">
        <v>4307</v>
      </c>
      <c r="W1609" s="11" t="s">
        <v>3960</v>
      </c>
      <c r="X1609" s="11" t="s">
        <v>1232</v>
      </c>
      <c r="Y1609" s="65" t="s">
        <v>8483</v>
      </c>
      <c r="Z1609" s="67">
        <v>43934</v>
      </c>
      <c r="AA1609" s="11" t="s">
        <v>8484</v>
      </c>
      <c r="AC1609" s="11" t="s">
        <v>7961</v>
      </c>
      <c r="AD1609" s="11" t="s">
        <v>8470</v>
      </c>
      <c r="AE1609" s="11" t="s">
        <v>7968</v>
      </c>
    </row>
    <row r="1610" spans="1:254" ht="12.75" customHeight="1">
      <c r="A1610" s="21" t="s">
        <v>745</v>
      </c>
      <c r="B1610" s="21" t="s">
        <v>4307</v>
      </c>
      <c r="C1610" s="21" t="s">
        <v>4307</v>
      </c>
      <c r="D1610" s="21" t="s">
        <v>746</v>
      </c>
      <c r="E1610" s="21" t="s">
        <v>2239</v>
      </c>
      <c r="F1610" s="21" t="s">
        <v>1761</v>
      </c>
      <c r="G1610" s="21" t="s">
        <v>4831</v>
      </c>
      <c r="H1610" s="21" t="s">
        <v>1753</v>
      </c>
      <c r="I1610" s="21" t="s">
        <v>3871</v>
      </c>
      <c r="J1610" s="82">
        <v>0</v>
      </c>
      <c r="K1610" s="16">
        <v>625</v>
      </c>
      <c r="L1610" s="12">
        <v>630</v>
      </c>
      <c r="M1610" s="28">
        <f t="shared" si="34"/>
        <v>3.5727045373347622E-4</v>
      </c>
      <c r="N1610" s="1">
        <v>97.88</v>
      </c>
      <c r="O1610" s="11">
        <v>97.27</v>
      </c>
      <c r="P1610" s="12">
        <v>41</v>
      </c>
      <c r="R1610" s="13">
        <v>42</v>
      </c>
      <c r="S1610" s="19">
        <v>41783</v>
      </c>
      <c r="U1610" s="21" t="s">
        <v>746</v>
      </c>
      <c r="V1610" s="11" t="s">
        <v>4307</v>
      </c>
      <c r="W1610" s="11" t="s">
        <v>4487</v>
      </c>
      <c r="X1610" s="11" t="s">
        <v>3606</v>
      </c>
      <c r="Y1610" s="65" t="s">
        <v>747</v>
      </c>
      <c r="Z1610" s="67">
        <v>39769</v>
      </c>
      <c r="AA1610" s="11" t="s">
        <v>749</v>
      </c>
      <c r="AC1610" s="11" t="s">
        <v>947</v>
      </c>
      <c r="AD1610" s="11" t="s">
        <v>748</v>
      </c>
      <c r="AE1610" s="11" t="s">
        <v>750</v>
      </c>
    </row>
    <row r="1611" spans="1:254" ht="12.75" customHeight="1">
      <c r="A1611" s="21" t="s">
        <v>6327</v>
      </c>
      <c r="B1611" s="21" t="s">
        <v>4489</v>
      </c>
      <c r="C1611" s="21" t="s">
        <v>4489</v>
      </c>
      <c r="D1611" s="21" t="s">
        <v>6328</v>
      </c>
      <c r="E1611" s="21" t="s">
        <v>2239</v>
      </c>
      <c r="F1611" s="21" t="s">
        <v>1754</v>
      </c>
      <c r="H1611" s="21" t="s">
        <v>1753</v>
      </c>
      <c r="I1611" s="21" t="s">
        <v>3871</v>
      </c>
      <c r="J1611" s="82">
        <v>0</v>
      </c>
      <c r="K1611" s="16">
        <v>496</v>
      </c>
      <c r="L1611" s="12">
        <v>512</v>
      </c>
      <c r="M1611" s="28">
        <f t="shared" si="34"/>
        <v>1.1638056444573757E-3</v>
      </c>
      <c r="N1611" s="1">
        <v>97.45</v>
      </c>
      <c r="O1611" s="11">
        <v>94.7</v>
      </c>
      <c r="P1611" s="12">
        <v>5</v>
      </c>
      <c r="R1611" s="13"/>
      <c r="S1611" s="19">
        <v>42909</v>
      </c>
      <c r="U1611" s="21" t="s">
        <v>6328</v>
      </c>
      <c r="V1611" s="11" t="s">
        <v>4489</v>
      </c>
      <c r="W1611" s="11" t="s">
        <v>2923</v>
      </c>
      <c r="X1611" s="11" t="s">
        <v>3682</v>
      </c>
      <c r="Y1611" s="65" t="s">
        <v>6329</v>
      </c>
      <c r="Z1611" s="67">
        <v>42792</v>
      </c>
      <c r="AA1611" s="11" t="s">
        <v>6330</v>
      </c>
      <c r="AC1611" s="11" t="s">
        <v>6230</v>
      </c>
      <c r="AD1611" s="11" t="s">
        <v>6279</v>
      </c>
      <c r="AE1611" s="11" t="s">
        <v>5120</v>
      </c>
    </row>
    <row r="1612" spans="1:254" ht="12.75" customHeight="1">
      <c r="A1612" s="21" t="s">
        <v>599</v>
      </c>
      <c r="B1612" s="21" t="s">
        <v>2520</v>
      </c>
      <c r="C1612" s="21" t="s">
        <v>2520</v>
      </c>
      <c r="D1612" s="21" t="s">
        <v>3927</v>
      </c>
      <c r="E1612" s="21" t="s">
        <v>3258</v>
      </c>
      <c r="F1612" s="21" t="s">
        <v>3210</v>
      </c>
      <c r="H1612" s="21" t="s">
        <v>1753</v>
      </c>
      <c r="I1612" s="21" t="s">
        <v>3039</v>
      </c>
      <c r="J1612" s="82">
        <v>0</v>
      </c>
      <c r="K1612" s="16">
        <v>1436</v>
      </c>
      <c r="L1612" s="12">
        <v>1448</v>
      </c>
      <c r="M1612" s="28">
        <f t="shared" si="34"/>
        <v>7.6804915514592934E-4</v>
      </c>
      <c r="N1612" s="1">
        <v>82.5</v>
      </c>
      <c r="O1612" s="11">
        <v>114.7</v>
      </c>
      <c r="P1612" s="12">
        <v>225</v>
      </c>
      <c r="R1612" s="13"/>
      <c r="S1612" s="19">
        <v>38707</v>
      </c>
      <c r="U1612" s="21" t="s">
        <v>3436</v>
      </c>
      <c r="V1612" s="11" t="s">
        <v>2520</v>
      </c>
      <c r="W1612" s="11" t="s">
        <v>4132</v>
      </c>
      <c r="X1612" s="11" t="s">
        <v>3033</v>
      </c>
      <c r="Y1612" s="65" t="s">
        <v>140</v>
      </c>
      <c r="Z1612" s="67">
        <v>28908</v>
      </c>
      <c r="AA1612" s="11" t="s">
        <v>4007</v>
      </c>
      <c r="AC1612" s="11" t="s">
        <v>1449</v>
      </c>
      <c r="AD1612" s="11" t="s">
        <v>2142</v>
      </c>
      <c r="AE1612" s="11" t="s">
        <v>4265</v>
      </c>
    </row>
    <row r="1613" spans="1:254" ht="12.75" customHeight="1">
      <c r="A1613" s="21" t="s">
        <v>600</v>
      </c>
      <c r="B1613" s="21" t="s">
        <v>2520</v>
      </c>
      <c r="C1613" s="21" t="s">
        <v>2520</v>
      </c>
      <c r="D1613" s="21" t="s">
        <v>3927</v>
      </c>
      <c r="E1613" s="21" t="s">
        <v>3258</v>
      </c>
      <c r="F1613" s="21" t="s">
        <v>3210</v>
      </c>
      <c r="H1613" s="21" t="s">
        <v>1753</v>
      </c>
      <c r="I1613" s="21" t="s">
        <v>3039</v>
      </c>
      <c r="J1613" s="82">
        <v>0</v>
      </c>
      <c r="K1613" s="16">
        <v>1480</v>
      </c>
      <c r="L1613" s="16">
        <v>1511</v>
      </c>
      <c r="M1613" s="28">
        <f t="shared" si="34"/>
        <v>1.9706312376835547E-3</v>
      </c>
      <c r="N1613" s="1">
        <v>82.5</v>
      </c>
      <c r="O1613" s="11">
        <v>115.9</v>
      </c>
      <c r="P1613" s="12">
        <v>280</v>
      </c>
      <c r="R1613" s="13">
        <v>300</v>
      </c>
      <c r="S1613" s="19">
        <v>39591</v>
      </c>
      <c r="T1613" s="2">
        <v>5</v>
      </c>
      <c r="U1613" s="21" t="s">
        <v>3359</v>
      </c>
      <c r="V1613" s="11" t="s">
        <v>2520</v>
      </c>
      <c r="W1613" s="11" t="s">
        <v>4132</v>
      </c>
      <c r="X1613" s="11" t="s">
        <v>3602</v>
      </c>
      <c r="Y1613" s="65" t="s">
        <v>3361</v>
      </c>
      <c r="Z1613" s="67">
        <v>32954</v>
      </c>
      <c r="AA1613" s="11" t="s">
        <v>2311</v>
      </c>
      <c r="AC1613" s="11" t="s">
        <v>1449</v>
      </c>
      <c r="AD1613" s="11" t="s">
        <v>3358</v>
      </c>
      <c r="AE1613" s="11" t="s">
        <v>2949</v>
      </c>
      <c r="AF1613" s="11" t="s">
        <v>3555</v>
      </c>
      <c r="AG1613" s="11" t="s">
        <v>2312</v>
      </c>
    </row>
    <row r="1614" spans="1:254" ht="12.75" customHeight="1">
      <c r="A1614" s="21" t="s">
        <v>601</v>
      </c>
      <c r="B1614" s="21" t="s">
        <v>2520</v>
      </c>
      <c r="C1614" s="21" t="s">
        <v>2520</v>
      </c>
      <c r="D1614" s="21" t="s">
        <v>3927</v>
      </c>
      <c r="E1614" s="21" t="s">
        <v>3258</v>
      </c>
      <c r="F1614" s="21" t="s">
        <v>3210</v>
      </c>
      <c r="H1614" s="21" t="s">
        <v>1753</v>
      </c>
      <c r="I1614" s="21" t="s">
        <v>3039</v>
      </c>
      <c r="J1614" s="82">
        <v>0</v>
      </c>
      <c r="K1614" s="16">
        <v>1477</v>
      </c>
      <c r="L1614" s="16">
        <v>1509</v>
      </c>
      <c r="M1614" s="28">
        <f t="shared" si="34"/>
        <v>2.0348467506040952E-3</v>
      </c>
      <c r="N1614" s="1">
        <v>82.5</v>
      </c>
      <c r="O1614" s="11">
        <v>115.8</v>
      </c>
      <c r="P1614" s="12">
        <v>280</v>
      </c>
      <c r="R1614" s="13">
        <v>300</v>
      </c>
      <c r="S1614" s="19">
        <v>39591</v>
      </c>
      <c r="T1614" s="2">
        <v>5</v>
      </c>
      <c r="U1614" s="21" t="s">
        <v>3359</v>
      </c>
      <c r="V1614" s="11" t="s">
        <v>2520</v>
      </c>
      <c r="W1614" s="11" t="s">
        <v>4132</v>
      </c>
      <c r="X1614" s="11" t="s">
        <v>3602</v>
      </c>
      <c r="Y1614" s="65" t="s">
        <v>3362</v>
      </c>
      <c r="Z1614" s="67">
        <v>32955</v>
      </c>
      <c r="AC1614" s="11" t="s">
        <v>1449</v>
      </c>
      <c r="AD1614" s="11" t="s">
        <v>3358</v>
      </c>
      <c r="AE1614" s="11" t="s">
        <v>2949</v>
      </c>
      <c r="AF1614" s="11" t="s">
        <v>3555</v>
      </c>
      <c r="AG1614" s="11" t="s">
        <v>2312</v>
      </c>
    </row>
    <row r="1615" spans="1:254" ht="12.75" customHeight="1">
      <c r="A1615" s="21" t="s">
        <v>602</v>
      </c>
      <c r="B1615" s="21" t="s">
        <v>2520</v>
      </c>
      <c r="C1615" s="21" t="s">
        <v>2520</v>
      </c>
      <c r="D1615" s="21" t="s">
        <v>3927</v>
      </c>
      <c r="E1615" s="21" t="s">
        <v>3258</v>
      </c>
      <c r="F1615" s="21" t="s">
        <v>3210</v>
      </c>
      <c r="H1615" s="21" t="s">
        <v>1753</v>
      </c>
      <c r="I1615" s="21" t="s">
        <v>3039</v>
      </c>
      <c r="J1615" s="82">
        <v>0</v>
      </c>
      <c r="K1615" s="16">
        <v>1478</v>
      </c>
      <c r="L1615" s="16">
        <v>1510</v>
      </c>
      <c r="M1615" s="28">
        <f t="shared" si="34"/>
        <v>2.0345879959308239E-3</v>
      </c>
      <c r="N1615" s="1">
        <v>82.5</v>
      </c>
      <c r="O1615" s="11">
        <v>115.8</v>
      </c>
      <c r="P1615" s="12">
        <v>280</v>
      </c>
      <c r="R1615" s="13">
        <v>300</v>
      </c>
      <c r="S1615" s="19">
        <v>39591</v>
      </c>
      <c r="T1615" s="2">
        <v>5</v>
      </c>
      <c r="U1615" s="21" t="s">
        <v>3359</v>
      </c>
      <c r="V1615" s="11" t="s">
        <v>2520</v>
      </c>
      <c r="W1615" s="11" t="s">
        <v>4132</v>
      </c>
      <c r="X1615" s="11" t="s">
        <v>3602</v>
      </c>
      <c r="Y1615" s="65" t="s">
        <v>3355</v>
      </c>
      <c r="Z1615" s="67">
        <v>32956</v>
      </c>
      <c r="AC1615" s="11" t="s">
        <v>1449</v>
      </c>
      <c r="AD1615" s="11" t="s">
        <v>3358</v>
      </c>
      <c r="AE1615" s="11" t="s">
        <v>2949</v>
      </c>
      <c r="AF1615" s="11" t="s">
        <v>3555</v>
      </c>
      <c r="AG1615" s="11" t="s">
        <v>2312</v>
      </c>
    </row>
    <row r="1616" spans="1:254" ht="12.75" customHeight="1">
      <c r="A1616" s="21" t="s">
        <v>596</v>
      </c>
      <c r="B1616" s="21" t="s">
        <v>2520</v>
      </c>
      <c r="C1616" s="21" t="s">
        <v>2520</v>
      </c>
      <c r="D1616" s="21" t="s">
        <v>3927</v>
      </c>
      <c r="E1616" s="21" t="s">
        <v>3258</v>
      </c>
      <c r="F1616" s="21" t="s">
        <v>3210</v>
      </c>
      <c r="H1616" s="21" t="s">
        <v>1753</v>
      </c>
      <c r="I1616" s="21" t="s">
        <v>3039</v>
      </c>
      <c r="J1616" s="82">
        <v>0</v>
      </c>
      <c r="K1616" s="16">
        <v>1498</v>
      </c>
      <c r="L1616" s="16">
        <v>1509</v>
      </c>
      <c r="M1616" s="28">
        <f t="shared" si="34"/>
        <v>6.9854575474693592E-4</v>
      </c>
      <c r="N1616" s="1">
        <v>82.5</v>
      </c>
      <c r="O1616" s="11">
        <v>116</v>
      </c>
      <c r="P1616" s="12">
        <v>280</v>
      </c>
      <c r="R1616" s="13">
        <v>300</v>
      </c>
      <c r="S1616" s="19">
        <v>40000</v>
      </c>
      <c r="T1616" s="2">
        <v>5</v>
      </c>
      <c r="U1616" s="21" t="s">
        <v>3359</v>
      </c>
      <c r="V1616" s="11" t="s">
        <v>2520</v>
      </c>
      <c r="W1616" s="11" t="s">
        <v>4132</v>
      </c>
      <c r="X1616" s="11" t="s">
        <v>3602</v>
      </c>
      <c r="Y1616" s="65" t="s">
        <v>3991</v>
      </c>
      <c r="Z1616" s="67">
        <v>35498</v>
      </c>
      <c r="AC1616" s="11" t="s">
        <v>1449</v>
      </c>
      <c r="AD1616" s="11" t="s">
        <v>3992</v>
      </c>
      <c r="AE1616" s="11" t="s">
        <v>3993</v>
      </c>
    </row>
    <row r="1617" spans="1:32" ht="12.75" customHeight="1">
      <c r="A1617" s="21" t="s">
        <v>597</v>
      </c>
      <c r="B1617" s="21" t="s">
        <v>2520</v>
      </c>
      <c r="C1617" s="21" t="s">
        <v>2520</v>
      </c>
      <c r="D1617" s="21" t="s">
        <v>3927</v>
      </c>
      <c r="E1617" s="21" t="s">
        <v>3258</v>
      </c>
      <c r="F1617" s="21" t="s">
        <v>3210</v>
      </c>
      <c r="H1617" s="21" t="s">
        <v>1753</v>
      </c>
      <c r="I1617" s="21" t="s">
        <v>3039</v>
      </c>
      <c r="J1617" s="82">
        <v>0</v>
      </c>
      <c r="K1617" s="16">
        <v>1495</v>
      </c>
      <c r="L1617" s="16">
        <v>1506</v>
      </c>
      <c r="M1617" s="28">
        <f t="shared" si="34"/>
        <v>6.9881201956673651E-4</v>
      </c>
      <c r="N1617" s="1">
        <v>82.5</v>
      </c>
      <c r="O1617" s="11">
        <v>116</v>
      </c>
      <c r="P1617" s="12">
        <v>280</v>
      </c>
      <c r="R1617" s="13">
        <v>300</v>
      </c>
      <c r="S1617" s="19">
        <v>40000</v>
      </c>
      <c r="T1617" s="2">
        <v>5</v>
      </c>
      <c r="U1617" s="21" t="s">
        <v>3359</v>
      </c>
      <c r="V1617" s="11" t="s">
        <v>2520</v>
      </c>
      <c r="W1617" s="11" t="s">
        <v>4132</v>
      </c>
      <c r="X1617" s="11" t="s">
        <v>3602</v>
      </c>
      <c r="Y1617" s="65" t="s">
        <v>3994</v>
      </c>
      <c r="Z1617" s="67">
        <v>35500</v>
      </c>
      <c r="AC1617" s="11" t="s">
        <v>1449</v>
      </c>
      <c r="AD1617" s="11" t="s">
        <v>3992</v>
      </c>
      <c r="AE1617" s="11" t="s">
        <v>3993</v>
      </c>
    </row>
    <row r="1618" spans="1:32" ht="12.75" customHeight="1">
      <c r="A1618" s="21" t="s">
        <v>598</v>
      </c>
      <c r="B1618" s="21" t="s">
        <v>2520</v>
      </c>
      <c r="C1618" s="21" t="s">
        <v>2520</v>
      </c>
      <c r="D1618" s="21" t="s">
        <v>3927</v>
      </c>
      <c r="E1618" s="21" t="s">
        <v>3258</v>
      </c>
      <c r="F1618" s="21" t="s">
        <v>3210</v>
      </c>
      <c r="H1618" s="21" t="s">
        <v>1753</v>
      </c>
      <c r="I1618" s="21" t="s">
        <v>3039</v>
      </c>
      <c r="J1618" s="82">
        <v>0</v>
      </c>
      <c r="K1618" s="16">
        <v>1493</v>
      </c>
      <c r="L1618" s="12">
        <v>1496</v>
      </c>
      <c r="M1618" s="28">
        <f t="shared" ref="M1618:M1681" si="35">(L1618-K1618)/(L1618+K1618+12740)</f>
        <v>1.9073049780659929E-4</v>
      </c>
      <c r="N1618" s="1">
        <v>82.5</v>
      </c>
      <c r="O1618" s="13">
        <v>115.9</v>
      </c>
      <c r="P1618" s="12">
        <v>225</v>
      </c>
      <c r="R1618" s="13"/>
      <c r="S1618" s="19">
        <v>40429</v>
      </c>
      <c r="T1618" s="2">
        <v>3</v>
      </c>
      <c r="U1618" s="21" t="s">
        <v>3357</v>
      </c>
      <c r="V1618" s="11" t="s">
        <v>2520</v>
      </c>
      <c r="W1618" s="11" t="s">
        <v>4132</v>
      </c>
      <c r="X1618" s="11" t="s">
        <v>3602</v>
      </c>
      <c r="Y1618" s="65" t="s">
        <v>1669</v>
      </c>
      <c r="Z1618" s="67">
        <v>37152</v>
      </c>
      <c r="AA1618" s="11" t="s">
        <v>4167</v>
      </c>
      <c r="AC1618" s="11" t="s">
        <v>1449</v>
      </c>
      <c r="AD1618" s="11" t="s">
        <v>1671</v>
      </c>
      <c r="AE1618" s="11" t="s">
        <v>1672</v>
      </c>
    </row>
    <row r="1619" spans="1:32" ht="12.75" customHeight="1">
      <c r="A1619" s="21" t="s">
        <v>1223</v>
      </c>
      <c r="B1619" s="21" t="s">
        <v>2520</v>
      </c>
      <c r="C1619" s="21" t="s">
        <v>2520</v>
      </c>
      <c r="D1619" s="21" t="s">
        <v>3927</v>
      </c>
      <c r="E1619" s="21" t="s">
        <v>3258</v>
      </c>
      <c r="F1619" s="21" t="s">
        <v>3210</v>
      </c>
      <c r="H1619" s="21" t="s">
        <v>1753</v>
      </c>
      <c r="I1619" s="21" t="s">
        <v>3039</v>
      </c>
      <c r="J1619" s="82">
        <v>0</v>
      </c>
      <c r="K1619" s="16">
        <v>1484</v>
      </c>
      <c r="L1619" s="12">
        <v>1505</v>
      </c>
      <c r="M1619" s="28">
        <f t="shared" si="35"/>
        <v>1.3351134846461949E-3</v>
      </c>
      <c r="N1619" s="1">
        <v>82.5</v>
      </c>
      <c r="O1619" s="13">
        <v>115.9</v>
      </c>
      <c r="P1619" s="12">
        <v>225</v>
      </c>
      <c r="R1619" s="13"/>
      <c r="S1619" s="19">
        <v>40429</v>
      </c>
      <c r="T1619" s="2">
        <v>3</v>
      </c>
      <c r="U1619" s="21" t="s">
        <v>3357</v>
      </c>
      <c r="V1619" s="11" t="s">
        <v>2520</v>
      </c>
      <c r="W1619" s="11" t="s">
        <v>4132</v>
      </c>
      <c r="X1619" s="11" t="s">
        <v>3602</v>
      </c>
      <c r="Y1619" s="65" t="s">
        <v>1674</v>
      </c>
      <c r="Z1619" s="67">
        <v>37154</v>
      </c>
      <c r="AA1619" s="11" t="s">
        <v>4167</v>
      </c>
      <c r="AC1619" s="11" t="s">
        <v>1449</v>
      </c>
      <c r="AD1619" s="11" t="s">
        <v>1673</v>
      </c>
      <c r="AE1619" s="11" t="s">
        <v>1672</v>
      </c>
    </row>
    <row r="1620" spans="1:32" ht="12.75" customHeight="1">
      <c r="A1620" s="21" t="s">
        <v>609</v>
      </c>
      <c r="B1620" s="21" t="s">
        <v>2520</v>
      </c>
      <c r="C1620" s="21" t="s">
        <v>2520</v>
      </c>
      <c r="D1620" s="21" t="s">
        <v>3927</v>
      </c>
      <c r="E1620" s="21" t="s">
        <v>3258</v>
      </c>
      <c r="F1620" s="21" t="s">
        <v>3210</v>
      </c>
      <c r="H1620" s="21" t="s">
        <v>1753</v>
      </c>
      <c r="I1620" s="21" t="s">
        <v>3039</v>
      </c>
      <c r="J1620" s="82">
        <v>0</v>
      </c>
      <c r="K1620" s="16">
        <v>1481</v>
      </c>
      <c r="L1620" s="16">
        <v>1512</v>
      </c>
      <c r="M1620" s="28">
        <f t="shared" si="35"/>
        <v>1.9703807284052626E-3</v>
      </c>
      <c r="N1620" s="1">
        <v>82.5</v>
      </c>
      <c r="O1620" s="11">
        <v>115.9</v>
      </c>
      <c r="P1620" s="12">
        <v>280</v>
      </c>
      <c r="R1620" s="13">
        <v>300</v>
      </c>
      <c r="S1620" s="19">
        <v>41118</v>
      </c>
      <c r="T1620" s="2">
        <v>5</v>
      </c>
      <c r="U1620" s="21" t="s">
        <v>3359</v>
      </c>
      <c r="V1620" s="11" t="s">
        <v>2520</v>
      </c>
      <c r="W1620" s="11" t="s">
        <v>4132</v>
      </c>
      <c r="X1620" s="11" t="s">
        <v>3602</v>
      </c>
      <c r="Y1620" s="65" t="s">
        <v>1434</v>
      </c>
      <c r="Z1620" s="67">
        <v>38733</v>
      </c>
      <c r="AC1620" s="11" t="s">
        <v>1449</v>
      </c>
      <c r="AD1620" s="11" t="s">
        <v>1433</v>
      </c>
      <c r="AE1620" s="11" t="s">
        <v>1401</v>
      </c>
    </row>
    <row r="1621" spans="1:32" ht="12.75" customHeight="1">
      <c r="A1621" s="21" t="s">
        <v>603</v>
      </c>
      <c r="B1621" s="21" t="s">
        <v>2520</v>
      </c>
      <c r="C1621" s="21" t="s">
        <v>2520</v>
      </c>
      <c r="D1621" s="21" t="s">
        <v>3927</v>
      </c>
      <c r="E1621" s="21" t="s">
        <v>3258</v>
      </c>
      <c r="F1621" s="21" t="s">
        <v>3210</v>
      </c>
      <c r="H1621" s="21" t="s">
        <v>1753</v>
      </c>
      <c r="I1621" s="21" t="s">
        <v>3039</v>
      </c>
      <c r="J1621" s="82">
        <v>0</v>
      </c>
      <c r="K1621" s="16">
        <v>1473</v>
      </c>
      <c r="L1621" s="16">
        <v>1516</v>
      </c>
      <c r="M1621" s="28">
        <f t="shared" si="35"/>
        <v>2.7338038018945897E-3</v>
      </c>
      <c r="N1621" s="1">
        <v>82.5</v>
      </c>
      <c r="O1621" s="11">
        <v>115.86</v>
      </c>
      <c r="P1621" s="12">
        <v>250</v>
      </c>
      <c r="R1621" s="13">
        <v>300</v>
      </c>
      <c r="S1621" s="19">
        <v>41289</v>
      </c>
      <c r="T1621" s="2">
        <v>5</v>
      </c>
      <c r="U1621" s="21" t="s">
        <v>3357</v>
      </c>
      <c r="V1621" s="11" t="s">
        <v>2520</v>
      </c>
      <c r="W1621" s="11" t="s">
        <v>4132</v>
      </c>
      <c r="X1621" s="11" t="s">
        <v>3602</v>
      </c>
      <c r="Y1621" s="65" t="s">
        <v>916</v>
      </c>
      <c r="Z1621" s="67">
        <v>39057</v>
      </c>
      <c r="AC1621" s="11" t="s">
        <v>3115</v>
      </c>
      <c r="AD1621" s="11" t="s">
        <v>917</v>
      </c>
      <c r="AE1621" s="11" t="s">
        <v>918</v>
      </c>
    </row>
    <row r="1622" spans="1:32" ht="12.75" customHeight="1">
      <c r="A1622" s="21" t="s">
        <v>604</v>
      </c>
      <c r="B1622" s="21" t="s">
        <v>2520</v>
      </c>
      <c r="C1622" s="21" t="s">
        <v>2520</v>
      </c>
      <c r="D1622" s="21" t="s">
        <v>3927</v>
      </c>
      <c r="E1622" s="21" t="s">
        <v>3258</v>
      </c>
      <c r="F1622" s="21" t="s">
        <v>3210</v>
      </c>
      <c r="H1622" s="21" t="s">
        <v>1753</v>
      </c>
      <c r="I1622" s="21" t="s">
        <v>3039</v>
      </c>
      <c r="J1622" s="82">
        <v>0</v>
      </c>
      <c r="K1622" s="16">
        <v>1473</v>
      </c>
      <c r="L1622" s="16">
        <v>1516</v>
      </c>
      <c r="M1622" s="28">
        <f t="shared" si="35"/>
        <v>2.7338038018945897E-3</v>
      </c>
      <c r="N1622" s="1">
        <v>82.5</v>
      </c>
      <c r="O1622" s="11">
        <v>115.86</v>
      </c>
      <c r="P1622" s="12">
        <v>250</v>
      </c>
      <c r="R1622" s="13">
        <v>300</v>
      </c>
      <c r="S1622" s="19">
        <v>41289</v>
      </c>
      <c r="T1622" s="2">
        <v>5</v>
      </c>
      <c r="U1622" s="21" t="s">
        <v>3357</v>
      </c>
      <c r="V1622" s="11" t="s">
        <v>2520</v>
      </c>
      <c r="W1622" s="11" t="s">
        <v>4132</v>
      </c>
      <c r="X1622" s="11" t="s">
        <v>3602</v>
      </c>
      <c r="Y1622" s="65" t="s">
        <v>595</v>
      </c>
      <c r="Z1622" s="67">
        <v>39058</v>
      </c>
      <c r="AC1622" s="11" t="s">
        <v>3115</v>
      </c>
    </row>
    <row r="1623" spans="1:32" ht="12.75" customHeight="1">
      <c r="A1623" s="21" t="s">
        <v>605</v>
      </c>
      <c r="B1623" s="21" t="s">
        <v>2520</v>
      </c>
      <c r="C1623" s="21" t="s">
        <v>2520</v>
      </c>
      <c r="D1623" s="21" t="s">
        <v>3927</v>
      </c>
      <c r="E1623" s="21" t="s">
        <v>3258</v>
      </c>
      <c r="F1623" s="21" t="s">
        <v>3210</v>
      </c>
      <c r="H1623" s="21" t="s">
        <v>1753</v>
      </c>
      <c r="I1623" s="21" t="s">
        <v>3039</v>
      </c>
      <c r="J1623" s="82">
        <v>0</v>
      </c>
      <c r="K1623" s="16">
        <v>1475</v>
      </c>
      <c r="L1623" s="16">
        <v>1514</v>
      </c>
      <c r="M1623" s="28">
        <f t="shared" si="35"/>
        <v>2.4794964714857904E-3</v>
      </c>
      <c r="N1623" s="1">
        <v>82.5</v>
      </c>
      <c r="O1623" s="11">
        <v>115.86</v>
      </c>
      <c r="P1623" s="12">
        <v>250</v>
      </c>
      <c r="R1623" s="13">
        <v>300</v>
      </c>
      <c r="S1623" s="19">
        <v>41289</v>
      </c>
      <c r="T1623" s="2">
        <v>5</v>
      </c>
      <c r="U1623" s="21" t="s">
        <v>3357</v>
      </c>
      <c r="V1623" s="11" t="s">
        <v>2520</v>
      </c>
      <c r="W1623" s="11" t="s">
        <v>4132</v>
      </c>
      <c r="X1623" s="11" t="s">
        <v>3602</v>
      </c>
      <c r="Y1623" s="65" t="s">
        <v>919</v>
      </c>
      <c r="Z1623" s="67">
        <v>39059</v>
      </c>
      <c r="AC1623" s="11" t="s">
        <v>3115</v>
      </c>
      <c r="AD1623" s="11" t="s">
        <v>917</v>
      </c>
      <c r="AE1623" s="11" t="s">
        <v>918</v>
      </c>
    </row>
    <row r="1624" spans="1:32" ht="12.75" customHeight="1">
      <c r="A1624" s="21" t="s">
        <v>606</v>
      </c>
      <c r="B1624" s="21" t="s">
        <v>2520</v>
      </c>
      <c r="C1624" s="21" t="s">
        <v>2520</v>
      </c>
      <c r="D1624" s="21" t="s">
        <v>3927</v>
      </c>
      <c r="E1624" s="21" t="s">
        <v>3258</v>
      </c>
      <c r="F1624" s="21" t="s">
        <v>3210</v>
      </c>
      <c r="H1624" s="21" t="s">
        <v>1753</v>
      </c>
      <c r="I1624" s="21" t="s">
        <v>3039</v>
      </c>
      <c r="J1624" s="82">
        <v>0</v>
      </c>
      <c r="K1624" s="16">
        <v>1478</v>
      </c>
      <c r="L1624" s="16">
        <v>1509</v>
      </c>
      <c r="M1624" s="28">
        <f t="shared" si="35"/>
        <v>1.9711324473834805E-3</v>
      </c>
      <c r="N1624" s="1">
        <v>82.5</v>
      </c>
      <c r="O1624" s="11">
        <v>115.9</v>
      </c>
      <c r="P1624" s="12">
        <v>280</v>
      </c>
      <c r="R1624" s="13">
        <v>300</v>
      </c>
      <c r="S1624" s="19">
        <v>41633</v>
      </c>
      <c r="T1624" s="2">
        <v>5</v>
      </c>
      <c r="U1624" s="21" t="s">
        <v>3357</v>
      </c>
      <c r="V1624" s="11" t="s">
        <v>2520</v>
      </c>
      <c r="W1624" s="11" t="s">
        <v>4132</v>
      </c>
      <c r="X1624" s="11" t="s">
        <v>3602</v>
      </c>
      <c r="Y1624" s="65" t="s">
        <v>610</v>
      </c>
      <c r="Z1624" s="67">
        <v>39483</v>
      </c>
      <c r="AC1624" s="11" t="s">
        <v>3115</v>
      </c>
      <c r="AD1624" s="11" t="s">
        <v>594</v>
      </c>
      <c r="AE1624" s="11" t="s">
        <v>918</v>
      </c>
      <c r="AF1624" s="11" t="s">
        <v>613</v>
      </c>
    </row>
    <row r="1625" spans="1:32" ht="12.75" customHeight="1">
      <c r="A1625" s="21" t="s">
        <v>607</v>
      </c>
      <c r="B1625" s="21" t="s">
        <v>2520</v>
      </c>
      <c r="C1625" s="21" t="s">
        <v>2520</v>
      </c>
      <c r="D1625" s="21" t="s">
        <v>3927</v>
      </c>
      <c r="E1625" s="21" t="s">
        <v>3258</v>
      </c>
      <c r="F1625" s="21" t="s">
        <v>3210</v>
      </c>
      <c r="H1625" s="21" t="s">
        <v>1753</v>
      </c>
      <c r="I1625" s="21" t="s">
        <v>3039</v>
      </c>
      <c r="J1625" s="82">
        <v>0</v>
      </c>
      <c r="K1625" s="16">
        <v>1477</v>
      </c>
      <c r="L1625" s="16">
        <v>1507</v>
      </c>
      <c r="M1625" s="28">
        <f t="shared" si="35"/>
        <v>1.907911472907657E-3</v>
      </c>
      <c r="N1625" s="1">
        <v>82.5</v>
      </c>
      <c r="O1625" s="11">
        <v>115.8</v>
      </c>
      <c r="P1625" s="12">
        <v>280</v>
      </c>
      <c r="R1625" s="13">
        <v>300</v>
      </c>
      <c r="S1625" s="19">
        <v>41633</v>
      </c>
      <c r="T1625" s="2">
        <v>5</v>
      </c>
      <c r="U1625" s="21" t="s">
        <v>3357</v>
      </c>
      <c r="V1625" s="11" t="s">
        <v>2520</v>
      </c>
      <c r="W1625" s="11" t="s">
        <v>4132</v>
      </c>
      <c r="X1625" s="11" t="s">
        <v>3602</v>
      </c>
      <c r="Y1625" s="65" t="s">
        <v>611</v>
      </c>
      <c r="Z1625" s="67">
        <v>39484</v>
      </c>
      <c r="AC1625" s="11" t="s">
        <v>3115</v>
      </c>
      <c r="AD1625" s="11" t="s">
        <v>594</v>
      </c>
      <c r="AE1625" s="11" t="s">
        <v>918</v>
      </c>
      <c r="AF1625" s="11" t="s">
        <v>613</v>
      </c>
    </row>
    <row r="1626" spans="1:32" ht="12.75" customHeight="1">
      <c r="A1626" s="21" t="s">
        <v>608</v>
      </c>
      <c r="B1626" s="21" t="s">
        <v>2520</v>
      </c>
      <c r="C1626" s="21" t="s">
        <v>2520</v>
      </c>
      <c r="D1626" s="21" t="s">
        <v>3927</v>
      </c>
      <c r="E1626" s="21" t="s">
        <v>3258</v>
      </c>
      <c r="F1626" s="21" t="s">
        <v>3210</v>
      </c>
      <c r="H1626" s="21" t="s">
        <v>1753</v>
      </c>
      <c r="I1626" s="21" t="s">
        <v>3039</v>
      </c>
      <c r="J1626" s="82">
        <v>0</v>
      </c>
      <c r="K1626" s="16">
        <v>1482</v>
      </c>
      <c r="L1626" s="16">
        <v>1511</v>
      </c>
      <c r="M1626" s="28">
        <f t="shared" si="35"/>
        <v>1.8432593910887942E-3</v>
      </c>
      <c r="N1626" s="1">
        <v>82.5</v>
      </c>
      <c r="O1626" s="11">
        <v>115.8</v>
      </c>
      <c r="P1626" s="12">
        <v>280</v>
      </c>
      <c r="R1626" s="13">
        <v>300</v>
      </c>
      <c r="S1626" s="19">
        <v>41633</v>
      </c>
      <c r="T1626" s="2">
        <v>5</v>
      </c>
      <c r="U1626" s="21" t="s">
        <v>3357</v>
      </c>
      <c r="V1626" s="11" t="s">
        <v>2520</v>
      </c>
      <c r="W1626" s="11" t="s">
        <v>4132</v>
      </c>
      <c r="X1626" s="11" t="s">
        <v>3602</v>
      </c>
      <c r="Y1626" s="65" t="s">
        <v>612</v>
      </c>
      <c r="Z1626" s="67">
        <v>39485</v>
      </c>
      <c r="AC1626" s="11" t="s">
        <v>3115</v>
      </c>
      <c r="AD1626" s="11" t="s">
        <v>594</v>
      </c>
      <c r="AE1626" s="11" t="s">
        <v>918</v>
      </c>
      <c r="AF1626" s="11" t="s">
        <v>613</v>
      </c>
    </row>
    <row r="1627" spans="1:32" ht="12.75" customHeight="1">
      <c r="A1627" s="21" t="s">
        <v>720</v>
      </c>
      <c r="B1627" s="21" t="s">
        <v>2520</v>
      </c>
      <c r="C1627" s="21" t="s">
        <v>2520</v>
      </c>
      <c r="D1627" s="21" t="s">
        <v>3927</v>
      </c>
      <c r="E1627" s="21" t="s">
        <v>3258</v>
      </c>
      <c r="F1627" s="21" t="s">
        <v>3210</v>
      </c>
      <c r="H1627" s="21" t="s">
        <v>1753</v>
      </c>
      <c r="I1627" s="21" t="s">
        <v>3039</v>
      </c>
      <c r="J1627" s="82">
        <v>0</v>
      </c>
      <c r="K1627" s="16">
        <v>1480</v>
      </c>
      <c r="L1627" s="16">
        <v>1511</v>
      </c>
      <c r="M1627" s="28">
        <f t="shared" si="35"/>
        <v>1.9706312376835547E-3</v>
      </c>
      <c r="N1627" s="1">
        <v>82.44</v>
      </c>
      <c r="O1627" s="11">
        <v>115.88</v>
      </c>
      <c r="P1627" s="12">
        <v>280</v>
      </c>
      <c r="R1627" s="13">
        <v>300</v>
      </c>
      <c r="S1627" s="19">
        <v>41782</v>
      </c>
      <c r="T1627" s="2">
        <v>5</v>
      </c>
      <c r="U1627" s="21" t="s">
        <v>723</v>
      </c>
      <c r="V1627" s="11" t="s">
        <v>2520</v>
      </c>
      <c r="W1627" s="11" t="s">
        <v>4132</v>
      </c>
      <c r="X1627" s="11" t="s">
        <v>3602</v>
      </c>
      <c r="Y1627" s="65" t="s">
        <v>724</v>
      </c>
      <c r="Z1627" s="67">
        <v>39761</v>
      </c>
      <c r="AC1627" s="11" t="s">
        <v>947</v>
      </c>
      <c r="AD1627" s="11" t="s">
        <v>626</v>
      </c>
    </row>
    <row r="1628" spans="1:32" ht="12.75" customHeight="1">
      <c r="A1628" s="21" t="s">
        <v>721</v>
      </c>
      <c r="B1628" s="21" t="s">
        <v>2520</v>
      </c>
      <c r="C1628" s="21" t="s">
        <v>2520</v>
      </c>
      <c r="D1628" s="21" t="s">
        <v>3927</v>
      </c>
      <c r="E1628" s="21" t="s">
        <v>3258</v>
      </c>
      <c r="F1628" s="21" t="s">
        <v>3210</v>
      </c>
      <c r="H1628" s="21" t="s">
        <v>1753</v>
      </c>
      <c r="I1628" s="21" t="s">
        <v>3039</v>
      </c>
      <c r="J1628" s="82">
        <v>0</v>
      </c>
      <c r="K1628" s="16">
        <v>1478</v>
      </c>
      <c r="L1628" s="16">
        <v>1510</v>
      </c>
      <c r="M1628" s="28">
        <f t="shared" si="35"/>
        <v>2.0345879959308239E-3</v>
      </c>
      <c r="N1628" s="1">
        <v>82.45</v>
      </c>
      <c r="O1628" s="11">
        <v>115.85</v>
      </c>
      <c r="P1628" s="12">
        <v>280</v>
      </c>
      <c r="R1628" s="13">
        <v>300</v>
      </c>
      <c r="S1628" s="19">
        <v>41782</v>
      </c>
      <c r="T1628" s="2">
        <v>5</v>
      </c>
      <c r="U1628" s="21" t="s">
        <v>723</v>
      </c>
      <c r="V1628" s="11" t="s">
        <v>2520</v>
      </c>
      <c r="W1628" s="11" t="s">
        <v>4132</v>
      </c>
      <c r="X1628" s="11" t="s">
        <v>3602</v>
      </c>
      <c r="Y1628" s="65" t="s">
        <v>725</v>
      </c>
      <c r="Z1628" s="67">
        <v>39762</v>
      </c>
      <c r="AC1628" s="11" t="s">
        <v>947</v>
      </c>
      <c r="AD1628" s="11" t="s">
        <v>626</v>
      </c>
    </row>
    <row r="1629" spans="1:32" ht="12.75" customHeight="1">
      <c r="A1629" s="21" t="s">
        <v>722</v>
      </c>
      <c r="B1629" s="21" t="s">
        <v>2520</v>
      </c>
      <c r="C1629" s="21" t="s">
        <v>2520</v>
      </c>
      <c r="D1629" s="21" t="s">
        <v>3927</v>
      </c>
      <c r="E1629" s="21" t="s">
        <v>3258</v>
      </c>
      <c r="F1629" s="21" t="s">
        <v>3210</v>
      </c>
      <c r="H1629" s="21" t="s">
        <v>1753</v>
      </c>
      <c r="I1629" s="21" t="s">
        <v>3039</v>
      </c>
      <c r="J1629" s="82">
        <v>0</v>
      </c>
      <c r="K1629" s="16">
        <v>1477</v>
      </c>
      <c r="L1629" s="16">
        <v>1509</v>
      </c>
      <c r="M1629" s="28">
        <f t="shared" si="35"/>
        <v>2.0348467506040952E-3</v>
      </c>
      <c r="N1629" s="1">
        <v>82.44</v>
      </c>
      <c r="O1629" s="11">
        <v>115.82</v>
      </c>
      <c r="P1629" s="12">
        <v>280</v>
      </c>
      <c r="R1629" s="13">
        <v>300</v>
      </c>
      <c r="S1629" s="19">
        <v>41782</v>
      </c>
      <c r="T1629" s="2">
        <v>5</v>
      </c>
      <c r="U1629" s="21" t="s">
        <v>723</v>
      </c>
      <c r="V1629" s="11" t="s">
        <v>2520</v>
      </c>
      <c r="W1629" s="11" t="s">
        <v>4132</v>
      </c>
      <c r="X1629" s="11" t="s">
        <v>3602</v>
      </c>
      <c r="Y1629" s="65" t="s">
        <v>726</v>
      </c>
      <c r="Z1629" s="67">
        <v>39763</v>
      </c>
      <c r="AC1629" s="11" t="s">
        <v>947</v>
      </c>
      <c r="AD1629" s="11" t="s">
        <v>626</v>
      </c>
    </row>
    <row r="1630" spans="1:32" ht="12.75" customHeight="1">
      <c r="A1630" s="21" t="s">
        <v>5169</v>
      </c>
      <c r="B1630" s="21" t="s">
        <v>2520</v>
      </c>
      <c r="C1630" s="21" t="s">
        <v>2520</v>
      </c>
      <c r="D1630" s="21" t="s">
        <v>3927</v>
      </c>
      <c r="E1630" s="21" t="s">
        <v>3258</v>
      </c>
      <c r="F1630" s="21" t="s">
        <v>3210</v>
      </c>
      <c r="H1630" s="21" t="s">
        <v>1753</v>
      </c>
      <c r="I1630" s="21" t="s">
        <v>3039</v>
      </c>
      <c r="J1630" s="82">
        <v>0</v>
      </c>
      <c r="K1630" s="16">
        <v>1497</v>
      </c>
      <c r="L1630" s="16">
        <v>1506</v>
      </c>
      <c r="M1630" s="28">
        <f t="shared" si="35"/>
        <v>5.7168265260750808E-4</v>
      </c>
      <c r="N1630" s="1">
        <v>82.5</v>
      </c>
      <c r="O1630" s="11">
        <v>116.01</v>
      </c>
      <c r="P1630" s="12">
        <v>280</v>
      </c>
      <c r="R1630" s="13">
        <v>300</v>
      </c>
      <c r="S1630" s="19">
        <v>42270</v>
      </c>
      <c r="T1630" s="2">
        <v>5</v>
      </c>
      <c r="U1630" s="21" t="s">
        <v>723</v>
      </c>
      <c r="V1630" s="11" t="s">
        <v>2520</v>
      </c>
      <c r="W1630" s="11" t="s">
        <v>4132</v>
      </c>
      <c r="X1630" s="11" t="s">
        <v>3602</v>
      </c>
      <c r="Y1630" s="65" t="s">
        <v>5172</v>
      </c>
      <c r="Z1630" s="67">
        <v>40920</v>
      </c>
      <c r="AC1630" s="11" t="s">
        <v>5111</v>
      </c>
      <c r="AD1630" s="11" t="s">
        <v>5175</v>
      </c>
      <c r="AE1630" s="11" t="s">
        <v>5120</v>
      </c>
    </row>
    <row r="1631" spans="1:32" ht="12.75" customHeight="1">
      <c r="A1631" s="21" t="s">
        <v>5170</v>
      </c>
      <c r="B1631" s="21" t="s">
        <v>2520</v>
      </c>
      <c r="C1631" s="21" t="s">
        <v>2520</v>
      </c>
      <c r="D1631" s="21" t="s">
        <v>3927</v>
      </c>
      <c r="E1631" s="21" t="s">
        <v>3258</v>
      </c>
      <c r="F1631" s="21" t="s">
        <v>3210</v>
      </c>
      <c r="H1631" s="21" t="s">
        <v>1753</v>
      </c>
      <c r="I1631" s="21" t="s">
        <v>3039</v>
      </c>
      <c r="J1631" s="82">
        <v>0</v>
      </c>
      <c r="K1631" s="16">
        <v>1496</v>
      </c>
      <c r="L1631" s="16">
        <v>1504</v>
      </c>
      <c r="M1631" s="28">
        <f t="shared" si="35"/>
        <v>5.0825921219822107E-4</v>
      </c>
      <c r="N1631" s="1">
        <v>82.49</v>
      </c>
      <c r="O1631" s="11">
        <v>115.99</v>
      </c>
      <c r="P1631" s="12">
        <v>280</v>
      </c>
      <c r="R1631" s="13">
        <v>300</v>
      </c>
      <c r="S1631" s="19">
        <v>42270</v>
      </c>
      <c r="T1631" s="2">
        <v>5</v>
      </c>
      <c r="U1631" s="21" t="s">
        <v>723</v>
      </c>
      <c r="V1631" s="11" t="s">
        <v>2520</v>
      </c>
      <c r="W1631" s="11" t="s">
        <v>4132</v>
      </c>
      <c r="X1631" s="11" t="s">
        <v>3602</v>
      </c>
      <c r="Y1631" s="65" t="s">
        <v>5173</v>
      </c>
      <c r="Z1631" s="67">
        <v>40921</v>
      </c>
      <c r="AC1631" s="11" t="s">
        <v>5111</v>
      </c>
      <c r="AD1631" s="11" t="s">
        <v>5175</v>
      </c>
      <c r="AE1631" s="11" t="s">
        <v>5120</v>
      </c>
    </row>
    <row r="1632" spans="1:32" ht="12.75" customHeight="1">
      <c r="A1632" s="21" t="s">
        <v>5171</v>
      </c>
      <c r="B1632" s="21" t="s">
        <v>2520</v>
      </c>
      <c r="C1632" s="21" t="s">
        <v>2520</v>
      </c>
      <c r="D1632" s="21" t="s">
        <v>3927</v>
      </c>
      <c r="E1632" s="21" t="s">
        <v>3258</v>
      </c>
      <c r="F1632" s="21" t="s">
        <v>3210</v>
      </c>
      <c r="H1632" s="21" t="s">
        <v>1753</v>
      </c>
      <c r="I1632" s="21" t="s">
        <v>3039</v>
      </c>
      <c r="J1632" s="82">
        <v>0</v>
      </c>
      <c r="K1632" s="16">
        <v>1498</v>
      </c>
      <c r="L1632" s="16">
        <v>1508</v>
      </c>
      <c r="M1632" s="28">
        <f t="shared" si="35"/>
        <v>6.3508192556839831E-4</v>
      </c>
      <c r="N1632" s="1">
        <v>82.49</v>
      </c>
      <c r="O1632" s="11">
        <v>116.04</v>
      </c>
      <c r="P1632" s="12">
        <v>280</v>
      </c>
      <c r="R1632" s="13">
        <v>300</v>
      </c>
      <c r="S1632" s="19">
        <v>42270</v>
      </c>
      <c r="T1632" s="2">
        <v>5</v>
      </c>
      <c r="U1632" s="21" t="s">
        <v>723</v>
      </c>
      <c r="V1632" s="11" t="s">
        <v>2520</v>
      </c>
      <c r="W1632" s="11" t="s">
        <v>4132</v>
      </c>
      <c r="X1632" s="11" t="s">
        <v>3602</v>
      </c>
      <c r="Y1632" s="65" t="s">
        <v>5174</v>
      </c>
      <c r="Z1632" s="67">
        <v>40922</v>
      </c>
      <c r="AC1632" s="11" t="s">
        <v>5111</v>
      </c>
      <c r="AD1632" s="11" t="s">
        <v>5175</v>
      </c>
      <c r="AE1632" s="11" t="s">
        <v>5120</v>
      </c>
    </row>
    <row r="1633" spans="1:254" ht="12.75" customHeight="1">
      <c r="A1633" s="21" t="s">
        <v>7818</v>
      </c>
      <c r="B1633" s="21" t="s">
        <v>2520</v>
      </c>
      <c r="C1633" s="21" t="s">
        <v>2520</v>
      </c>
      <c r="D1633" s="21" t="s">
        <v>3927</v>
      </c>
      <c r="E1633" s="21" t="s">
        <v>3258</v>
      </c>
      <c r="F1633" s="21" t="s">
        <v>3210</v>
      </c>
      <c r="H1633" s="21" t="s">
        <v>1753</v>
      </c>
      <c r="I1633" s="21" t="s">
        <v>3039</v>
      </c>
      <c r="J1633" s="82">
        <v>0</v>
      </c>
      <c r="K1633" s="16">
        <v>1485</v>
      </c>
      <c r="L1633" s="16">
        <v>1508</v>
      </c>
      <c r="M1633" s="28">
        <f t="shared" si="35"/>
        <v>1.4618953791393885E-3</v>
      </c>
      <c r="N1633" s="1">
        <v>82.5</v>
      </c>
      <c r="O1633" s="11">
        <v>116.04</v>
      </c>
      <c r="P1633" s="12">
        <v>280</v>
      </c>
      <c r="R1633" s="13">
        <v>300</v>
      </c>
      <c r="S1633" s="19">
        <v>43403</v>
      </c>
      <c r="T1633" s="2">
        <v>5</v>
      </c>
      <c r="U1633" s="21" t="s">
        <v>723</v>
      </c>
      <c r="V1633" s="11" t="s">
        <v>2520</v>
      </c>
      <c r="W1633" s="11" t="s">
        <v>4132</v>
      </c>
      <c r="X1633" s="11" t="s">
        <v>3602</v>
      </c>
      <c r="Y1633" s="65" t="s">
        <v>7821</v>
      </c>
      <c r="Z1633" s="67">
        <v>43751</v>
      </c>
      <c r="AC1633" s="11" t="s">
        <v>7607</v>
      </c>
      <c r="AD1633" s="11" t="s">
        <v>7824</v>
      </c>
    </row>
    <row r="1634" spans="1:254" ht="12.75" customHeight="1">
      <c r="A1634" s="21" t="s">
        <v>7819</v>
      </c>
      <c r="B1634" s="21" t="s">
        <v>2520</v>
      </c>
      <c r="C1634" s="21" t="s">
        <v>2520</v>
      </c>
      <c r="D1634" s="21" t="s">
        <v>3927</v>
      </c>
      <c r="E1634" s="21" t="s">
        <v>3258</v>
      </c>
      <c r="F1634" s="21" t="s">
        <v>3210</v>
      </c>
      <c r="H1634" s="21" t="s">
        <v>1753</v>
      </c>
      <c r="I1634" s="21" t="s">
        <v>3039</v>
      </c>
      <c r="J1634" s="82">
        <v>0</v>
      </c>
      <c r="K1634" s="16">
        <v>1485</v>
      </c>
      <c r="L1634" s="16">
        <v>1508</v>
      </c>
      <c r="M1634" s="28">
        <f t="shared" si="35"/>
        <v>1.4618953791393885E-3</v>
      </c>
      <c r="N1634" s="1">
        <v>82.5</v>
      </c>
      <c r="O1634" s="11">
        <v>116.04</v>
      </c>
      <c r="P1634" s="12">
        <v>280</v>
      </c>
      <c r="R1634" s="13">
        <v>300</v>
      </c>
      <c r="S1634" s="19">
        <v>43403</v>
      </c>
      <c r="T1634" s="2">
        <v>5</v>
      </c>
      <c r="U1634" s="21" t="s">
        <v>723</v>
      </c>
      <c r="V1634" s="11" t="s">
        <v>2520</v>
      </c>
      <c r="W1634" s="11" t="s">
        <v>4132</v>
      </c>
      <c r="X1634" s="11" t="s">
        <v>3602</v>
      </c>
      <c r="Y1634" s="65" t="s">
        <v>7822</v>
      </c>
      <c r="Z1634" s="67">
        <v>43752</v>
      </c>
      <c r="AC1634" s="11" t="s">
        <v>7607</v>
      </c>
      <c r="AD1634" s="11" t="s">
        <v>7824</v>
      </c>
    </row>
    <row r="1635" spans="1:254" ht="12.75" customHeight="1">
      <c r="A1635" s="21" t="s">
        <v>7820</v>
      </c>
      <c r="B1635" s="21" t="s">
        <v>2520</v>
      </c>
      <c r="C1635" s="21" t="s">
        <v>2520</v>
      </c>
      <c r="D1635" s="21" t="s">
        <v>3927</v>
      </c>
      <c r="E1635" s="21" t="s">
        <v>3258</v>
      </c>
      <c r="F1635" s="21" t="s">
        <v>3210</v>
      </c>
      <c r="H1635" s="21" t="s">
        <v>1753</v>
      </c>
      <c r="I1635" s="21" t="s">
        <v>3039</v>
      </c>
      <c r="J1635" s="82">
        <v>0</v>
      </c>
      <c r="K1635" s="16">
        <v>1485</v>
      </c>
      <c r="L1635" s="16">
        <v>1508</v>
      </c>
      <c r="M1635" s="28">
        <f t="shared" si="35"/>
        <v>1.4618953791393885E-3</v>
      </c>
      <c r="N1635" s="1">
        <v>82.5</v>
      </c>
      <c r="O1635" s="11">
        <v>116.04</v>
      </c>
      <c r="P1635" s="12">
        <v>280</v>
      </c>
      <c r="R1635" s="13">
        <v>300</v>
      </c>
      <c r="S1635" s="19">
        <v>43403</v>
      </c>
      <c r="T1635" s="2">
        <v>5</v>
      </c>
      <c r="U1635" s="21" t="s">
        <v>723</v>
      </c>
      <c r="V1635" s="11" t="s">
        <v>2520</v>
      </c>
      <c r="W1635" s="11" t="s">
        <v>4132</v>
      </c>
      <c r="X1635" s="11" t="s">
        <v>3602</v>
      </c>
      <c r="Y1635" s="65" t="s">
        <v>7823</v>
      </c>
      <c r="Z1635" s="67">
        <v>43753</v>
      </c>
      <c r="AC1635" s="11" t="s">
        <v>7607</v>
      </c>
      <c r="AD1635" s="11" t="s">
        <v>7824</v>
      </c>
    </row>
    <row r="1636" spans="1:254" ht="12.75" customHeight="1">
      <c r="A1636" s="21" t="s">
        <v>139</v>
      </c>
      <c r="B1636" s="21" t="s">
        <v>2520</v>
      </c>
      <c r="C1636" s="21" t="s">
        <v>2520</v>
      </c>
      <c r="D1636" s="21" t="s">
        <v>3927</v>
      </c>
      <c r="E1636" s="21" t="s">
        <v>3258</v>
      </c>
      <c r="F1636" s="21" t="s">
        <v>1920</v>
      </c>
      <c r="H1636" s="21" t="s">
        <v>1753</v>
      </c>
      <c r="I1636" s="21" t="s">
        <v>3039</v>
      </c>
      <c r="J1636" s="82">
        <v>0</v>
      </c>
      <c r="K1636" s="16">
        <v>1152</v>
      </c>
      <c r="L1636" s="16">
        <v>1503</v>
      </c>
      <c r="M1636" s="28">
        <f t="shared" si="35"/>
        <v>2.2799610263072426E-2</v>
      </c>
      <c r="N1636" s="1">
        <v>82.46</v>
      </c>
      <c r="O1636" s="11">
        <v>112.19</v>
      </c>
      <c r="R1636" s="13"/>
      <c r="S1636" s="19">
        <v>41782</v>
      </c>
      <c r="U1636" s="21" t="s">
        <v>4685</v>
      </c>
      <c r="V1636" s="11" t="s">
        <v>2520</v>
      </c>
      <c r="W1636" s="11" t="s">
        <v>4132</v>
      </c>
      <c r="X1636" s="11" t="s">
        <v>3602</v>
      </c>
      <c r="Y1636" s="65" t="s">
        <v>256</v>
      </c>
      <c r="Z1636" s="67">
        <v>39765</v>
      </c>
      <c r="AA1636" s="11" t="s">
        <v>257</v>
      </c>
      <c r="AC1636" s="11" t="s">
        <v>947</v>
      </c>
      <c r="AD1636" s="11" t="s">
        <v>258</v>
      </c>
      <c r="AE1636" s="11" t="s">
        <v>626</v>
      </c>
      <c r="AF1636" s="11" t="s">
        <v>4686</v>
      </c>
    </row>
    <row r="1637" spans="1:254" ht="12.75" customHeight="1">
      <c r="A1637" s="21" t="s">
        <v>8232</v>
      </c>
      <c r="B1637" s="21" t="s">
        <v>133</v>
      </c>
      <c r="C1637" s="21" t="s">
        <v>4306</v>
      </c>
      <c r="D1637" s="21" t="s">
        <v>2905</v>
      </c>
      <c r="E1637" s="21" t="s">
        <v>2239</v>
      </c>
      <c r="F1637" s="21" t="s">
        <v>1920</v>
      </c>
      <c r="H1637" s="21" t="s">
        <v>1753</v>
      </c>
      <c r="I1637" s="21" t="s">
        <v>3039</v>
      </c>
      <c r="J1637" s="82">
        <v>0</v>
      </c>
      <c r="K1637" s="16">
        <v>510</v>
      </c>
      <c r="L1637" s="16">
        <v>589</v>
      </c>
      <c r="M1637" s="28">
        <f t="shared" si="35"/>
        <v>5.7085049497796079E-3</v>
      </c>
      <c r="N1637" s="1">
        <v>85.03</v>
      </c>
      <c r="O1637" s="11">
        <v>94.6</v>
      </c>
      <c r="P1637" s="12">
        <v>4</v>
      </c>
      <c r="R1637" s="13"/>
      <c r="S1637" s="19">
        <v>43450</v>
      </c>
      <c r="U1637" s="21" t="s">
        <v>2905</v>
      </c>
      <c r="V1637" s="11" t="s">
        <v>4306</v>
      </c>
      <c r="W1637" s="11" t="s">
        <v>7180</v>
      </c>
      <c r="X1637" s="11" t="s">
        <v>7181</v>
      </c>
      <c r="Y1637" s="65" t="s">
        <v>8233</v>
      </c>
      <c r="Z1637" s="67">
        <v>43856</v>
      </c>
      <c r="AA1637" s="11" t="s">
        <v>8234</v>
      </c>
      <c r="AC1637" s="11" t="s">
        <v>7961</v>
      </c>
      <c r="AD1637" s="11" t="s">
        <v>8205</v>
      </c>
      <c r="AE1637" s="11" t="s">
        <v>7968</v>
      </c>
    </row>
    <row r="1638" spans="1:254" ht="12.75" customHeight="1">
      <c r="A1638" s="21" t="s">
        <v>2291</v>
      </c>
      <c r="B1638" s="21" t="s">
        <v>1704</v>
      </c>
      <c r="C1638" s="21" t="s">
        <v>1704</v>
      </c>
      <c r="D1638" s="21" t="s">
        <v>7414</v>
      </c>
      <c r="E1638" s="21" t="s">
        <v>3523</v>
      </c>
      <c r="F1638" s="21" t="s">
        <v>3974</v>
      </c>
      <c r="H1638" s="21" t="s">
        <v>4305</v>
      </c>
      <c r="I1638" s="21" t="s">
        <v>3038</v>
      </c>
      <c r="J1638" s="82">
        <v>0</v>
      </c>
      <c r="K1638" s="16">
        <v>17240</v>
      </c>
      <c r="L1638" s="12">
        <v>120715</v>
      </c>
      <c r="M1638" s="28">
        <f t="shared" si="35"/>
        <v>0.6866518464448057</v>
      </c>
      <c r="N1638" s="1">
        <v>90.8</v>
      </c>
      <c r="O1638" s="11">
        <v>3431.1</v>
      </c>
      <c r="P1638" s="12">
        <v>1200</v>
      </c>
      <c r="Q1638" s="12">
        <v>478</v>
      </c>
      <c r="R1638" s="13">
        <v>224</v>
      </c>
      <c r="S1638" s="19">
        <v>36747</v>
      </c>
      <c r="T1638" s="2">
        <v>4</v>
      </c>
      <c r="U1638" s="21" t="s">
        <v>3146</v>
      </c>
      <c r="V1638" s="11" t="s">
        <v>4238</v>
      </c>
      <c r="W1638" s="11" t="s">
        <v>4133</v>
      </c>
      <c r="X1638" s="11" t="s">
        <v>3145</v>
      </c>
      <c r="Y1638" s="65" t="s">
        <v>4644</v>
      </c>
      <c r="Z1638" s="67">
        <v>26463</v>
      </c>
      <c r="AA1638" s="11" t="s">
        <v>3144</v>
      </c>
      <c r="AC1638" s="18" t="s">
        <v>3766</v>
      </c>
      <c r="AD1638" s="11" t="s">
        <v>3758</v>
      </c>
      <c r="AE1638" s="11" t="s">
        <v>4645</v>
      </c>
      <c r="AF1638" s="11" t="s">
        <v>2645</v>
      </c>
      <c r="AG1638" s="11" t="s">
        <v>3667</v>
      </c>
    </row>
    <row r="1639" spans="1:254" ht="12.75" customHeight="1">
      <c r="A1639" s="21" t="s">
        <v>8552</v>
      </c>
      <c r="B1639" s="21" t="s">
        <v>8635</v>
      </c>
      <c r="C1639" s="21" t="s">
        <v>4306</v>
      </c>
      <c r="D1639" s="21" t="s">
        <v>581</v>
      </c>
      <c r="E1639" s="21" t="s">
        <v>3258</v>
      </c>
      <c r="F1639" s="21" t="s">
        <v>1920</v>
      </c>
      <c r="H1639" s="21" t="s">
        <v>3209</v>
      </c>
      <c r="J1639" s="82">
        <v>0</v>
      </c>
      <c r="K1639" s="16">
        <v>36053</v>
      </c>
      <c r="L1639" s="12">
        <v>36063</v>
      </c>
      <c r="M1639" s="28">
        <f t="shared" si="35"/>
        <v>1.1784670500612803E-4</v>
      </c>
      <c r="N1639" s="1">
        <v>0.02</v>
      </c>
      <c r="O1639" s="11">
        <v>1449.6</v>
      </c>
      <c r="P1639" s="12">
        <v>60</v>
      </c>
      <c r="R1639" s="13"/>
      <c r="S1639" s="19">
        <v>43517</v>
      </c>
      <c r="U1639" s="21" t="s">
        <v>8557</v>
      </c>
      <c r="V1639" s="11" t="s">
        <v>4306</v>
      </c>
      <c r="W1639" s="11" t="s">
        <v>4241</v>
      </c>
      <c r="X1639" s="11" t="s">
        <v>1246</v>
      </c>
      <c r="Y1639" s="65" t="s">
        <v>8553</v>
      </c>
      <c r="Z1639" s="67">
        <v>44065</v>
      </c>
      <c r="AA1639" s="11" t="s">
        <v>8558</v>
      </c>
      <c r="AC1639" s="18" t="s">
        <v>8554</v>
      </c>
      <c r="AD1639" s="11" t="s">
        <v>8555</v>
      </c>
      <c r="AE1639" s="11" t="s">
        <v>8551</v>
      </c>
      <c r="AF1639" s="11" t="s">
        <v>8556</v>
      </c>
    </row>
    <row r="1640" spans="1:254" ht="12.75" customHeight="1">
      <c r="A1640" s="21" t="s">
        <v>3440</v>
      </c>
      <c r="B1640" s="21" t="s">
        <v>1704</v>
      </c>
      <c r="C1640" s="21" t="s">
        <v>1704</v>
      </c>
      <c r="D1640" s="21" t="s">
        <v>7414</v>
      </c>
      <c r="E1640" s="21" t="s">
        <v>3523</v>
      </c>
      <c r="F1640" s="21" t="s">
        <v>3974</v>
      </c>
      <c r="H1640" s="21" t="s">
        <v>4305</v>
      </c>
      <c r="I1640" s="21" t="s">
        <v>3038</v>
      </c>
      <c r="J1640" s="82">
        <v>0</v>
      </c>
      <c r="K1640" s="16">
        <v>21998</v>
      </c>
      <c r="L1640" s="12">
        <v>110256</v>
      </c>
      <c r="M1640" s="28">
        <f t="shared" si="35"/>
        <v>0.60870104969860817</v>
      </c>
      <c r="N1640" s="1">
        <v>90.7</v>
      </c>
      <c r="O1640" s="12">
        <v>3418.2</v>
      </c>
      <c r="P1640" s="12">
        <v>1200</v>
      </c>
      <c r="Q1640" s="12">
        <v>478</v>
      </c>
      <c r="R1640" s="13">
        <v>220</v>
      </c>
      <c r="S1640" s="19">
        <v>36723</v>
      </c>
      <c r="T1640" s="2">
        <v>4</v>
      </c>
      <c r="U1640" s="21" t="s">
        <v>3146</v>
      </c>
      <c r="V1640" s="11" t="s">
        <v>4238</v>
      </c>
      <c r="W1640" s="11" t="s">
        <v>4133</v>
      </c>
      <c r="X1640" s="11" t="s">
        <v>3145</v>
      </c>
      <c r="Y1640" s="65" t="s">
        <v>4642</v>
      </c>
      <c r="Z1640" s="67">
        <v>26410</v>
      </c>
      <c r="AA1640" s="11" t="s">
        <v>3144</v>
      </c>
      <c r="AC1640" s="18" t="s">
        <v>4847</v>
      </c>
      <c r="AD1640" s="11" t="s">
        <v>3127</v>
      </c>
      <c r="AE1640" s="11" t="s">
        <v>3574</v>
      </c>
      <c r="AF1640" s="11" t="s">
        <v>2645</v>
      </c>
      <c r="AG1640" s="11" t="s">
        <v>3667</v>
      </c>
    </row>
    <row r="1641" spans="1:254" ht="13.5" customHeight="1">
      <c r="A1641" s="21" t="s">
        <v>3441</v>
      </c>
      <c r="B1641" s="21" t="s">
        <v>1704</v>
      </c>
      <c r="C1641" s="21" t="s">
        <v>1704</v>
      </c>
      <c r="D1641" s="21" t="s">
        <v>7414</v>
      </c>
      <c r="E1641" s="21" t="s">
        <v>3523</v>
      </c>
      <c r="F1641" s="21" t="s">
        <v>3974</v>
      </c>
      <c r="H1641" s="21" t="s">
        <v>4305</v>
      </c>
      <c r="I1641" s="21" t="s">
        <v>3038</v>
      </c>
      <c r="J1641" s="82">
        <v>0</v>
      </c>
      <c r="K1641" s="16">
        <v>22017</v>
      </c>
      <c r="L1641" s="12">
        <v>110791</v>
      </c>
      <c r="M1641" s="28">
        <f t="shared" si="35"/>
        <v>0.6099293703795311</v>
      </c>
      <c r="N1641" s="1">
        <v>132.97999999999999</v>
      </c>
      <c r="O1641" s="15">
        <v>3430.28</v>
      </c>
      <c r="P1641" s="12">
        <v>1200</v>
      </c>
      <c r="Q1641" s="12">
        <v>478</v>
      </c>
      <c r="R1641" s="13">
        <v>220</v>
      </c>
      <c r="S1641" s="19">
        <v>36723</v>
      </c>
      <c r="T1641" s="2">
        <v>4</v>
      </c>
      <c r="U1641" s="21" t="s">
        <v>3146</v>
      </c>
      <c r="V1641" s="11" t="s">
        <v>4238</v>
      </c>
      <c r="W1641" s="11" t="s">
        <v>4133</v>
      </c>
      <c r="X1641" s="11" t="s">
        <v>3145</v>
      </c>
      <c r="Y1641" s="65" t="s">
        <v>4641</v>
      </c>
      <c r="Z1641" s="67">
        <v>26411</v>
      </c>
      <c r="AA1641" s="11" t="s">
        <v>3144</v>
      </c>
      <c r="AC1641" s="18" t="s">
        <v>4847</v>
      </c>
      <c r="AD1641" s="11" t="s">
        <v>3127</v>
      </c>
      <c r="AE1641" s="11" t="s">
        <v>3574</v>
      </c>
      <c r="AF1641" s="11" t="s">
        <v>2645</v>
      </c>
      <c r="AG1641" s="11" t="s">
        <v>3667</v>
      </c>
    </row>
    <row r="1642" spans="1:254" ht="12.75" customHeight="1">
      <c r="A1642" s="21" t="s">
        <v>7661</v>
      </c>
      <c r="B1642" s="21" t="s">
        <v>4488</v>
      </c>
      <c r="C1642" s="21" t="s">
        <v>4488</v>
      </c>
      <c r="D1642" s="21" t="s">
        <v>7660</v>
      </c>
      <c r="E1642" s="21" t="s">
        <v>3523</v>
      </c>
      <c r="F1642" s="21" t="s">
        <v>1761</v>
      </c>
      <c r="G1642" s="21" t="s">
        <v>4835</v>
      </c>
      <c r="H1642" s="21" t="s">
        <v>1753</v>
      </c>
      <c r="I1642" s="21" t="s">
        <v>3871</v>
      </c>
      <c r="J1642" s="82">
        <v>0</v>
      </c>
      <c r="K1642" s="16">
        <v>626</v>
      </c>
      <c r="L1642" s="12">
        <v>633</v>
      </c>
      <c r="M1642" s="28">
        <f t="shared" si="35"/>
        <v>5.0003571683691688E-4</v>
      </c>
      <c r="N1642" s="1">
        <v>98</v>
      </c>
      <c r="O1642" s="15">
        <v>97.2</v>
      </c>
      <c r="P1642" s="12">
        <v>1650</v>
      </c>
      <c r="R1642" s="13"/>
      <c r="S1642" s="19">
        <v>43380</v>
      </c>
      <c r="T1642" s="2">
        <v>5</v>
      </c>
      <c r="U1642" s="21" t="s">
        <v>7662</v>
      </c>
      <c r="V1642" s="11" t="s">
        <v>4488</v>
      </c>
      <c r="W1642" s="11" t="s">
        <v>3211</v>
      </c>
      <c r="X1642" s="11" t="s">
        <v>1246</v>
      </c>
      <c r="Y1642" s="65" t="s">
        <v>7663</v>
      </c>
      <c r="Z1642" s="67">
        <v>43641</v>
      </c>
      <c r="AA1642" s="11" t="s">
        <v>7664</v>
      </c>
      <c r="AC1642" s="18" t="s">
        <v>7593</v>
      </c>
      <c r="AD1642" s="11" t="s">
        <v>7665</v>
      </c>
    </row>
    <row r="1643" spans="1:254" ht="12.75" customHeight="1">
      <c r="A1643" s="21" t="s">
        <v>179</v>
      </c>
      <c r="B1643" s="21" t="s">
        <v>2227</v>
      </c>
      <c r="C1643" s="21" t="s">
        <v>2227</v>
      </c>
      <c r="D1643" s="21" t="s">
        <v>182</v>
      </c>
      <c r="E1643" s="21" t="s">
        <v>3258</v>
      </c>
      <c r="F1643" s="21" t="s">
        <v>183</v>
      </c>
      <c r="H1643" s="21" t="s">
        <v>1753</v>
      </c>
      <c r="I1643" s="21" t="s">
        <v>5349</v>
      </c>
      <c r="J1643" s="82">
        <v>0</v>
      </c>
      <c r="K1643" s="16">
        <v>772</v>
      </c>
      <c r="L1643" s="12">
        <v>787</v>
      </c>
      <c r="M1643" s="28">
        <f t="shared" si="35"/>
        <v>1.0490244073012099E-3</v>
      </c>
      <c r="N1643" s="1">
        <v>132.97999999999999</v>
      </c>
      <c r="O1643" s="15">
        <v>100.4</v>
      </c>
      <c r="P1643" s="12">
        <v>148</v>
      </c>
      <c r="R1643" s="13"/>
      <c r="S1643" s="19">
        <v>41330</v>
      </c>
      <c r="T1643" s="2">
        <v>5</v>
      </c>
      <c r="U1643" s="21" t="s">
        <v>7445</v>
      </c>
      <c r="V1643" s="11" t="s">
        <v>180</v>
      </c>
      <c r="W1643" s="11" t="s">
        <v>2923</v>
      </c>
      <c r="X1643" s="11" t="s">
        <v>3682</v>
      </c>
      <c r="Y1643" s="65" t="s">
        <v>186</v>
      </c>
      <c r="Z1643" s="67">
        <v>39088</v>
      </c>
      <c r="AA1643" s="11" t="s">
        <v>185</v>
      </c>
      <c r="AC1643" s="18" t="s">
        <v>4847</v>
      </c>
      <c r="AD1643" s="11" t="s">
        <v>181</v>
      </c>
      <c r="AE1643" s="11" t="s">
        <v>184</v>
      </c>
      <c r="AF1643" s="11" t="s">
        <v>187</v>
      </c>
      <c r="AG1643" s="11" t="s">
        <v>188</v>
      </c>
    </row>
    <row r="1644" spans="1:254" ht="12.75" customHeight="1">
      <c r="A1644" s="21" t="s">
        <v>178</v>
      </c>
      <c r="B1644" s="21" t="s">
        <v>133</v>
      </c>
      <c r="C1644" s="21" t="s">
        <v>2570</v>
      </c>
      <c r="D1644" s="21" t="s">
        <v>2571</v>
      </c>
      <c r="E1644" s="21" t="s">
        <v>3523</v>
      </c>
      <c r="F1644" s="21" t="s">
        <v>1761</v>
      </c>
      <c r="G1644" s="21" t="s">
        <v>1754</v>
      </c>
      <c r="H1644" s="21" t="s">
        <v>1753</v>
      </c>
      <c r="I1644" s="21" t="s">
        <v>3871</v>
      </c>
      <c r="J1644" s="82">
        <v>0</v>
      </c>
      <c r="K1644" s="16">
        <v>782</v>
      </c>
      <c r="L1644" s="12">
        <v>785</v>
      </c>
      <c r="M1644" s="28">
        <f t="shared" si="35"/>
        <v>2.0968756552736424E-4</v>
      </c>
      <c r="N1644" s="1">
        <v>98.5</v>
      </c>
      <c r="O1644" s="15">
        <v>100.53</v>
      </c>
      <c r="P1644" s="12">
        <v>407</v>
      </c>
      <c r="R1644" s="13">
        <v>906</v>
      </c>
      <c r="S1644" s="19">
        <v>41330</v>
      </c>
      <c r="T1644" s="2">
        <v>5</v>
      </c>
      <c r="U1644" s="21" t="s">
        <v>2773</v>
      </c>
      <c r="V1644" s="11" t="s">
        <v>4140</v>
      </c>
      <c r="W1644" s="11" t="s">
        <v>2923</v>
      </c>
      <c r="X1644" s="11" t="s">
        <v>3682</v>
      </c>
      <c r="Y1644" s="65" t="s">
        <v>175</v>
      </c>
      <c r="Z1644" s="67">
        <v>39086</v>
      </c>
      <c r="AA1644" s="11" t="s">
        <v>176</v>
      </c>
      <c r="AC1644" s="18" t="s">
        <v>3115</v>
      </c>
      <c r="AD1644" s="11" t="s">
        <v>177</v>
      </c>
      <c r="AE1644" s="11" t="s">
        <v>932</v>
      </c>
      <c r="AO1644" s="21"/>
      <c r="AP1644" s="21"/>
      <c r="AQ1644" s="21"/>
      <c r="AR1644" s="21"/>
      <c r="AS1644" s="21"/>
      <c r="AT1644" s="21"/>
      <c r="AU1644" s="21"/>
      <c r="AV1644" s="21"/>
      <c r="AW1644" s="21"/>
      <c r="AX1644" s="21"/>
      <c r="AY1644" s="21"/>
      <c r="AZ1644" s="21"/>
      <c r="BA1644" s="21"/>
      <c r="BB1644" s="21"/>
      <c r="BC1644" s="21"/>
      <c r="BD1644" s="21"/>
      <c r="BE1644" s="21"/>
      <c r="BF1644" s="21"/>
      <c r="BG1644" s="21"/>
      <c r="BH1644" s="21"/>
      <c r="BI1644" s="21"/>
      <c r="BJ1644" s="21"/>
      <c r="BK1644" s="21"/>
      <c r="BL1644" s="21"/>
      <c r="BM1644" s="21"/>
      <c r="BN1644" s="21"/>
      <c r="BO1644" s="21"/>
      <c r="BP1644" s="21"/>
      <c r="BQ1644" s="21"/>
      <c r="BR1644" s="21"/>
      <c r="BS1644" s="21"/>
      <c r="BT1644" s="21"/>
      <c r="BU1644" s="21"/>
      <c r="BV1644" s="21"/>
      <c r="BW1644" s="21"/>
      <c r="BX1644" s="21"/>
      <c r="BY1644" s="21"/>
      <c r="BZ1644" s="21"/>
      <c r="CA1644" s="21"/>
      <c r="CB1644" s="21"/>
      <c r="CC1644" s="21"/>
      <c r="CD1644" s="21"/>
      <c r="CE1644" s="21"/>
      <c r="CF1644" s="21"/>
      <c r="CG1644" s="21"/>
      <c r="CH1644" s="21"/>
      <c r="CI1644" s="21"/>
      <c r="CJ1644" s="21"/>
      <c r="CK1644" s="21"/>
      <c r="CL1644" s="21"/>
      <c r="CM1644" s="21"/>
      <c r="CN1644" s="21"/>
      <c r="CO1644" s="21"/>
      <c r="CP1644" s="21"/>
      <c r="CQ1644" s="21"/>
      <c r="CR1644" s="21"/>
      <c r="CS1644" s="21"/>
      <c r="CT1644" s="21"/>
      <c r="CU1644" s="21"/>
      <c r="CV1644" s="21"/>
      <c r="CW1644" s="21"/>
      <c r="CX1644" s="21"/>
      <c r="CY1644" s="21"/>
      <c r="CZ1644" s="21"/>
      <c r="DA1644" s="21"/>
      <c r="DB1644" s="21"/>
      <c r="DC1644" s="21"/>
      <c r="DD1644" s="21"/>
      <c r="DE1644" s="21"/>
      <c r="DF1644" s="21"/>
      <c r="DG1644" s="21"/>
      <c r="DH1644" s="21"/>
      <c r="DI1644" s="21"/>
      <c r="DJ1644" s="21"/>
      <c r="DK1644" s="21"/>
      <c r="DL1644" s="21"/>
      <c r="DM1644" s="21"/>
      <c r="DN1644" s="21"/>
      <c r="DO1644" s="21"/>
      <c r="DP1644" s="21"/>
      <c r="DQ1644" s="21"/>
      <c r="DR1644" s="21"/>
      <c r="DS1644" s="21"/>
      <c r="DT1644" s="21"/>
      <c r="DU1644" s="21"/>
      <c r="DV1644" s="21"/>
      <c r="DW1644" s="21"/>
      <c r="DX1644" s="21"/>
      <c r="DY1644" s="21"/>
      <c r="DZ1644" s="21"/>
      <c r="EA1644" s="21"/>
      <c r="EB1644" s="21"/>
      <c r="EC1644" s="21"/>
      <c r="ED1644" s="21"/>
      <c r="EE1644" s="21"/>
      <c r="EF1644" s="21"/>
      <c r="EG1644" s="21"/>
      <c r="EH1644" s="21"/>
      <c r="EI1644" s="21"/>
      <c r="EJ1644" s="21"/>
      <c r="EK1644" s="21"/>
      <c r="EL1644" s="21"/>
      <c r="EM1644" s="21"/>
      <c r="EN1644" s="21"/>
      <c r="EO1644" s="21"/>
      <c r="EP1644" s="21"/>
      <c r="EQ1644" s="21"/>
      <c r="ER1644" s="21"/>
      <c r="ES1644" s="21"/>
      <c r="ET1644" s="21"/>
      <c r="EU1644" s="21"/>
      <c r="EV1644" s="21"/>
      <c r="EW1644" s="21"/>
      <c r="EX1644" s="21"/>
      <c r="EY1644" s="21"/>
      <c r="EZ1644" s="21"/>
      <c r="FA1644" s="21"/>
      <c r="FB1644" s="21"/>
      <c r="FC1644" s="21"/>
      <c r="FD1644" s="21"/>
      <c r="FE1644" s="21"/>
      <c r="FF1644" s="21"/>
      <c r="FG1644" s="21"/>
      <c r="FH1644" s="21"/>
      <c r="FI1644" s="21"/>
      <c r="FJ1644" s="21"/>
      <c r="FK1644" s="21"/>
      <c r="FL1644" s="21"/>
      <c r="FM1644" s="21"/>
      <c r="FN1644" s="21"/>
      <c r="FO1644" s="21"/>
      <c r="FP1644" s="21"/>
      <c r="FQ1644" s="21"/>
      <c r="FR1644" s="21"/>
      <c r="FS1644" s="21"/>
      <c r="FT1644" s="21"/>
      <c r="FU1644" s="21"/>
      <c r="FV1644" s="21"/>
      <c r="FW1644" s="21"/>
      <c r="FX1644" s="21"/>
      <c r="FY1644" s="21"/>
      <c r="FZ1644" s="21"/>
      <c r="GA1644" s="21"/>
      <c r="GB1644" s="21"/>
      <c r="GC1644" s="21"/>
      <c r="GD1644" s="21"/>
      <c r="GE1644" s="21"/>
      <c r="GF1644" s="21"/>
      <c r="GG1644" s="21"/>
      <c r="GH1644" s="21"/>
      <c r="GI1644" s="21"/>
      <c r="GJ1644" s="21"/>
      <c r="GK1644" s="21"/>
      <c r="GL1644" s="21"/>
      <c r="GM1644" s="21"/>
      <c r="GN1644" s="21"/>
      <c r="GO1644" s="21"/>
      <c r="GP1644" s="21"/>
      <c r="GQ1644" s="21"/>
      <c r="GR1644" s="21"/>
      <c r="GS1644" s="21"/>
      <c r="GT1644" s="21"/>
      <c r="GU1644" s="21"/>
      <c r="GV1644" s="21"/>
      <c r="GW1644" s="21"/>
      <c r="GX1644" s="21"/>
      <c r="GY1644" s="21"/>
      <c r="GZ1644" s="21"/>
      <c r="HA1644" s="21"/>
      <c r="HB1644" s="21"/>
      <c r="HC1644" s="21"/>
      <c r="HD1644" s="21"/>
      <c r="HE1644" s="21"/>
      <c r="HF1644" s="21"/>
      <c r="HG1644" s="21"/>
      <c r="HH1644" s="21"/>
      <c r="HI1644" s="21"/>
      <c r="HJ1644" s="21"/>
      <c r="HK1644" s="21"/>
      <c r="HL1644" s="21"/>
      <c r="HM1644" s="21"/>
      <c r="HN1644" s="21"/>
      <c r="HO1644" s="21"/>
      <c r="HP1644" s="21"/>
      <c r="HQ1644" s="21"/>
      <c r="HR1644" s="21"/>
      <c r="HS1644" s="21"/>
      <c r="HT1644" s="21"/>
      <c r="HU1644" s="21"/>
      <c r="HV1644" s="21"/>
      <c r="HW1644" s="21"/>
      <c r="HX1644" s="21"/>
      <c r="HY1644" s="21"/>
      <c r="HZ1644" s="21"/>
      <c r="IA1644" s="21"/>
      <c r="IB1644" s="21"/>
      <c r="IC1644" s="21"/>
      <c r="ID1644" s="21"/>
      <c r="IE1644" s="21"/>
      <c r="IF1644" s="21"/>
      <c r="IG1644" s="21"/>
      <c r="IH1644" s="21"/>
      <c r="II1644" s="21"/>
      <c r="IJ1644" s="21"/>
      <c r="IK1644" s="21"/>
      <c r="IL1644" s="21"/>
      <c r="IM1644" s="21"/>
      <c r="IN1644" s="21"/>
      <c r="IO1644" s="21"/>
      <c r="IP1644" s="21"/>
      <c r="IQ1644" s="21"/>
      <c r="IR1644" s="21"/>
      <c r="IS1644" s="21"/>
      <c r="IT1644" s="21"/>
    </row>
    <row r="1645" spans="1:254" ht="12.75" customHeight="1">
      <c r="A1645" s="21" t="s">
        <v>1515</v>
      </c>
      <c r="B1645" s="21" t="s">
        <v>2471</v>
      </c>
      <c r="C1645" s="21" t="s">
        <v>2471</v>
      </c>
      <c r="D1645" s="21" t="s">
        <v>4030</v>
      </c>
      <c r="E1645" s="21" t="s">
        <v>3258</v>
      </c>
      <c r="F1645" s="21" t="s">
        <v>1761</v>
      </c>
      <c r="G1645" s="21" t="s">
        <v>4835</v>
      </c>
      <c r="H1645" s="21" t="s">
        <v>1753</v>
      </c>
      <c r="I1645" s="21" t="s">
        <v>5349</v>
      </c>
      <c r="J1645" s="82">
        <v>0</v>
      </c>
      <c r="K1645" s="16">
        <v>468</v>
      </c>
      <c r="L1645" s="12">
        <v>505</v>
      </c>
      <c r="M1645" s="28">
        <f t="shared" si="35"/>
        <v>2.698169620068548E-3</v>
      </c>
      <c r="N1645" s="1">
        <v>98.2</v>
      </c>
      <c r="O1645" s="15">
        <v>94.3</v>
      </c>
      <c r="P1645" s="12">
        <v>770</v>
      </c>
      <c r="R1645" s="13"/>
      <c r="S1645" s="19">
        <v>39070</v>
      </c>
      <c r="T1645" s="2">
        <v>10</v>
      </c>
      <c r="U1645" s="21" t="s">
        <v>1516</v>
      </c>
      <c r="V1645" s="11" t="s">
        <v>2471</v>
      </c>
      <c r="W1645" s="11" t="s">
        <v>4132</v>
      </c>
      <c r="X1645" s="11" t="s">
        <v>3033</v>
      </c>
      <c r="Y1645" s="65" t="s">
        <v>1517</v>
      </c>
      <c r="Z1645" s="67">
        <v>29658</v>
      </c>
      <c r="AA1645" s="11" t="s">
        <v>2767</v>
      </c>
      <c r="AC1645" s="18" t="s">
        <v>3115</v>
      </c>
      <c r="AD1645" s="11" t="s">
        <v>1512</v>
      </c>
      <c r="AE1645" s="11" t="s">
        <v>1518</v>
      </c>
      <c r="AF1645" s="11" t="s">
        <v>2768</v>
      </c>
    </row>
    <row r="1646" spans="1:254" ht="12.75" customHeight="1">
      <c r="A1646" s="21" t="s">
        <v>3732</v>
      </c>
      <c r="B1646" s="21" t="s">
        <v>2471</v>
      </c>
      <c r="C1646" s="21" t="s">
        <v>2471</v>
      </c>
      <c r="D1646" s="21" t="s">
        <v>4030</v>
      </c>
      <c r="E1646" s="21" t="s">
        <v>3258</v>
      </c>
      <c r="F1646" s="21" t="s">
        <v>1761</v>
      </c>
      <c r="G1646" s="21" t="s">
        <v>4835</v>
      </c>
      <c r="H1646" s="21" t="s">
        <v>1753</v>
      </c>
      <c r="I1646" s="21" t="s">
        <v>5349</v>
      </c>
      <c r="J1646" s="82">
        <v>0</v>
      </c>
      <c r="K1646" s="16">
        <v>470</v>
      </c>
      <c r="L1646" s="12">
        <v>503</v>
      </c>
      <c r="M1646" s="28">
        <f t="shared" si="35"/>
        <v>2.4064756070881644E-3</v>
      </c>
      <c r="N1646" s="1">
        <v>98.19</v>
      </c>
      <c r="O1646" s="15">
        <v>94.34</v>
      </c>
      <c r="P1646" s="12">
        <v>770</v>
      </c>
      <c r="R1646" s="13"/>
      <c r="S1646" s="19">
        <v>39265</v>
      </c>
      <c r="T1646" s="2">
        <v>10</v>
      </c>
      <c r="U1646" s="21" t="s">
        <v>3733</v>
      </c>
      <c r="V1646" s="11" t="s">
        <v>2471</v>
      </c>
      <c r="W1646" s="11" t="s">
        <v>4132</v>
      </c>
      <c r="X1646" s="11" t="s">
        <v>3033</v>
      </c>
      <c r="Y1646" s="65" t="s">
        <v>3734</v>
      </c>
      <c r="Z1646" s="67">
        <v>31797</v>
      </c>
      <c r="AC1646" s="18" t="s">
        <v>7227</v>
      </c>
      <c r="AD1646" s="11" t="s">
        <v>2766</v>
      </c>
      <c r="AF1646" s="11" t="s">
        <v>2768</v>
      </c>
    </row>
    <row r="1647" spans="1:254" ht="12.75" customHeight="1">
      <c r="A1647" s="21" t="s">
        <v>4195</v>
      </c>
      <c r="B1647" s="21" t="s">
        <v>2471</v>
      </c>
      <c r="C1647" s="21" t="s">
        <v>2471</v>
      </c>
      <c r="D1647" s="21" t="s">
        <v>4030</v>
      </c>
      <c r="E1647" s="21" t="s">
        <v>3258</v>
      </c>
      <c r="F1647" s="21" t="s">
        <v>1761</v>
      </c>
      <c r="G1647" s="21" t="s">
        <v>4835</v>
      </c>
      <c r="H1647" s="21" t="s">
        <v>1753</v>
      </c>
      <c r="I1647" s="21" t="s">
        <v>5349</v>
      </c>
      <c r="J1647" s="82">
        <v>0</v>
      </c>
      <c r="K1647" s="16">
        <v>473</v>
      </c>
      <c r="L1647" s="12">
        <v>496</v>
      </c>
      <c r="M1647" s="28">
        <f t="shared" si="35"/>
        <v>1.677729958421475E-3</v>
      </c>
      <c r="N1647" s="1">
        <v>98.17</v>
      </c>
      <c r="O1647" s="15">
        <v>94.3</v>
      </c>
      <c r="P1647" s="12">
        <v>770</v>
      </c>
      <c r="R1647" s="13"/>
      <c r="S1647" s="19">
        <v>39387</v>
      </c>
      <c r="T1647" s="2">
        <v>10</v>
      </c>
      <c r="U1647" s="21" t="s">
        <v>3733</v>
      </c>
      <c r="V1647" s="11" t="s">
        <v>2471</v>
      </c>
      <c r="W1647" s="11" t="s">
        <v>4132</v>
      </c>
      <c r="X1647" s="11" t="s">
        <v>3033</v>
      </c>
      <c r="Y1647" s="65" t="s">
        <v>4196</v>
      </c>
      <c r="Z1647" s="67">
        <v>32283</v>
      </c>
      <c r="AC1647" s="18" t="s">
        <v>7227</v>
      </c>
      <c r="AD1647" s="11" t="s">
        <v>4197</v>
      </c>
      <c r="AE1647" s="11" t="s">
        <v>4198</v>
      </c>
    </row>
    <row r="1648" spans="1:254" ht="12.75" customHeight="1">
      <c r="A1648" s="21" t="s">
        <v>4556</v>
      </c>
      <c r="B1648" s="21" t="s">
        <v>2471</v>
      </c>
      <c r="C1648" s="21" t="s">
        <v>2471</v>
      </c>
      <c r="D1648" s="21" t="s">
        <v>4030</v>
      </c>
      <c r="E1648" s="21" t="s">
        <v>3258</v>
      </c>
      <c r="F1648" s="21" t="s">
        <v>1761</v>
      </c>
      <c r="G1648" s="21" t="s">
        <v>4835</v>
      </c>
      <c r="H1648" s="21" t="s">
        <v>1753</v>
      </c>
      <c r="I1648" s="21" t="s">
        <v>5349</v>
      </c>
      <c r="J1648" s="82">
        <v>0</v>
      </c>
      <c r="K1648" s="16">
        <v>448</v>
      </c>
      <c r="L1648" s="12">
        <v>486</v>
      </c>
      <c r="M1648" s="28">
        <f t="shared" si="35"/>
        <v>2.7789966359514405E-3</v>
      </c>
      <c r="N1648" s="1">
        <v>98.16</v>
      </c>
      <c r="O1648" s="15">
        <v>94.4</v>
      </c>
      <c r="P1648" s="12">
        <v>770</v>
      </c>
      <c r="R1648" s="13"/>
      <c r="S1648" s="19">
        <v>39534</v>
      </c>
      <c r="T1648" s="2">
        <v>10</v>
      </c>
      <c r="U1648" s="21" t="s">
        <v>3733</v>
      </c>
      <c r="V1648" s="11" t="s">
        <v>2471</v>
      </c>
      <c r="W1648" s="11" t="s">
        <v>4132</v>
      </c>
      <c r="X1648" s="11" t="s">
        <v>3033</v>
      </c>
      <c r="Y1648" s="65" t="s">
        <v>4557</v>
      </c>
      <c r="Z1648" s="67">
        <v>32750</v>
      </c>
      <c r="AA1648" s="25" t="s">
        <v>4558</v>
      </c>
      <c r="AC1648" s="18" t="s">
        <v>3115</v>
      </c>
      <c r="AD1648" s="11" t="s">
        <v>4279</v>
      </c>
      <c r="AE1648" s="11" t="s">
        <v>4559</v>
      </c>
    </row>
    <row r="1649" spans="1:254" ht="12.75" customHeight="1">
      <c r="A1649" s="21" t="s">
        <v>1288</v>
      </c>
      <c r="B1649" s="21" t="s">
        <v>2471</v>
      </c>
      <c r="C1649" s="21" t="s">
        <v>2471</v>
      </c>
      <c r="D1649" s="21" t="s">
        <v>4030</v>
      </c>
      <c r="E1649" s="21" t="s">
        <v>3258</v>
      </c>
      <c r="F1649" s="21" t="s">
        <v>1761</v>
      </c>
      <c r="G1649" s="21" t="s">
        <v>4835</v>
      </c>
      <c r="H1649" s="21" t="s">
        <v>1753</v>
      </c>
      <c r="I1649" s="21" t="s">
        <v>5349</v>
      </c>
      <c r="J1649" s="82">
        <v>0</v>
      </c>
      <c r="K1649" s="16">
        <v>474</v>
      </c>
      <c r="L1649" s="12">
        <v>502</v>
      </c>
      <c r="M1649" s="28">
        <f t="shared" si="35"/>
        <v>2.0414114902303879E-3</v>
      </c>
      <c r="N1649" s="1">
        <v>98.16</v>
      </c>
      <c r="O1649" s="15">
        <v>94.37</v>
      </c>
      <c r="P1649" s="12">
        <v>770</v>
      </c>
      <c r="R1649" s="13"/>
      <c r="S1649" s="19">
        <v>39651</v>
      </c>
      <c r="T1649" s="2">
        <v>10</v>
      </c>
      <c r="U1649" s="21" t="s">
        <v>3733</v>
      </c>
      <c r="V1649" s="11" t="s">
        <v>2471</v>
      </c>
      <c r="W1649" s="11" t="s">
        <v>4132</v>
      </c>
      <c r="X1649" s="11" t="s">
        <v>3033</v>
      </c>
      <c r="Y1649" s="65" t="s">
        <v>1289</v>
      </c>
      <c r="Z1649" s="67">
        <v>33244</v>
      </c>
      <c r="AC1649" s="18" t="s">
        <v>3115</v>
      </c>
      <c r="AD1649" s="11" t="s">
        <v>1298</v>
      </c>
      <c r="AE1649" s="11" t="s">
        <v>1287</v>
      </c>
      <c r="AF1649" s="11" t="s">
        <v>2768</v>
      </c>
    </row>
    <row r="1650" spans="1:254" ht="12.75" customHeight="1">
      <c r="A1650" s="21" t="s">
        <v>2992</v>
      </c>
      <c r="B1650" s="21" t="s">
        <v>3169</v>
      </c>
      <c r="C1650" s="21" t="s">
        <v>3169</v>
      </c>
      <c r="D1650" s="21" t="s">
        <v>1053</v>
      </c>
      <c r="E1650" s="21" t="s">
        <v>4250</v>
      </c>
      <c r="F1650" s="21" t="s">
        <v>1920</v>
      </c>
      <c r="H1650" s="21" t="s">
        <v>1753</v>
      </c>
      <c r="I1650" s="21" t="s">
        <v>3871</v>
      </c>
      <c r="J1650" s="82">
        <v>0</v>
      </c>
      <c r="K1650" s="13">
        <v>697</v>
      </c>
      <c r="L1650" s="11">
        <v>747</v>
      </c>
      <c r="M1650" s="28">
        <f t="shared" si="35"/>
        <v>3.5250987027636775E-3</v>
      </c>
      <c r="N1650" s="1">
        <v>98</v>
      </c>
      <c r="O1650" s="11">
        <v>99.2</v>
      </c>
      <c r="P1650" s="12">
        <v>12</v>
      </c>
      <c r="S1650" s="19">
        <v>38167</v>
      </c>
      <c r="U1650" s="21" t="s">
        <v>3168</v>
      </c>
      <c r="V1650" s="11" t="s">
        <v>3169</v>
      </c>
      <c r="W1650" s="11" t="s">
        <v>4133</v>
      </c>
      <c r="X1650" s="11" t="s">
        <v>3170</v>
      </c>
      <c r="Y1650" s="65" t="s">
        <v>2743</v>
      </c>
      <c r="Z1650" s="67">
        <v>28369</v>
      </c>
      <c r="AA1650" s="11" t="s">
        <v>3592</v>
      </c>
      <c r="AC1650" s="11" t="s">
        <v>1449</v>
      </c>
      <c r="AD1650" s="11" t="s">
        <v>2836</v>
      </c>
      <c r="AE1650" s="11" t="s">
        <v>2726</v>
      </c>
      <c r="AF1650" s="11" t="s">
        <v>2729</v>
      </c>
      <c r="AG1650" s="11" t="s">
        <v>3667</v>
      </c>
    </row>
    <row r="1651" spans="1:254" ht="12.75" customHeight="1">
      <c r="A1651" s="21" t="s">
        <v>2993</v>
      </c>
      <c r="B1651" s="21" t="s">
        <v>3169</v>
      </c>
      <c r="C1651" s="21" t="s">
        <v>3169</v>
      </c>
      <c r="D1651" s="21" t="s">
        <v>1053</v>
      </c>
      <c r="E1651" s="21" t="s">
        <v>4250</v>
      </c>
      <c r="F1651" s="21" t="s">
        <v>1920</v>
      </c>
      <c r="H1651" s="21" t="s">
        <v>1753</v>
      </c>
      <c r="I1651" s="21" t="s">
        <v>3871</v>
      </c>
      <c r="J1651" s="82">
        <v>0</v>
      </c>
      <c r="K1651" s="13">
        <v>696</v>
      </c>
      <c r="L1651" s="11">
        <v>780</v>
      </c>
      <c r="M1651" s="28">
        <f t="shared" si="35"/>
        <v>5.9088351153629712E-3</v>
      </c>
      <c r="N1651" s="1">
        <v>98.1</v>
      </c>
      <c r="O1651" s="11">
        <v>99.6</v>
      </c>
      <c r="P1651" s="12">
        <v>12</v>
      </c>
      <c r="S1651" s="19">
        <v>38167</v>
      </c>
      <c r="U1651" s="21" t="s">
        <v>3168</v>
      </c>
      <c r="V1651" s="11" t="s">
        <v>3169</v>
      </c>
      <c r="W1651" s="11" t="s">
        <v>4133</v>
      </c>
      <c r="X1651" s="11" t="s">
        <v>3170</v>
      </c>
      <c r="Y1651" s="65" t="s">
        <v>2744</v>
      </c>
      <c r="Z1651" s="67">
        <v>28370</v>
      </c>
      <c r="AA1651" s="11" t="s">
        <v>3592</v>
      </c>
      <c r="AC1651" s="11" t="s">
        <v>1449</v>
      </c>
      <c r="AD1651" s="11" t="s">
        <v>2836</v>
      </c>
      <c r="AE1651" s="11" t="s">
        <v>2726</v>
      </c>
      <c r="AF1651" s="11" t="s">
        <v>2729</v>
      </c>
      <c r="AG1651" s="11" t="s">
        <v>3667</v>
      </c>
    </row>
    <row r="1652" spans="1:254" ht="12.75" customHeight="1">
      <c r="A1652" s="21" t="s">
        <v>1649</v>
      </c>
      <c r="B1652" s="21" t="s">
        <v>3169</v>
      </c>
      <c r="C1652" s="21" t="s">
        <v>3169</v>
      </c>
      <c r="D1652" s="21" t="s">
        <v>1053</v>
      </c>
      <c r="E1652" s="21" t="s">
        <v>4250</v>
      </c>
      <c r="F1652" s="21" t="s">
        <v>3210</v>
      </c>
      <c r="H1652" s="21" t="s">
        <v>1753</v>
      </c>
      <c r="I1652" s="21" t="s">
        <v>3871</v>
      </c>
      <c r="J1652" s="82">
        <v>0</v>
      </c>
      <c r="K1652" s="13">
        <v>652</v>
      </c>
      <c r="L1652" s="11">
        <v>714</v>
      </c>
      <c r="M1652" s="28">
        <f t="shared" si="35"/>
        <v>4.3952927832128169E-3</v>
      </c>
      <c r="N1652" s="1">
        <v>97.8</v>
      </c>
      <c r="O1652" s="11">
        <v>98.4</v>
      </c>
      <c r="P1652" s="12">
        <v>12</v>
      </c>
      <c r="S1652" s="19">
        <v>39189</v>
      </c>
      <c r="U1652" s="21" t="s">
        <v>3168</v>
      </c>
      <c r="V1652" s="11" t="s">
        <v>3169</v>
      </c>
      <c r="W1652" s="11" t="s">
        <v>4133</v>
      </c>
      <c r="X1652" s="11" t="s">
        <v>3170</v>
      </c>
      <c r="Y1652" s="65" t="s">
        <v>4414</v>
      </c>
      <c r="Z1652" s="67">
        <v>31125</v>
      </c>
      <c r="AA1652" s="11" t="s">
        <v>3592</v>
      </c>
      <c r="AC1652" s="11" t="s">
        <v>1449</v>
      </c>
      <c r="AD1652" s="11" t="s">
        <v>1895</v>
      </c>
    </row>
    <row r="1653" spans="1:254" ht="12.75" customHeight="1">
      <c r="A1653" s="21" t="s">
        <v>1650</v>
      </c>
      <c r="B1653" s="21" t="s">
        <v>3169</v>
      </c>
      <c r="C1653" s="21" t="s">
        <v>3169</v>
      </c>
      <c r="D1653" s="21" t="s">
        <v>1053</v>
      </c>
      <c r="E1653" s="21" t="s">
        <v>4250</v>
      </c>
      <c r="F1653" s="21" t="s">
        <v>3210</v>
      </c>
      <c r="H1653" s="21" t="s">
        <v>1753</v>
      </c>
      <c r="I1653" s="21" t="s">
        <v>3871</v>
      </c>
      <c r="J1653" s="82">
        <v>0</v>
      </c>
      <c r="K1653" s="13">
        <v>649</v>
      </c>
      <c r="L1653" s="11">
        <v>746</v>
      </c>
      <c r="M1653" s="28">
        <f t="shared" si="35"/>
        <v>6.8623983020870182E-3</v>
      </c>
      <c r="N1653" s="1">
        <v>97.8</v>
      </c>
      <c r="O1653" s="11">
        <v>98.7</v>
      </c>
      <c r="P1653" s="12">
        <v>12</v>
      </c>
      <c r="S1653" s="19">
        <v>39189</v>
      </c>
      <c r="U1653" s="21" t="s">
        <v>3168</v>
      </c>
      <c r="V1653" s="11" t="s">
        <v>3169</v>
      </c>
      <c r="W1653" s="11" t="s">
        <v>4133</v>
      </c>
      <c r="X1653" s="11" t="s">
        <v>3170</v>
      </c>
      <c r="Y1653" s="65" t="s">
        <v>4413</v>
      </c>
      <c r="Z1653" s="67">
        <v>31127</v>
      </c>
      <c r="AA1653" s="11" t="s">
        <v>3592</v>
      </c>
      <c r="AC1653" s="11" t="s">
        <v>1449</v>
      </c>
      <c r="AD1653" s="11" t="s">
        <v>1895</v>
      </c>
    </row>
    <row r="1654" spans="1:254" ht="12.75" customHeight="1">
      <c r="A1654" s="21" t="s">
        <v>3821</v>
      </c>
      <c r="B1654" s="21" t="s">
        <v>3169</v>
      </c>
      <c r="C1654" s="21" t="s">
        <v>3169</v>
      </c>
      <c r="D1654" s="21" t="s">
        <v>1053</v>
      </c>
      <c r="E1654" s="21" t="s">
        <v>4250</v>
      </c>
      <c r="F1654" s="21" t="s">
        <v>3210</v>
      </c>
      <c r="H1654" s="21" t="s">
        <v>1753</v>
      </c>
      <c r="I1654" s="21" t="s">
        <v>3871</v>
      </c>
      <c r="J1654" s="82">
        <v>0</v>
      </c>
      <c r="K1654" s="13">
        <v>651</v>
      </c>
      <c r="L1654" s="11">
        <v>725</v>
      </c>
      <c r="M1654" s="28">
        <f t="shared" si="35"/>
        <v>5.2422782657976768E-3</v>
      </c>
      <c r="N1654" s="1">
        <v>97.8</v>
      </c>
      <c r="O1654" s="11">
        <v>98.5</v>
      </c>
      <c r="P1654" s="12">
        <v>12</v>
      </c>
      <c r="S1654" s="19">
        <v>39189</v>
      </c>
      <c r="U1654" s="21" t="s">
        <v>3168</v>
      </c>
      <c r="V1654" s="11" t="s">
        <v>3169</v>
      </c>
      <c r="W1654" s="11" t="s">
        <v>4133</v>
      </c>
      <c r="X1654" s="11" t="s">
        <v>3170</v>
      </c>
      <c r="Y1654" s="65" t="s">
        <v>4412</v>
      </c>
      <c r="Z1654" s="67">
        <v>31124</v>
      </c>
      <c r="AA1654" s="11" t="s">
        <v>3592</v>
      </c>
      <c r="AC1654" s="11" t="s">
        <v>1449</v>
      </c>
      <c r="AD1654" s="11" t="s">
        <v>1895</v>
      </c>
    </row>
    <row r="1655" spans="1:254" ht="12.75" customHeight="1">
      <c r="A1655" s="21" t="s">
        <v>3822</v>
      </c>
      <c r="B1655" s="21" t="s">
        <v>3169</v>
      </c>
      <c r="C1655" s="21" t="s">
        <v>3169</v>
      </c>
      <c r="D1655" s="21" t="s">
        <v>1053</v>
      </c>
      <c r="E1655" s="21" t="s">
        <v>4250</v>
      </c>
      <c r="F1655" s="21" t="s">
        <v>3210</v>
      </c>
      <c r="H1655" s="21" t="s">
        <v>1753</v>
      </c>
      <c r="I1655" s="21" t="s">
        <v>3871</v>
      </c>
      <c r="J1655" s="82">
        <v>0</v>
      </c>
      <c r="K1655" s="13">
        <v>648</v>
      </c>
      <c r="L1655" s="11">
        <v>758</v>
      </c>
      <c r="M1655" s="28">
        <f t="shared" si="35"/>
        <v>7.7760497667185074E-3</v>
      </c>
      <c r="N1655" s="1">
        <v>97.8</v>
      </c>
      <c r="O1655" s="11">
        <v>98.8</v>
      </c>
      <c r="P1655" s="12">
        <v>12</v>
      </c>
      <c r="S1655" s="19">
        <v>39189</v>
      </c>
      <c r="U1655" s="21" t="s">
        <v>3168</v>
      </c>
      <c r="V1655" s="11" t="s">
        <v>3169</v>
      </c>
      <c r="W1655" s="11" t="s">
        <v>4133</v>
      </c>
      <c r="X1655" s="11" t="s">
        <v>3170</v>
      </c>
      <c r="Y1655" s="65" t="s">
        <v>4415</v>
      </c>
      <c r="Z1655" s="67">
        <v>31121</v>
      </c>
      <c r="AA1655" s="11" t="s">
        <v>3592</v>
      </c>
      <c r="AC1655" s="11" t="s">
        <v>1449</v>
      </c>
      <c r="AD1655" s="11" t="s">
        <v>1895</v>
      </c>
    </row>
    <row r="1656" spans="1:254" ht="12.75" customHeight="1">
      <c r="A1656" s="21" t="s">
        <v>3823</v>
      </c>
      <c r="B1656" s="21" t="s">
        <v>3169</v>
      </c>
      <c r="C1656" s="21" t="s">
        <v>3169</v>
      </c>
      <c r="D1656" s="21" t="s">
        <v>1053</v>
      </c>
      <c r="E1656" s="21" t="s">
        <v>4250</v>
      </c>
      <c r="F1656" s="21" t="s">
        <v>3210</v>
      </c>
      <c r="H1656" s="21" t="s">
        <v>1753</v>
      </c>
      <c r="I1656" s="21" t="s">
        <v>3871</v>
      </c>
      <c r="J1656" s="82">
        <v>0</v>
      </c>
      <c r="K1656" s="13">
        <v>650</v>
      </c>
      <c r="L1656" s="11">
        <v>736</v>
      </c>
      <c r="M1656" s="28">
        <f t="shared" si="35"/>
        <v>6.0880645618009346E-3</v>
      </c>
      <c r="N1656" s="1">
        <v>97.8</v>
      </c>
      <c r="O1656" s="11">
        <v>98.6</v>
      </c>
      <c r="P1656" s="12">
        <v>12</v>
      </c>
      <c r="S1656" s="19">
        <v>39189</v>
      </c>
      <c r="U1656" s="21" t="s">
        <v>3168</v>
      </c>
      <c r="V1656" s="11" t="s">
        <v>3169</v>
      </c>
      <c r="W1656" s="11" t="s">
        <v>4133</v>
      </c>
      <c r="X1656" s="11" t="s">
        <v>3170</v>
      </c>
      <c r="Y1656" s="65" t="s">
        <v>4416</v>
      </c>
      <c r="Z1656" s="67">
        <v>31119</v>
      </c>
      <c r="AA1656" s="11" t="s">
        <v>3592</v>
      </c>
      <c r="AC1656" s="11" t="s">
        <v>1449</v>
      </c>
      <c r="AD1656" s="11" t="s">
        <v>1895</v>
      </c>
    </row>
    <row r="1657" spans="1:254" ht="12.75" customHeight="1">
      <c r="A1657" s="21" t="s">
        <v>2994</v>
      </c>
      <c r="B1657" s="21" t="s">
        <v>3169</v>
      </c>
      <c r="C1657" s="21" t="s">
        <v>3169</v>
      </c>
      <c r="D1657" s="21" t="s">
        <v>3168</v>
      </c>
      <c r="E1657" s="21" t="s">
        <v>3523</v>
      </c>
      <c r="F1657" s="21" t="s">
        <v>3210</v>
      </c>
      <c r="G1657" s="21" t="s">
        <v>2141</v>
      </c>
      <c r="H1657" s="21" t="s">
        <v>1753</v>
      </c>
      <c r="I1657" s="21" t="s">
        <v>5349</v>
      </c>
      <c r="J1657" s="82">
        <v>0</v>
      </c>
      <c r="K1657" s="13">
        <v>603</v>
      </c>
      <c r="L1657" s="11">
        <v>702</v>
      </c>
      <c r="M1657" s="28">
        <f t="shared" si="35"/>
        <v>7.0487718049127802E-3</v>
      </c>
      <c r="N1657" s="1">
        <v>64.599999999999994</v>
      </c>
      <c r="O1657" s="11">
        <v>97.8</v>
      </c>
      <c r="P1657" s="12">
        <v>10</v>
      </c>
      <c r="R1657" s="13"/>
      <c r="S1657" s="19">
        <v>37610</v>
      </c>
      <c r="U1657" s="21" t="s">
        <v>3168</v>
      </c>
      <c r="V1657" s="11" t="s">
        <v>3169</v>
      </c>
      <c r="W1657" s="11" t="s">
        <v>4133</v>
      </c>
      <c r="X1657" s="11" t="s">
        <v>3170</v>
      </c>
      <c r="Y1657" s="65" t="s">
        <v>4159</v>
      </c>
      <c r="Z1657" s="67">
        <v>27607</v>
      </c>
      <c r="AA1657" s="25" t="s">
        <v>2926</v>
      </c>
      <c r="AC1657" s="11" t="s">
        <v>1449</v>
      </c>
      <c r="AD1657" s="11" t="s">
        <v>3328</v>
      </c>
      <c r="AE1657" s="11" t="s">
        <v>2245</v>
      </c>
      <c r="AF1657" s="11" t="s">
        <v>2882</v>
      </c>
      <c r="AG1657" s="11" t="s">
        <v>3667</v>
      </c>
    </row>
    <row r="1658" spans="1:254" ht="12.75" customHeight="1">
      <c r="A1658" s="21" t="s">
        <v>2995</v>
      </c>
      <c r="B1658" s="21" t="s">
        <v>3169</v>
      </c>
      <c r="C1658" s="21" t="s">
        <v>3169</v>
      </c>
      <c r="D1658" s="21" t="s">
        <v>1053</v>
      </c>
      <c r="E1658" s="21" t="s">
        <v>3523</v>
      </c>
      <c r="F1658" s="21" t="s">
        <v>1761</v>
      </c>
      <c r="G1658" s="21" t="s">
        <v>4831</v>
      </c>
      <c r="H1658" s="21" t="s">
        <v>1753</v>
      </c>
      <c r="I1658" s="21" t="s">
        <v>3871</v>
      </c>
      <c r="J1658" s="82">
        <v>0</v>
      </c>
      <c r="K1658" s="13">
        <v>696</v>
      </c>
      <c r="L1658" s="11">
        <v>734</v>
      </c>
      <c r="M1658" s="28">
        <f t="shared" si="35"/>
        <v>2.6817219477769938E-3</v>
      </c>
      <c r="N1658" s="1">
        <v>97.9</v>
      </c>
      <c r="O1658" s="11">
        <v>99.1</v>
      </c>
      <c r="P1658" s="12">
        <v>35</v>
      </c>
      <c r="Q1658" s="12">
        <v>35</v>
      </c>
      <c r="S1658" s="19">
        <v>38167</v>
      </c>
      <c r="U1658" s="21" t="s">
        <v>1053</v>
      </c>
      <c r="V1658" s="11" t="s">
        <v>3169</v>
      </c>
      <c r="W1658" s="11" t="s">
        <v>4133</v>
      </c>
      <c r="X1658" s="11" t="s">
        <v>3170</v>
      </c>
      <c r="Y1658" s="65" t="s">
        <v>2742</v>
      </c>
      <c r="Z1658" s="67">
        <v>28371</v>
      </c>
      <c r="AC1658" s="11" t="s">
        <v>1449</v>
      </c>
      <c r="AD1658" s="11" t="s">
        <v>2836</v>
      </c>
      <c r="AE1658" s="11" t="s">
        <v>2726</v>
      </c>
      <c r="AF1658" s="11" t="s">
        <v>2729</v>
      </c>
      <c r="AG1658" s="11" t="s">
        <v>3667</v>
      </c>
    </row>
    <row r="1659" spans="1:254" ht="12.75" customHeight="1">
      <c r="A1659" s="21" t="s">
        <v>1733</v>
      </c>
      <c r="B1659" s="21" t="s">
        <v>3169</v>
      </c>
      <c r="C1659" s="21" t="s">
        <v>3169</v>
      </c>
      <c r="D1659" s="21" t="s">
        <v>1053</v>
      </c>
      <c r="E1659" s="21" t="s">
        <v>3523</v>
      </c>
      <c r="F1659" s="21" t="s">
        <v>1761</v>
      </c>
      <c r="G1659" s="21" t="s">
        <v>4831</v>
      </c>
      <c r="H1659" s="21" t="s">
        <v>1753</v>
      </c>
      <c r="I1659" s="21" t="s">
        <v>3871</v>
      </c>
      <c r="J1659" s="82">
        <v>0</v>
      </c>
      <c r="K1659" s="13">
        <v>656</v>
      </c>
      <c r="L1659" s="11">
        <v>677</v>
      </c>
      <c r="M1659" s="28">
        <f t="shared" si="35"/>
        <v>1.4922191430398635E-3</v>
      </c>
      <c r="N1659" s="1">
        <v>97.8</v>
      </c>
      <c r="O1659" s="11">
        <v>98.1</v>
      </c>
      <c r="P1659" s="12">
        <v>200</v>
      </c>
      <c r="S1659" s="19">
        <v>39189</v>
      </c>
      <c r="U1659" s="21" t="s">
        <v>1735</v>
      </c>
      <c r="V1659" s="11" t="s">
        <v>3169</v>
      </c>
      <c r="W1659" s="11" t="s">
        <v>4133</v>
      </c>
      <c r="X1659" s="11" t="s">
        <v>3170</v>
      </c>
      <c r="Y1659" s="65" t="s">
        <v>2911</v>
      </c>
      <c r="Z1659" s="67">
        <v>31118</v>
      </c>
      <c r="AA1659" s="11" t="s">
        <v>1737</v>
      </c>
      <c r="AC1659" s="11" t="s">
        <v>1449</v>
      </c>
      <c r="AD1659" s="11" t="s">
        <v>1736</v>
      </c>
      <c r="AE1659" s="11" t="s">
        <v>1734</v>
      </c>
    </row>
    <row r="1660" spans="1:254" ht="12.75" customHeight="1">
      <c r="A1660" s="21" t="s">
        <v>788</v>
      </c>
      <c r="B1660" s="21" t="s">
        <v>3169</v>
      </c>
      <c r="C1660" s="21" t="s">
        <v>3169</v>
      </c>
      <c r="D1660" s="21" t="s">
        <v>3168</v>
      </c>
      <c r="E1660" s="21" t="s">
        <v>3523</v>
      </c>
      <c r="F1660" s="21" t="s">
        <v>3974</v>
      </c>
      <c r="H1660" s="21" t="s">
        <v>1753</v>
      </c>
      <c r="I1660" s="21" t="s">
        <v>3871</v>
      </c>
      <c r="J1660" s="82">
        <v>0</v>
      </c>
      <c r="K1660" s="13">
        <v>613</v>
      </c>
      <c r="L1660" s="11">
        <v>682</v>
      </c>
      <c r="M1660" s="28">
        <f t="shared" si="35"/>
        <v>4.9162807267545423E-3</v>
      </c>
      <c r="N1660" s="1">
        <v>97.98</v>
      </c>
      <c r="O1660" s="11">
        <v>97.68</v>
      </c>
      <c r="P1660" s="12">
        <v>100</v>
      </c>
      <c r="S1660" s="19">
        <v>41809</v>
      </c>
      <c r="U1660" s="21" t="s">
        <v>790</v>
      </c>
      <c r="V1660" s="11" t="s">
        <v>3169</v>
      </c>
      <c r="W1660" s="11" t="s">
        <v>5087</v>
      </c>
      <c r="X1660" s="11" t="s">
        <v>3170</v>
      </c>
      <c r="Y1660" s="65" t="s">
        <v>791</v>
      </c>
      <c r="Z1660" s="67">
        <v>40016</v>
      </c>
      <c r="AA1660" s="11" t="s">
        <v>792</v>
      </c>
      <c r="AC1660" s="11" t="s">
        <v>947</v>
      </c>
      <c r="AD1660" s="11" t="s">
        <v>789</v>
      </c>
      <c r="AE1660" s="11" t="s">
        <v>793</v>
      </c>
      <c r="AO1660" s="14"/>
      <c r="AP1660" s="14"/>
      <c r="AQ1660" s="14"/>
      <c r="AR1660" s="14"/>
      <c r="AS1660" s="14"/>
      <c r="AT1660" s="14"/>
      <c r="AU1660" s="14"/>
      <c r="AV1660" s="14"/>
      <c r="AW1660" s="14"/>
      <c r="AX1660" s="14"/>
      <c r="AY1660" s="14"/>
      <c r="AZ1660" s="14"/>
      <c r="BA1660" s="14"/>
      <c r="BB1660" s="14"/>
      <c r="BC1660" s="14"/>
      <c r="BD1660" s="14"/>
      <c r="BE1660" s="14"/>
      <c r="BF1660" s="14"/>
      <c r="BG1660" s="14"/>
      <c r="BH1660" s="14"/>
      <c r="BI1660" s="14"/>
      <c r="BJ1660" s="14"/>
      <c r="BK1660" s="14"/>
      <c r="BL1660" s="14"/>
      <c r="BM1660" s="14"/>
      <c r="BN1660" s="14"/>
      <c r="BO1660" s="14"/>
      <c r="BP1660" s="14"/>
      <c r="BQ1660" s="14"/>
      <c r="BR1660" s="14"/>
      <c r="BS1660" s="14"/>
      <c r="BT1660" s="14"/>
      <c r="BU1660" s="14"/>
      <c r="BV1660" s="14"/>
      <c r="BW1660" s="14"/>
      <c r="BX1660" s="14"/>
      <c r="BY1660" s="14"/>
      <c r="BZ1660" s="14"/>
      <c r="CA1660" s="14"/>
      <c r="CB1660" s="14"/>
      <c r="CC1660" s="14"/>
      <c r="CD1660" s="14"/>
      <c r="CE1660" s="14"/>
      <c r="CF1660" s="14"/>
      <c r="CG1660" s="14"/>
      <c r="CH1660" s="14"/>
      <c r="CI1660" s="14"/>
      <c r="CJ1660" s="14"/>
      <c r="CK1660" s="14"/>
      <c r="CL1660" s="14"/>
      <c r="CM1660" s="14"/>
      <c r="CN1660" s="14"/>
      <c r="CO1660" s="14"/>
      <c r="CP1660" s="14"/>
      <c r="CQ1660" s="14"/>
      <c r="CR1660" s="14"/>
      <c r="CS1660" s="14"/>
      <c r="CT1660" s="14"/>
      <c r="CU1660" s="14"/>
      <c r="CV1660" s="14"/>
      <c r="CW1660" s="14"/>
      <c r="CX1660" s="14"/>
      <c r="CY1660" s="14"/>
      <c r="CZ1660" s="14"/>
      <c r="DA1660" s="14"/>
      <c r="DB1660" s="14"/>
      <c r="DC1660" s="14"/>
      <c r="DD1660" s="14"/>
      <c r="DE1660" s="14"/>
      <c r="DF1660" s="14"/>
      <c r="DG1660" s="14"/>
      <c r="DH1660" s="14"/>
      <c r="DI1660" s="14"/>
      <c r="DJ1660" s="14"/>
      <c r="DK1660" s="14"/>
      <c r="DL1660" s="14"/>
      <c r="DM1660" s="14"/>
      <c r="DN1660" s="14"/>
      <c r="DO1660" s="14"/>
      <c r="DP1660" s="14"/>
      <c r="DQ1660" s="14"/>
      <c r="DR1660" s="14"/>
      <c r="DS1660" s="14"/>
      <c r="DT1660" s="14"/>
      <c r="DU1660" s="14"/>
      <c r="DV1660" s="14"/>
      <c r="DW1660" s="14"/>
      <c r="DX1660" s="14"/>
      <c r="DY1660" s="14"/>
      <c r="DZ1660" s="14"/>
      <c r="EA1660" s="14"/>
      <c r="EB1660" s="14"/>
      <c r="EC1660" s="14"/>
      <c r="ED1660" s="14"/>
      <c r="EE1660" s="14"/>
      <c r="EF1660" s="14"/>
      <c r="EG1660" s="14"/>
      <c r="EH1660" s="14"/>
      <c r="EI1660" s="14"/>
      <c r="EJ1660" s="14"/>
      <c r="EK1660" s="14"/>
      <c r="EL1660" s="14"/>
      <c r="EM1660" s="14"/>
      <c r="EN1660" s="14"/>
      <c r="EO1660" s="14"/>
      <c r="EP1660" s="14"/>
      <c r="EQ1660" s="14"/>
      <c r="ER1660" s="14"/>
      <c r="ES1660" s="14"/>
      <c r="ET1660" s="14"/>
      <c r="EU1660" s="14"/>
      <c r="EV1660" s="14"/>
      <c r="EW1660" s="14"/>
      <c r="EX1660" s="14"/>
      <c r="EY1660" s="14"/>
      <c r="EZ1660" s="14"/>
      <c r="FA1660" s="14"/>
      <c r="FB1660" s="14"/>
      <c r="FC1660" s="14"/>
      <c r="FD1660" s="14"/>
      <c r="FE1660" s="14"/>
      <c r="FF1660" s="14"/>
      <c r="FG1660" s="14"/>
      <c r="FH1660" s="14"/>
      <c r="FI1660" s="14"/>
      <c r="FJ1660" s="14"/>
      <c r="FK1660" s="14"/>
      <c r="FL1660" s="14"/>
      <c r="FM1660" s="14"/>
      <c r="FN1660" s="14"/>
      <c r="FO1660" s="14"/>
      <c r="FP1660" s="14"/>
      <c r="FQ1660" s="14"/>
      <c r="FR1660" s="14"/>
      <c r="FS1660" s="14"/>
      <c r="FT1660" s="14"/>
      <c r="FU1660" s="14"/>
      <c r="FV1660" s="14"/>
      <c r="FW1660" s="14"/>
      <c r="FX1660" s="14"/>
      <c r="FY1660" s="14"/>
      <c r="FZ1660" s="14"/>
      <c r="GA1660" s="14"/>
      <c r="GB1660" s="14"/>
      <c r="GC1660" s="14"/>
      <c r="GD1660" s="14"/>
      <c r="GE1660" s="14"/>
      <c r="GF1660" s="14"/>
      <c r="GG1660" s="14"/>
      <c r="GH1660" s="14"/>
      <c r="GI1660" s="14"/>
      <c r="GJ1660" s="14"/>
      <c r="GK1660" s="14"/>
      <c r="GL1660" s="14"/>
      <c r="GM1660" s="14"/>
      <c r="GN1660" s="14"/>
      <c r="GO1660" s="14"/>
      <c r="GP1660" s="14"/>
      <c r="GQ1660" s="14"/>
      <c r="GR1660" s="14"/>
      <c r="GS1660" s="14"/>
      <c r="GT1660" s="14"/>
      <c r="GU1660" s="14"/>
      <c r="GV1660" s="14"/>
      <c r="GW1660" s="14"/>
      <c r="GX1660" s="14"/>
      <c r="GY1660" s="14"/>
      <c r="GZ1660" s="14"/>
      <c r="HA1660" s="14"/>
      <c r="HB1660" s="14"/>
      <c r="HC1660" s="14"/>
      <c r="HD1660" s="14"/>
      <c r="HE1660" s="14"/>
      <c r="HF1660" s="14"/>
      <c r="HG1660" s="14"/>
      <c r="HH1660" s="14"/>
      <c r="HI1660" s="14"/>
      <c r="HJ1660" s="14"/>
      <c r="HK1660" s="14"/>
      <c r="HL1660" s="14"/>
      <c r="HM1660" s="14"/>
      <c r="HN1660" s="14"/>
      <c r="HO1660" s="14"/>
      <c r="HP1660" s="14"/>
      <c r="HQ1660" s="14"/>
      <c r="HR1660" s="14"/>
      <c r="HS1660" s="14"/>
      <c r="HT1660" s="14"/>
      <c r="HU1660" s="14"/>
      <c r="HV1660" s="14"/>
      <c r="HW1660" s="14"/>
      <c r="HX1660" s="14"/>
      <c r="HY1660" s="14"/>
      <c r="HZ1660" s="14"/>
      <c r="IA1660" s="14"/>
      <c r="IB1660" s="14"/>
      <c r="IC1660" s="14"/>
      <c r="ID1660" s="14"/>
      <c r="IE1660" s="14"/>
      <c r="IF1660" s="14"/>
      <c r="IG1660" s="14"/>
      <c r="IH1660" s="14"/>
      <c r="II1660" s="14"/>
      <c r="IJ1660" s="14"/>
      <c r="IK1660" s="14"/>
      <c r="IL1660" s="14"/>
      <c r="IM1660" s="14"/>
      <c r="IN1660" s="14"/>
      <c r="IO1660" s="14"/>
      <c r="IP1660" s="14"/>
      <c r="IQ1660" s="14"/>
      <c r="IR1660" s="14"/>
      <c r="IS1660" s="14"/>
      <c r="IT1660" s="14"/>
    </row>
    <row r="1661" spans="1:254" ht="12.75" customHeight="1">
      <c r="A1661" s="21" t="s">
        <v>8179</v>
      </c>
      <c r="B1661" s="21" t="s">
        <v>8635</v>
      </c>
      <c r="C1661" s="21" t="s">
        <v>3169</v>
      </c>
      <c r="D1661" s="21" t="s">
        <v>3168</v>
      </c>
      <c r="E1661" s="21" t="s">
        <v>3523</v>
      </c>
      <c r="F1661" s="21" t="s">
        <v>1761</v>
      </c>
      <c r="G1661" s="21" t="s">
        <v>4831</v>
      </c>
      <c r="H1661" s="21" t="s">
        <v>1753</v>
      </c>
      <c r="I1661" s="21" t="s">
        <v>3871</v>
      </c>
      <c r="J1661" s="82">
        <v>0</v>
      </c>
      <c r="K1661" s="13">
        <v>533</v>
      </c>
      <c r="L1661" s="11">
        <v>551</v>
      </c>
      <c r="M1661" s="28">
        <f t="shared" si="35"/>
        <v>1.3020833333333333E-3</v>
      </c>
      <c r="N1661" s="1">
        <v>97.6</v>
      </c>
      <c r="O1661" s="11">
        <v>95.4</v>
      </c>
      <c r="P1661" s="12">
        <v>425</v>
      </c>
      <c r="S1661" s="19">
        <v>43441</v>
      </c>
      <c r="T1661" s="2">
        <v>5</v>
      </c>
      <c r="U1661" s="21" t="s">
        <v>1735</v>
      </c>
      <c r="V1661" s="11" t="s">
        <v>3169</v>
      </c>
      <c r="W1661" s="11" t="s">
        <v>4094</v>
      </c>
      <c r="X1661" s="11" t="s">
        <v>4095</v>
      </c>
      <c r="Y1661" s="65" t="s">
        <v>8181</v>
      </c>
      <c r="Z1661" s="67">
        <v>43831</v>
      </c>
      <c r="AA1661" s="11" t="s">
        <v>7716</v>
      </c>
      <c r="AC1661" s="11" t="s">
        <v>7961</v>
      </c>
      <c r="AD1661" s="11" t="s">
        <v>8182</v>
      </c>
      <c r="AE1661" s="11" t="s">
        <v>7968</v>
      </c>
    </row>
    <row r="1662" spans="1:254" ht="12.75" customHeight="1">
      <c r="A1662" s="21" t="s">
        <v>8180</v>
      </c>
      <c r="B1662" s="21" t="s">
        <v>8635</v>
      </c>
      <c r="C1662" s="21" t="s">
        <v>3169</v>
      </c>
      <c r="D1662" s="21" t="s">
        <v>3168</v>
      </c>
      <c r="E1662" s="21" t="s">
        <v>3523</v>
      </c>
      <c r="F1662" s="21" t="s">
        <v>1761</v>
      </c>
      <c r="G1662" s="21" t="s">
        <v>4831</v>
      </c>
      <c r="H1662" s="21" t="s">
        <v>1753</v>
      </c>
      <c r="I1662" s="21" t="s">
        <v>3871</v>
      </c>
      <c r="J1662" s="82">
        <v>0</v>
      </c>
      <c r="K1662" s="13">
        <v>532</v>
      </c>
      <c r="L1662" s="11">
        <v>551</v>
      </c>
      <c r="M1662" s="28">
        <f t="shared" si="35"/>
        <v>1.374520726325689E-3</v>
      </c>
      <c r="N1662" s="1">
        <v>97.6</v>
      </c>
      <c r="O1662" s="11">
        <v>95.4</v>
      </c>
      <c r="P1662" s="12">
        <v>425</v>
      </c>
      <c r="S1662" s="19">
        <v>43441</v>
      </c>
      <c r="T1662" s="2">
        <v>5</v>
      </c>
      <c r="U1662" s="21" t="s">
        <v>1735</v>
      </c>
      <c r="V1662" s="11" t="s">
        <v>3169</v>
      </c>
      <c r="W1662" s="11" t="s">
        <v>4094</v>
      </c>
      <c r="X1662" s="11" t="s">
        <v>4095</v>
      </c>
      <c r="Y1662" s="65" t="s">
        <v>8183</v>
      </c>
      <c r="Z1662" s="67">
        <v>43833</v>
      </c>
      <c r="AA1662" s="11" t="s">
        <v>7716</v>
      </c>
      <c r="AC1662" s="11" t="s">
        <v>7961</v>
      </c>
      <c r="AD1662" s="11" t="s">
        <v>8182</v>
      </c>
      <c r="AE1662" s="11" t="s">
        <v>7968</v>
      </c>
    </row>
    <row r="1663" spans="1:254" ht="12.75" customHeight="1">
      <c r="A1663" s="21" t="s">
        <v>488</v>
      </c>
      <c r="B1663" s="21" t="s">
        <v>4306</v>
      </c>
      <c r="C1663" s="21" t="s">
        <v>4306</v>
      </c>
      <c r="D1663" s="21" t="s">
        <v>2183</v>
      </c>
      <c r="E1663" s="21" t="s">
        <v>3258</v>
      </c>
      <c r="F1663" s="21" t="s">
        <v>1761</v>
      </c>
      <c r="G1663" s="21" t="s">
        <v>4840</v>
      </c>
      <c r="H1663" s="21" t="s">
        <v>3209</v>
      </c>
      <c r="J1663" s="82">
        <v>-96.84</v>
      </c>
      <c r="K1663" s="16">
        <v>35778</v>
      </c>
      <c r="L1663" s="12">
        <v>35795</v>
      </c>
      <c r="M1663" s="28">
        <f t="shared" si="35"/>
        <v>2.0162964192947707E-4</v>
      </c>
      <c r="N1663" s="1">
        <v>6.45</v>
      </c>
      <c r="O1663" s="11">
        <v>1436.11</v>
      </c>
      <c r="P1663" s="12">
        <v>4500</v>
      </c>
      <c r="S1663" s="19">
        <v>40670</v>
      </c>
      <c r="T1663" s="2">
        <v>12</v>
      </c>
      <c r="U1663" s="21" t="s">
        <v>3215</v>
      </c>
      <c r="V1663" s="11" t="s">
        <v>4306</v>
      </c>
      <c r="W1663" s="11" t="s">
        <v>4241</v>
      </c>
      <c r="X1663" s="11" t="s">
        <v>3695</v>
      </c>
      <c r="Y1663" s="65" t="s">
        <v>489</v>
      </c>
      <c r="Z1663" s="67">
        <v>37481</v>
      </c>
      <c r="AA1663" s="11" t="s">
        <v>204</v>
      </c>
      <c r="AC1663" s="18" t="s">
        <v>3115</v>
      </c>
      <c r="AD1663" s="11" t="s">
        <v>491</v>
      </c>
      <c r="AE1663" s="11" t="s">
        <v>2286</v>
      </c>
      <c r="AF1663" s="11" t="s">
        <v>490</v>
      </c>
      <c r="AG1663" s="11" t="s">
        <v>487</v>
      </c>
      <c r="AH1663" s="11" t="s">
        <v>205</v>
      </c>
    </row>
    <row r="1664" spans="1:254" ht="12.75" customHeight="1">
      <c r="A1664" s="21" t="s">
        <v>203</v>
      </c>
      <c r="B1664" s="21" t="s">
        <v>4306</v>
      </c>
      <c r="C1664" s="21" t="s">
        <v>4306</v>
      </c>
      <c r="D1664" s="21" t="s">
        <v>2183</v>
      </c>
      <c r="E1664" s="21" t="s">
        <v>3258</v>
      </c>
      <c r="F1664" s="21" t="s">
        <v>1761</v>
      </c>
      <c r="G1664" s="21" t="s">
        <v>4840</v>
      </c>
      <c r="H1664" s="21" t="s">
        <v>3209</v>
      </c>
      <c r="J1664" s="82">
        <v>20.6</v>
      </c>
      <c r="K1664" s="16">
        <v>35770</v>
      </c>
      <c r="L1664" s="12">
        <v>35790</v>
      </c>
      <c r="M1664" s="28">
        <f t="shared" si="35"/>
        <v>2.3724792408066428E-4</v>
      </c>
      <c r="N1664" s="1">
        <v>6.45</v>
      </c>
      <c r="O1664" s="11">
        <v>1436.11</v>
      </c>
      <c r="P1664" s="12">
        <v>4500</v>
      </c>
      <c r="S1664" s="19">
        <v>41352</v>
      </c>
      <c r="T1664" s="2">
        <v>12</v>
      </c>
      <c r="U1664" s="21" t="s">
        <v>3215</v>
      </c>
      <c r="V1664" s="11" t="s">
        <v>4306</v>
      </c>
      <c r="W1664" s="11" t="s">
        <v>4241</v>
      </c>
      <c r="X1664" s="11" t="s">
        <v>3695</v>
      </c>
      <c r="Y1664" s="65" t="s">
        <v>206</v>
      </c>
      <c r="Z1664" s="67">
        <v>39120</v>
      </c>
      <c r="AA1664" s="11" t="s">
        <v>208</v>
      </c>
      <c r="AC1664" s="18" t="s">
        <v>1046</v>
      </c>
      <c r="AD1664" s="11" t="s">
        <v>207</v>
      </c>
      <c r="AE1664" s="11" t="s">
        <v>209</v>
      </c>
      <c r="AG1664" s="11" t="s">
        <v>205</v>
      </c>
    </row>
    <row r="1665" spans="1:254" s="1" customFormat="1" ht="12.75" customHeight="1">
      <c r="A1665" s="21" t="s">
        <v>6041</v>
      </c>
      <c r="B1665" s="21" t="s">
        <v>4306</v>
      </c>
      <c r="C1665" s="21" t="s">
        <v>4306</v>
      </c>
      <c r="D1665" s="21" t="s">
        <v>2183</v>
      </c>
      <c r="E1665" s="21" t="s">
        <v>3258</v>
      </c>
      <c r="F1665" s="21" t="s">
        <v>1761</v>
      </c>
      <c r="G1665" s="21" t="s">
        <v>4840</v>
      </c>
      <c r="H1665" s="21" t="s">
        <v>3209</v>
      </c>
      <c r="I1665" s="21"/>
      <c r="J1665" s="82">
        <v>-159.6</v>
      </c>
      <c r="K1665" s="16">
        <v>35779</v>
      </c>
      <c r="L1665" s="12">
        <v>35785</v>
      </c>
      <c r="M1665" s="28">
        <f t="shared" si="35"/>
        <v>7.1171000189789333E-5</v>
      </c>
      <c r="N1665" s="1">
        <v>5.9</v>
      </c>
      <c r="O1665" s="11">
        <v>1436.11</v>
      </c>
      <c r="P1665" s="12">
        <v>4500</v>
      </c>
      <c r="Q1665" s="12"/>
      <c r="R1665" s="11"/>
      <c r="S1665" s="19">
        <v>42755</v>
      </c>
      <c r="T1665" s="2">
        <v>12</v>
      </c>
      <c r="U1665" s="21" t="s">
        <v>3215</v>
      </c>
      <c r="V1665" s="11" t="s">
        <v>4306</v>
      </c>
      <c r="W1665" s="11" t="s">
        <v>4241</v>
      </c>
      <c r="X1665" s="11" t="s">
        <v>3695</v>
      </c>
      <c r="Y1665" s="65" t="s">
        <v>6042</v>
      </c>
      <c r="Z1665" s="67">
        <v>41937</v>
      </c>
      <c r="AA1665" s="11"/>
      <c r="AB1665" s="11"/>
      <c r="AC1665" s="18" t="s">
        <v>6043</v>
      </c>
      <c r="AD1665" s="11" t="s">
        <v>6044</v>
      </c>
      <c r="AE1665" s="11" t="s">
        <v>5120</v>
      </c>
      <c r="AF1665" s="11" t="s">
        <v>6045</v>
      </c>
      <c r="AG1665" s="11"/>
      <c r="AH1665" s="11"/>
      <c r="AI1665" s="11"/>
      <c r="AJ1665" s="11"/>
      <c r="AK1665" s="11"/>
      <c r="AL1665" s="11"/>
      <c r="AM1665" s="11"/>
      <c r="AN1665" s="11"/>
      <c r="AO1665" s="11"/>
      <c r="AP1665" s="11"/>
      <c r="AQ1665" s="11"/>
      <c r="AR1665" s="11"/>
      <c r="AS1665" s="11"/>
      <c r="AT1665" s="11"/>
      <c r="AU1665" s="11"/>
      <c r="AV1665" s="11"/>
      <c r="AW1665" s="11"/>
      <c r="AX1665" s="11"/>
      <c r="AY1665" s="11"/>
      <c r="AZ1665" s="11"/>
      <c r="BA1665" s="11"/>
      <c r="BB1665" s="11"/>
      <c r="BC1665" s="11"/>
      <c r="BD1665" s="11"/>
      <c r="BE1665" s="11"/>
      <c r="BF1665" s="11"/>
      <c r="BG1665" s="11"/>
      <c r="BH1665" s="11"/>
      <c r="BI1665" s="11"/>
      <c r="BJ1665" s="11"/>
      <c r="BK1665" s="11"/>
      <c r="BL1665" s="11"/>
      <c r="BM1665" s="11"/>
      <c r="BN1665" s="11"/>
      <c r="BO1665" s="11"/>
      <c r="BP1665" s="11"/>
      <c r="BQ1665" s="11"/>
      <c r="BR1665" s="11"/>
      <c r="BS1665" s="11"/>
      <c r="BT1665" s="11"/>
      <c r="BU1665" s="11"/>
      <c r="BV1665" s="11"/>
      <c r="BW1665" s="11"/>
      <c r="BX1665" s="11"/>
      <c r="BY1665" s="11"/>
      <c r="BZ1665" s="11"/>
      <c r="CA1665" s="11"/>
      <c r="CB1665" s="11"/>
      <c r="CC1665" s="11"/>
      <c r="CD1665" s="11"/>
      <c r="CE1665" s="11"/>
      <c r="CF1665" s="11"/>
      <c r="CG1665" s="11"/>
      <c r="CH1665" s="11"/>
      <c r="CI1665" s="11"/>
      <c r="CJ1665" s="11"/>
      <c r="CK1665" s="11"/>
      <c r="CL1665" s="11"/>
      <c r="CM1665" s="11"/>
      <c r="CN1665" s="11"/>
      <c r="CO1665" s="11"/>
      <c r="CP1665" s="11"/>
      <c r="CQ1665" s="11"/>
      <c r="CR1665" s="11"/>
      <c r="CS1665" s="11"/>
      <c r="CT1665" s="11"/>
      <c r="CU1665" s="11"/>
      <c r="CV1665" s="11"/>
      <c r="CW1665" s="11"/>
      <c r="CX1665" s="11"/>
      <c r="CY1665" s="11"/>
      <c r="CZ1665" s="11"/>
      <c r="DA1665" s="11"/>
      <c r="DB1665" s="11"/>
      <c r="DC1665" s="11"/>
      <c r="DD1665" s="11"/>
      <c r="DE1665" s="11"/>
      <c r="DF1665" s="11"/>
      <c r="DG1665" s="11"/>
      <c r="DH1665" s="11"/>
      <c r="DI1665" s="11"/>
      <c r="DJ1665" s="11"/>
      <c r="DK1665" s="11"/>
      <c r="DL1665" s="11"/>
      <c r="DM1665" s="11"/>
      <c r="DN1665" s="11"/>
      <c r="DO1665" s="11"/>
      <c r="DP1665" s="11"/>
      <c r="DQ1665" s="11"/>
      <c r="DR1665" s="11"/>
      <c r="DS1665" s="11"/>
      <c r="DT1665" s="11"/>
      <c r="DU1665" s="11"/>
      <c r="DV1665" s="11"/>
      <c r="DW1665" s="11"/>
      <c r="DX1665" s="11"/>
      <c r="DY1665" s="11"/>
      <c r="DZ1665" s="11"/>
      <c r="EA1665" s="11"/>
      <c r="EB1665" s="11"/>
      <c r="EC1665" s="11"/>
      <c r="ED1665" s="11"/>
      <c r="EE1665" s="11"/>
      <c r="EF1665" s="11"/>
      <c r="EG1665" s="11"/>
      <c r="EH1665" s="11"/>
      <c r="EI1665" s="11"/>
      <c r="EJ1665" s="11"/>
      <c r="EK1665" s="11"/>
      <c r="EL1665" s="11"/>
      <c r="EM1665" s="11"/>
      <c r="EN1665" s="11"/>
      <c r="EO1665" s="11"/>
      <c r="EP1665" s="11"/>
      <c r="EQ1665" s="11"/>
      <c r="ER1665" s="11"/>
      <c r="ES1665" s="11"/>
      <c r="ET1665" s="11"/>
      <c r="EU1665" s="11"/>
      <c r="EV1665" s="11"/>
      <c r="EW1665" s="11"/>
      <c r="EX1665" s="11"/>
      <c r="EY1665" s="11"/>
      <c r="EZ1665" s="11"/>
      <c r="FA1665" s="11"/>
      <c r="FB1665" s="11"/>
      <c r="FC1665" s="11"/>
      <c r="FD1665" s="11"/>
      <c r="FE1665" s="11"/>
      <c r="FF1665" s="11"/>
      <c r="FG1665" s="11"/>
      <c r="FH1665" s="11"/>
      <c r="FI1665" s="11"/>
      <c r="FJ1665" s="11"/>
      <c r="FK1665" s="11"/>
      <c r="FL1665" s="11"/>
      <c r="FM1665" s="11"/>
      <c r="FN1665" s="11"/>
      <c r="FO1665" s="11"/>
      <c r="FP1665" s="11"/>
      <c r="FQ1665" s="11"/>
      <c r="FR1665" s="11"/>
      <c r="FS1665" s="11"/>
      <c r="FT1665" s="11"/>
      <c r="FU1665" s="11"/>
      <c r="FV1665" s="11"/>
      <c r="FW1665" s="11"/>
      <c r="FX1665" s="11"/>
      <c r="FY1665" s="11"/>
      <c r="FZ1665" s="11"/>
      <c r="GA1665" s="11"/>
      <c r="GB1665" s="11"/>
      <c r="GC1665" s="11"/>
      <c r="GD1665" s="11"/>
      <c r="GE1665" s="11"/>
      <c r="GF1665" s="11"/>
      <c r="GG1665" s="11"/>
      <c r="GH1665" s="11"/>
      <c r="GI1665" s="11"/>
      <c r="GJ1665" s="11"/>
      <c r="GK1665" s="11"/>
      <c r="GL1665" s="11"/>
      <c r="GM1665" s="11"/>
      <c r="GN1665" s="11"/>
      <c r="GO1665" s="11"/>
      <c r="GP1665" s="11"/>
      <c r="GQ1665" s="11"/>
      <c r="GR1665" s="11"/>
      <c r="GS1665" s="11"/>
      <c r="GT1665" s="11"/>
      <c r="GU1665" s="11"/>
      <c r="GV1665" s="11"/>
      <c r="GW1665" s="11"/>
      <c r="GX1665" s="11"/>
      <c r="GY1665" s="11"/>
      <c r="GZ1665" s="11"/>
      <c r="HA1665" s="11"/>
      <c r="HB1665" s="11"/>
      <c r="HC1665" s="11"/>
      <c r="HD1665" s="11"/>
      <c r="HE1665" s="11"/>
      <c r="HF1665" s="11"/>
      <c r="HG1665" s="11"/>
      <c r="HH1665" s="11"/>
      <c r="HI1665" s="11"/>
      <c r="HJ1665" s="11"/>
      <c r="HK1665" s="11"/>
      <c r="HL1665" s="11"/>
      <c r="HM1665" s="11"/>
      <c r="HN1665" s="11"/>
      <c r="HO1665" s="11"/>
      <c r="HP1665" s="11"/>
      <c r="HQ1665" s="11"/>
      <c r="HR1665" s="11"/>
      <c r="HS1665" s="11"/>
      <c r="HT1665" s="11"/>
      <c r="HU1665" s="11"/>
      <c r="HV1665" s="11"/>
      <c r="HW1665" s="11"/>
      <c r="HX1665" s="11"/>
      <c r="HY1665" s="11"/>
      <c r="HZ1665" s="11"/>
      <c r="IA1665" s="11"/>
      <c r="IB1665" s="11"/>
      <c r="IC1665" s="11"/>
      <c r="ID1665" s="11"/>
      <c r="IE1665" s="11"/>
      <c r="IF1665" s="11"/>
      <c r="IG1665" s="11"/>
      <c r="IH1665" s="11"/>
      <c r="II1665" s="11"/>
      <c r="IJ1665" s="11"/>
      <c r="IK1665" s="11"/>
      <c r="IL1665" s="11"/>
      <c r="IM1665" s="11"/>
      <c r="IN1665" s="11"/>
      <c r="IO1665" s="11"/>
      <c r="IP1665" s="11"/>
      <c r="IQ1665" s="11"/>
      <c r="IR1665" s="11"/>
      <c r="IS1665" s="11"/>
      <c r="IT1665" s="11"/>
    </row>
    <row r="1666" spans="1:254" ht="12.75" customHeight="1">
      <c r="A1666" s="21" t="s">
        <v>7175</v>
      </c>
      <c r="B1666" s="21" t="s">
        <v>4306</v>
      </c>
      <c r="C1666" s="21" t="s">
        <v>4306</v>
      </c>
      <c r="D1666" s="21" t="s">
        <v>2183</v>
      </c>
      <c r="E1666" s="21" t="s">
        <v>3258</v>
      </c>
      <c r="F1666" s="21" t="s">
        <v>1761</v>
      </c>
      <c r="G1666" s="21" t="s">
        <v>4840</v>
      </c>
      <c r="H1666" s="21" t="s">
        <v>3209</v>
      </c>
      <c r="J1666" s="82">
        <v>-159</v>
      </c>
      <c r="K1666" s="16">
        <v>35758</v>
      </c>
      <c r="L1666" s="12">
        <v>35815</v>
      </c>
      <c r="M1666" s="28">
        <f t="shared" si="35"/>
        <v>6.7605232882236431E-4</v>
      </c>
      <c r="N1666" s="1">
        <v>6.3</v>
      </c>
      <c r="O1666" s="11">
        <v>1436.1</v>
      </c>
      <c r="P1666" s="12">
        <v>4500</v>
      </c>
      <c r="S1666" s="19">
        <v>43119</v>
      </c>
      <c r="T1666" s="2">
        <v>12</v>
      </c>
      <c r="U1666" s="21" t="s">
        <v>3215</v>
      </c>
      <c r="V1666" s="11" t="s">
        <v>4306</v>
      </c>
      <c r="W1666" s="11" t="s">
        <v>4241</v>
      </c>
      <c r="X1666" s="11" t="s">
        <v>3695</v>
      </c>
      <c r="Y1666" s="65" t="s">
        <v>7176</v>
      </c>
      <c r="Z1666" s="67">
        <v>43162</v>
      </c>
      <c r="AC1666" s="18" t="s">
        <v>7177</v>
      </c>
      <c r="AD1666" s="11" t="s">
        <v>7178</v>
      </c>
      <c r="AE1666" s="11" t="s">
        <v>7179</v>
      </c>
    </row>
    <row r="1667" spans="1:254" ht="12.75" customHeight="1">
      <c r="A1667" s="21" t="s">
        <v>1689</v>
      </c>
      <c r="B1667" s="21" t="s">
        <v>4306</v>
      </c>
      <c r="C1667" s="21" t="s">
        <v>4306</v>
      </c>
      <c r="D1667" s="21" t="s">
        <v>1694</v>
      </c>
      <c r="E1667" s="21" t="s">
        <v>3258</v>
      </c>
      <c r="F1667" s="21" t="s">
        <v>183</v>
      </c>
      <c r="H1667" s="21" t="s">
        <v>1753</v>
      </c>
      <c r="I1667" s="21" t="s">
        <v>3871</v>
      </c>
      <c r="J1667" s="82">
        <v>0</v>
      </c>
      <c r="K1667" s="13">
        <v>631</v>
      </c>
      <c r="L1667" s="11">
        <v>634</v>
      </c>
      <c r="M1667" s="28">
        <f t="shared" si="35"/>
        <v>2.1420921099607284E-4</v>
      </c>
      <c r="N1667" s="1">
        <v>98.02</v>
      </c>
      <c r="O1667" s="11">
        <v>97.36</v>
      </c>
      <c r="P1667" s="12">
        <v>1031</v>
      </c>
      <c r="S1667" s="19">
        <v>40447</v>
      </c>
      <c r="U1667" s="21" t="s">
        <v>1691</v>
      </c>
      <c r="V1667" s="11" t="s">
        <v>4306</v>
      </c>
      <c r="W1667" s="11" t="s">
        <v>3211</v>
      </c>
      <c r="X1667" s="11" t="s">
        <v>1692</v>
      </c>
      <c r="Y1667" s="65" t="s">
        <v>1693</v>
      </c>
      <c r="Z1667" s="67">
        <v>37168</v>
      </c>
      <c r="AA1667" s="11" t="s">
        <v>1697</v>
      </c>
      <c r="AC1667" s="18" t="s">
        <v>3115</v>
      </c>
      <c r="AD1667" s="11" t="s">
        <v>1695</v>
      </c>
      <c r="AE1667" s="11" t="s">
        <v>1695</v>
      </c>
      <c r="AF1667" s="11" t="s">
        <v>1690</v>
      </c>
      <c r="AG1667" s="11" t="s">
        <v>1696</v>
      </c>
    </row>
    <row r="1668" spans="1:254" ht="12.75" customHeight="1">
      <c r="A1668" s="21" t="s">
        <v>5710</v>
      </c>
      <c r="B1668" s="21" t="s">
        <v>4306</v>
      </c>
      <c r="C1668" s="21" t="s">
        <v>4306</v>
      </c>
      <c r="D1668" s="21" t="s">
        <v>6784</v>
      </c>
      <c r="E1668" s="21" t="s">
        <v>3258</v>
      </c>
      <c r="F1668" s="21" t="s">
        <v>1761</v>
      </c>
      <c r="G1668" s="21" t="s">
        <v>4829</v>
      </c>
      <c r="H1668" s="21" t="s">
        <v>1753</v>
      </c>
      <c r="I1668" s="21" t="s">
        <v>5349</v>
      </c>
      <c r="J1668" s="82">
        <v>0</v>
      </c>
      <c r="K1668" s="16">
        <v>1017</v>
      </c>
      <c r="L1668" s="16">
        <v>1203</v>
      </c>
      <c r="M1668" s="28">
        <f t="shared" si="35"/>
        <v>1.2433155080213905E-2</v>
      </c>
      <c r="N1668" s="1">
        <v>63.4</v>
      </c>
      <c r="O1668" s="13">
        <v>107.4</v>
      </c>
      <c r="P1668" s="16">
        <v>5000</v>
      </c>
      <c r="R1668" s="13"/>
      <c r="S1668" s="19">
        <v>38386</v>
      </c>
      <c r="U1668" s="21" t="s">
        <v>4486</v>
      </c>
      <c r="V1668" s="11" t="s">
        <v>4306</v>
      </c>
      <c r="W1668" s="11" t="s">
        <v>4241</v>
      </c>
      <c r="X1668" s="11" t="s">
        <v>3971</v>
      </c>
      <c r="Y1668" s="65" t="s">
        <v>2172</v>
      </c>
      <c r="Z1668" s="67">
        <v>28537</v>
      </c>
      <c r="AA1668" s="11" t="s">
        <v>2864</v>
      </c>
      <c r="AC1668" s="18" t="s">
        <v>3115</v>
      </c>
      <c r="AD1668" s="11" t="s">
        <v>1029</v>
      </c>
      <c r="AE1668" s="11" t="s">
        <v>1030</v>
      </c>
      <c r="AF1668" s="11" t="s">
        <v>4516</v>
      </c>
      <c r="AG1668" s="11" t="s">
        <v>3985</v>
      </c>
      <c r="AH1668" s="11" t="s">
        <v>3852</v>
      </c>
    </row>
    <row r="1669" spans="1:254" ht="12.75" customHeight="1">
      <c r="A1669" s="21" t="s">
        <v>5710</v>
      </c>
      <c r="B1669" s="21" t="s">
        <v>4306</v>
      </c>
      <c r="C1669" s="21" t="s">
        <v>4306</v>
      </c>
      <c r="D1669" s="21" t="s">
        <v>6784</v>
      </c>
      <c r="E1669" s="21" t="s">
        <v>3258</v>
      </c>
      <c r="F1669" s="21" t="s">
        <v>1761</v>
      </c>
      <c r="G1669" s="21" t="s">
        <v>4829</v>
      </c>
      <c r="H1669" s="21" t="s">
        <v>1753</v>
      </c>
      <c r="I1669" s="21" t="s">
        <v>5349</v>
      </c>
      <c r="J1669" s="82">
        <v>0</v>
      </c>
      <c r="K1669" s="16">
        <v>1016</v>
      </c>
      <c r="L1669" s="16">
        <v>1203</v>
      </c>
      <c r="M1669" s="28">
        <f t="shared" si="35"/>
        <v>1.2500835617354102E-2</v>
      </c>
      <c r="N1669" s="1">
        <v>63.4</v>
      </c>
      <c r="O1669" s="13">
        <v>107.4</v>
      </c>
      <c r="P1669" s="16">
        <v>5000</v>
      </c>
      <c r="R1669" s="13"/>
      <c r="S1669" s="19">
        <v>38386</v>
      </c>
      <c r="U1669" s="21" t="s">
        <v>4486</v>
      </c>
      <c r="V1669" s="11" t="s">
        <v>4306</v>
      </c>
      <c r="W1669" s="11" t="s">
        <v>4241</v>
      </c>
      <c r="X1669" s="11" t="s">
        <v>3971</v>
      </c>
      <c r="Y1669" s="65" t="s">
        <v>1441</v>
      </c>
      <c r="Z1669" s="67">
        <v>28541</v>
      </c>
      <c r="AA1669" s="11" t="s">
        <v>2864</v>
      </c>
      <c r="AC1669" s="18" t="s">
        <v>3115</v>
      </c>
      <c r="AD1669" s="11" t="s">
        <v>1029</v>
      </c>
      <c r="AE1669" s="11" t="s">
        <v>1030</v>
      </c>
      <c r="AF1669" s="11" t="s">
        <v>4516</v>
      </c>
      <c r="AG1669" s="11" t="s">
        <v>3985</v>
      </c>
      <c r="AH1669" s="11" t="s">
        <v>3853</v>
      </c>
    </row>
    <row r="1670" spans="1:254" ht="12.75" customHeight="1">
      <c r="A1670" s="21" t="s">
        <v>5711</v>
      </c>
      <c r="B1670" s="21" t="s">
        <v>4306</v>
      </c>
      <c r="C1670" s="21" t="s">
        <v>4306</v>
      </c>
      <c r="D1670" s="21" t="s">
        <v>6784</v>
      </c>
      <c r="E1670" s="21" t="s">
        <v>3258</v>
      </c>
      <c r="F1670" s="21" t="s">
        <v>1761</v>
      </c>
      <c r="G1670" s="21" t="s">
        <v>4829</v>
      </c>
      <c r="H1670" s="21" t="s">
        <v>1753</v>
      </c>
      <c r="I1670" s="21" t="s">
        <v>5349</v>
      </c>
      <c r="J1670" s="82">
        <v>0</v>
      </c>
      <c r="K1670" s="16">
        <v>1015</v>
      </c>
      <c r="L1670" s="16">
        <v>1200</v>
      </c>
      <c r="M1670" s="28">
        <f t="shared" si="35"/>
        <v>1.2370444667335339E-2</v>
      </c>
      <c r="N1670" s="1">
        <v>63.4</v>
      </c>
      <c r="O1670" s="13">
        <v>107.4</v>
      </c>
      <c r="P1670" s="16">
        <v>5000</v>
      </c>
      <c r="R1670" s="13"/>
      <c r="S1670" s="19">
        <v>39248</v>
      </c>
      <c r="U1670" s="21" t="s">
        <v>4486</v>
      </c>
      <c r="V1670" s="11" t="s">
        <v>4306</v>
      </c>
      <c r="W1670" s="11" t="s">
        <v>4241</v>
      </c>
      <c r="X1670" s="11" t="s">
        <v>3695</v>
      </c>
      <c r="Y1670" s="65" t="s">
        <v>3547</v>
      </c>
      <c r="Z1670" s="67">
        <v>31701</v>
      </c>
      <c r="AA1670" s="11" t="s">
        <v>3548</v>
      </c>
      <c r="AC1670" s="18" t="s">
        <v>7228</v>
      </c>
      <c r="AE1670" s="11" t="s">
        <v>4520</v>
      </c>
    </row>
    <row r="1671" spans="1:254" ht="12.75" customHeight="1">
      <c r="A1671" s="21" t="s">
        <v>5711</v>
      </c>
      <c r="B1671" s="21" t="s">
        <v>4306</v>
      </c>
      <c r="C1671" s="21" t="s">
        <v>4306</v>
      </c>
      <c r="D1671" s="21" t="s">
        <v>6784</v>
      </c>
      <c r="E1671" s="21" t="s">
        <v>3258</v>
      </c>
      <c r="F1671" s="21" t="s">
        <v>1761</v>
      </c>
      <c r="G1671" s="21" t="s">
        <v>4829</v>
      </c>
      <c r="H1671" s="21" t="s">
        <v>1753</v>
      </c>
      <c r="I1671" s="21" t="s">
        <v>5349</v>
      </c>
      <c r="J1671" s="82">
        <v>0</v>
      </c>
      <c r="K1671" s="16">
        <v>1016</v>
      </c>
      <c r="L1671" s="16">
        <v>1201</v>
      </c>
      <c r="M1671" s="28">
        <f t="shared" si="35"/>
        <v>1.2368790532860868E-2</v>
      </c>
      <c r="N1671" s="1">
        <v>63.4</v>
      </c>
      <c r="O1671" s="13">
        <v>107.4</v>
      </c>
      <c r="P1671" s="16">
        <v>5000</v>
      </c>
      <c r="R1671" s="13"/>
      <c r="S1671" s="19">
        <v>39248</v>
      </c>
      <c r="U1671" s="21" t="s">
        <v>4486</v>
      </c>
      <c r="V1671" s="11" t="s">
        <v>4306</v>
      </c>
      <c r="W1671" s="11" t="s">
        <v>4241</v>
      </c>
      <c r="X1671" s="11" t="s">
        <v>3695</v>
      </c>
      <c r="Y1671" s="65" t="s">
        <v>1442</v>
      </c>
      <c r="Z1671" s="67">
        <v>31708</v>
      </c>
      <c r="AA1671" s="11" t="s">
        <v>3548</v>
      </c>
      <c r="AC1671" s="18" t="s">
        <v>7228</v>
      </c>
      <c r="AE1671" s="11" t="s">
        <v>3549</v>
      </c>
    </row>
    <row r="1672" spans="1:254" ht="12.75" customHeight="1">
      <c r="A1672" s="21" t="s">
        <v>5712</v>
      </c>
      <c r="B1672" s="21" t="s">
        <v>4306</v>
      </c>
      <c r="C1672" s="21" t="s">
        <v>4306</v>
      </c>
      <c r="D1672" s="21" t="s">
        <v>6784</v>
      </c>
      <c r="E1672" s="21" t="s">
        <v>3258</v>
      </c>
      <c r="F1672" s="21" t="s">
        <v>1761</v>
      </c>
      <c r="G1672" s="21" t="s">
        <v>4829</v>
      </c>
      <c r="H1672" s="21" t="s">
        <v>1753</v>
      </c>
      <c r="I1672" s="21" t="s">
        <v>5349</v>
      </c>
      <c r="J1672" s="82">
        <v>0</v>
      </c>
      <c r="K1672" s="16">
        <v>1014</v>
      </c>
      <c r="L1672" s="16">
        <v>1201</v>
      </c>
      <c r="M1672" s="28">
        <f t="shared" si="35"/>
        <v>1.2504179204279505E-2</v>
      </c>
      <c r="N1672" s="1">
        <v>63.4</v>
      </c>
      <c r="O1672" s="13">
        <v>107.4</v>
      </c>
      <c r="P1672" s="16">
        <v>5000</v>
      </c>
      <c r="R1672" s="13"/>
      <c r="S1672" s="19">
        <v>40648</v>
      </c>
      <c r="U1672" s="21" t="s">
        <v>4486</v>
      </c>
      <c r="V1672" s="11" t="s">
        <v>4306</v>
      </c>
      <c r="W1672" s="11" t="s">
        <v>3211</v>
      </c>
      <c r="X1672" s="11" t="s">
        <v>3695</v>
      </c>
      <c r="Y1672" s="65" t="s">
        <v>4826</v>
      </c>
      <c r="Z1672" s="67">
        <v>37391</v>
      </c>
      <c r="AA1672" s="11" t="s">
        <v>3548</v>
      </c>
      <c r="AC1672" s="18" t="s">
        <v>3115</v>
      </c>
      <c r="AD1672" s="11" t="s">
        <v>1415</v>
      </c>
    </row>
    <row r="1673" spans="1:254" ht="12.75" customHeight="1">
      <c r="A1673" s="21" t="s">
        <v>5712</v>
      </c>
      <c r="B1673" s="21" t="s">
        <v>4306</v>
      </c>
      <c r="C1673" s="21" t="s">
        <v>4306</v>
      </c>
      <c r="D1673" s="21" t="s">
        <v>6784</v>
      </c>
      <c r="E1673" s="21" t="s">
        <v>3258</v>
      </c>
      <c r="F1673" s="21" t="s">
        <v>1761</v>
      </c>
      <c r="G1673" s="21" t="s">
        <v>4829</v>
      </c>
      <c r="H1673" s="21" t="s">
        <v>1753</v>
      </c>
      <c r="I1673" s="21" t="s">
        <v>5349</v>
      </c>
      <c r="J1673" s="82">
        <v>0</v>
      </c>
      <c r="K1673" s="16">
        <v>1019</v>
      </c>
      <c r="L1673" s="16">
        <v>1205</v>
      </c>
      <c r="M1673" s="28">
        <f t="shared" si="35"/>
        <v>1.2429831595829992E-2</v>
      </c>
      <c r="N1673" s="1">
        <v>63.4</v>
      </c>
      <c r="O1673" s="13">
        <v>107.5</v>
      </c>
      <c r="P1673" s="16"/>
      <c r="R1673" s="13"/>
      <c r="S1673" s="19">
        <v>40648</v>
      </c>
      <c r="U1673" s="21" t="s">
        <v>4486</v>
      </c>
      <c r="V1673" s="11" t="s">
        <v>4306</v>
      </c>
      <c r="W1673" s="11" t="s">
        <v>3211</v>
      </c>
      <c r="X1673" s="11" t="s">
        <v>3695</v>
      </c>
      <c r="Y1673" s="65" t="s">
        <v>423</v>
      </c>
      <c r="Z1673" s="67">
        <v>37386</v>
      </c>
      <c r="AA1673" s="25" t="s">
        <v>3548</v>
      </c>
      <c r="AC1673" s="18" t="s">
        <v>3115</v>
      </c>
      <c r="AD1673" s="11" t="s">
        <v>1415</v>
      </c>
    </row>
    <row r="1674" spans="1:254" ht="12.75" customHeight="1">
      <c r="A1674" s="21" t="s">
        <v>5713</v>
      </c>
      <c r="B1674" s="21" t="s">
        <v>4306</v>
      </c>
      <c r="C1674" s="21" t="s">
        <v>4306</v>
      </c>
      <c r="D1674" s="21" t="s">
        <v>6784</v>
      </c>
      <c r="E1674" s="21" t="s">
        <v>3258</v>
      </c>
      <c r="F1674" s="21" t="s">
        <v>1761</v>
      </c>
      <c r="G1674" s="21" t="s">
        <v>4829</v>
      </c>
      <c r="H1674" s="21" t="s">
        <v>1753</v>
      </c>
      <c r="I1674" s="21" t="s">
        <v>5349</v>
      </c>
      <c r="J1674" s="82">
        <v>0</v>
      </c>
      <c r="K1674" s="16">
        <v>1012</v>
      </c>
      <c r="L1674" s="16">
        <v>1203</v>
      </c>
      <c r="M1674" s="28">
        <f t="shared" si="35"/>
        <v>1.2771648278167836E-2</v>
      </c>
      <c r="N1674" s="1">
        <v>63.4</v>
      </c>
      <c r="O1674" s="13">
        <v>107.4</v>
      </c>
      <c r="P1674" s="16">
        <v>6500</v>
      </c>
      <c r="R1674" s="13"/>
      <c r="S1674" s="19">
        <v>41165</v>
      </c>
      <c r="U1674" s="21" t="s">
        <v>3476</v>
      </c>
      <c r="V1674" s="11" t="s">
        <v>4306</v>
      </c>
      <c r="W1674" s="11" t="s">
        <v>3211</v>
      </c>
      <c r="X1674" s="11" t="s">
        <v>3695</v>
      </c>
      <c r="Y1674" s="65" t="s">
        <v>3477</v>
      </c>
      <c r="Z1674" s="67">
        <v>38758</v>
      </c>
      <c r="AA1674" s="25" t="s">
        <v>3548</v>
      </c>
      <c r="AC1674" s="18" t="s">
        <v>947</v>
      </c>
      <c r="AD1674" s="11" t="s">
        <v>3478</v>
      </c>
      <c r="AE1674" s="11" t="s">
        <v>3479</v>
      </c>
      <c r="AF1674" s="11" t="s">
        <v>3480</v>
      </c>
    </row>
    <row r="1675" spans="1:254" ht="12.75" customHeight="1">
      <c r="A1675" s="21" t="s">
        <v>5713</v>
      </c>
      <c r="B1675" s="21" t="s">
        <v>4306</v>
      </c>
      <c r="C1675" s="21" t="s">
        <v>4306</v>
      </c>
      <c r="D1675" s="21" t="s">
        <v>6784</v>
      </c>
      <c r="E1675" s="21" t="s">
        <v>3258</v>
      </c>
      <c r="F1675" s="21" t="s">
        <v>1761</v>
      </c>
      <c r="G1675" s="21" t="s">
        <v>4829</v>
      </c>
      <c r="H1675" s="21" t="s">
        <v>1753</v>
      </c>
      <c r="I1675" s="21" t="s">
        <v>5349</v>
      </c>
      <c r="J1675" s="82">
        <v>0</v>
      </c>
      <c r="K1675" s="16">
        <v>1012</v>
      </c>
      <c r="L1675" s="16">
        <v>1203</v>
      </c>
      <c r="M1675" s="28">
        <f t="shared" si="35"/>
        <v>1.2771648278167836E-2</v>
      </c>
      <c r="N1675" s="1">
        <v>63.4</v>
      </c>
      <c r="O1675" s="13">
        <v>107.4</v>
      </c>
      <c r="P1675" s="16">
        <v>6500</v>
      </c>
      <c r="R1675" s="13"/>
      <c r="S1675" s="19">
        <v>41165</v>
      </c>
      <c r="U1675" s="21" t="s">
        <v>3476</v>
      </c>
      <c r="V1675" s="11" t="s">
        <v>4306</v>
      </c>
      <c r="W1675" s="11" t="s">
        <v>3211</v>
      </c>
      <c r="X1675" s="11" t="s">
        <v>3695</v>
      </c>
      <c r="Y1675" s="65" t="s">
        <v>4827</v>
      </c>
      <c r="Z1675" s="67">
        <v>38773</v>
      </c>
      <c r="AA1675" s="11" t="s">
        <v>3548</v>
      </c>
      <c r="AC1675" s="18" t="s">
        <v>947</v>
      </c>
    </row>
    <row r="1676" spans="1:254" ht="12.75" customHeight="1">
      <c r="A1676" s="21" t="s">
        <v>5714</v>
      </c>
      <c r="B1676" s="21" t="s">
        <v>4306</v>
      </c>
      <c r="C1676" s="21" t="s">
        <v>4306</v>
      </c>
      <c r="D1676" s="21" t="s">
        <v>6784</v>
      </c>
      <c r="E1676" s="21" t="s">
        <v>3258</v>
      </c>
      <c r="F1676" s="21" t="s">
        <v>1761</v>
      </c>
      <c r="G1676" s="21" t="s">
        <v>4829</v>
      </c>
      <c r="H1676" s="21" t="s">
        <v>1753</v>
      </c>
      <c r="I1676" s="21" t="s">
        <v>5349</v>
      </c>
      <c r="J1676" s="82">
        <v>0</v>
      </c>
      <c r="K1676" s="16">
        <v>1014</v>
      </c>
      <c r="L1676" s="16">
        <v>1099</v>
      </c>
      <c r="M1676" s="28">
        <f t="shared" si="35"/>
        <v>5.7227496128728203E-3</v>
      </c>
      <c r="N1676" s="1">
        <v>63.4</v>
      </c>
      <c r="O1676" s="13">
        <v>107.4</v>
      </c>
      <c r="P1676" s="16">
        <v>6500</v>
      </c>
      <c r="R1676" s="13"/>
      <c r="S1676" s="19">
        <v>42285</v>
      </c>
      <c r="U1676" s="21" t="s">
        <v>3476</v>
      </c>
      <c r="V1676" s="11" t="s">
        <v>4306</v>
      </c>
      <c r="W1676" s="11" t="s">
        <v>3211</v>
      </c>
      <c r="X1676" s="11" t="s">
        <v>3695</v>
      </c>
      <c r="Y1676" s="65" t="s">
        <v>5247</v>
      </c>
      <c r="Z1676" s="67">
        <v>40964</v>
      </c>
      <c r="AA1676" s="11" t="s">
        <v>3548</v>
      </c>
      <c r="AC1676" s="18" t="s">
        <v>5111</v>
      </c>
      <c r="AD1676" s="11" t="s">
        <v>5242</v>
      </c>
      <c r="AE1676" s="11" t="s">
        <v>5243</v>
      </c>
      <c r="AF1676" s="11" t="s">
        <v>5246</v>
      </c>
    </row>
    <row r="1677" spans="1:254" ht="12.75" customHeight="1">
      <c r="A1677" s="21" t="s">
        <v>5714</v>
      </c>
      <c r="B1677" s="21" t="s">
        <v>4306</v>
      </c>
      <c r="C1677" s="21" t="s">
        <v>4306</v>
      </c>
      <c r="D1677" s="21" t="s">
        <v>6784</v>
      </c>
      <c r="E1677" s="21" t="s">
        <v>3258</v>
      </c>
      <c r="F1677" s="21" t="s">
        <v>1761</v>
      </c>
      <c r="G1677" s="21" t="s">
        <v>4829</v>
      </c>
      <c r="H1677" s="21" t="s">
        <v>1753</v>
      </c>
      <c r="I1677" s="21" t="s">
        <v>5349</v>
      </c>
      <c r="J1677" s="82">
        <v>0</v>
      </c>
      <c r="K1677" s="16">
        <v>1014</v>
      </c>
      <c r="L1677" s="16">
        <v>1099</v>
      </c>
      <c r="M1677" s="28">
        <f t="shared" si="35"/>
        <v>5.7227496128728203E-3</v>
      </c>
      <c r="N1677" s="1">
        <v>63.4</v>
      </c>
      <c r="O1677" s="13">
        <v>107.4</v>
      </c>
      <c r="P1677" s="16">
        <v>6500</v>
      </c>
      <c r="R1677" s="13"/>
      <c r="S1677" s="19">
        <v>42285</v>
      </c>
      <c r="U1677" s="21" t="s">
        <v>3476</v>
      </c>
      <c r="V1677" s="11" t="s">
        <v>4306</v>
      </c>
      <c r="W1677" s="11" t="s">
        <v>3211</v>
      </c>
      <c r="X1677" s="11" t="s">
        <v>3695</v>
      </c>
      <c r="Y1677" s="65" t="s">
        <v>5248</v>
      </c>
      <c r="Z1677" s="67">
        <v>40981</v>
      </c>
      <c r="AA1677" s="11" t="s">
        <v>3548</v>
      </c>
      <c r="AC1677" s="18" t="s">
        <v>5111</v>
      </c>
      <c r="AD1677" s="11" t="s">
        <v>5242</v>
      </c>
      <c r="AE1677" s="11" t="s">
        <v>5243</v>
      </c>
      <c r="AF1677" s="11" t="s">
        <v>5246</v>
      </c>
    </row>
    <row r="1678" spans="1:254" ht="12.75" customHeight="1">
      <c r="A1678" s="21" t="s">
        <v>6115</v>
      </c>
      <c r="B1678" s="21" t="s">
        <v>4306</v>
      </c>
      <c r="C1678" s="21" t="s">
        <v>4306</v>
      </c>
      <c r="D1678" s="21" t="s">
        <v>6784</v>
      </c>
      <c r="E1678" s="21" t="s">
        <v>3258</v>
      </c>
      <c r="F1678" s="21" t="s">
        <v>1761</v>
      </c>
      <c r="G1678" s="21" t="s">
        <v>4829</v>
      </c>
      <c r="H1678" s="21" t="s">
        <v>1753</v>
      </c>
      <c r="I1678" s="21" t="s">
        <v>5349</v>
      </c>
      <c r="J1678" s="82">
        <v>0</v>
      </c>
      <c r="K1678" s="16">
        <v>1009</v>
      </c>
      <c r="L1678" s="16">
        <v>1204</v>
      </c>
      <c r="M1678" s="28">
        <f t="shared" si="35"/>
        <v>1.3040861365612251E-2</v>
      </c>
      <c r="N1678" s="1">
        <v>63.4</v>
      </c>
      <c r="O1678" s="13">
        <v>107.4</v>
      </c>
      <c r="P1678" s="16">
        <v>6500</v>
      </c>
      <c r="R1678" s="13"/>
      <c r="S1678" s="19">
        <v>42795</v>
      </c>
      <c r="U1678" s="21" t="s">
        <v>3476</v>
      </c>
      <c r="V1678" s="11" t="s">
        <v>4306</v>
      </c>
      <c r="W1678" s="11" t="s">
        <v>3211</v>
      </c>
      <c r="X1678" s="11" t="s">
        <v>3695</v>
      </c>
      <c r="Y1678" s="65" t="s">
        <v>6116</v>
      </c>
      <c r="Z1678" s="67">
        <v>42058</v>
      </c>
      <c r="AC1678" s="18" t="s">
        <v>6035</v>
      </c>
      <c r="AD1678" s="11" t="s">
        <v>6118</v>
      </c>
      <c r="AE1678" s="11" t="s">
        <v>5120</v>
      </c>
    </row>
    <row r="1679" spans="1:254" ht="12.75" customHeight="1">
      <c r="A1679" s="21" t="s">
        <v>6115</v>
      </c>
      <c r="B1679" s="21" t="s">
        <v>4306</v>
      </c>
      <c r="C1679" s="21" t="s">
        <v>4306</v>
      </c>
      <c r="D1679" s="21" t="s">
        <v>6784</v>
      </c>
      <c r="E1679" s="21" t="s">
        <v>3258</v>
      </c>
      <c r="F1679" s="21" t="s">
        <v>1761</v>
      </c>
      <c r="G1679" s="21" t="s">
        <v>4829</v>
      </c>
      <c r="H1679" s="21" t="s">
        <v>1753</v>
      </c>
      <c r="I1679" s="21" t="s">
        <v>5349</v>
      </c>
      <c r="J1679" s="82">
        <v>0</v>
      </c>
      <c r="K1679" s="16">
        <v>1009</v>
      </c>
      <c r="L1679" s="16">
        <v>1204</v>
      </c>
      <c r="M1679" s="28">
        <f t="shared" si="35"/>
        <v>1.3040861365612251E-2</v>
      </c>
      <c r="N1679" s="1">
        <v>63.4</v>
      </c>
      <c r="O1679" s="13">
        <v>107.4</v>
      </c>
      <c r="P1679" s="16">
        <v>6500</v>
      </c>
      <c r="R1679" s="13"/>
      <c r="S1679" s="19">
        <v>42795</v>
      </c>
      <c r="U1679" s="21" t="s">
        <v>3476</v>
      </c>
      <c r="V1679" s="11" t="s">
        <v>4306</v>
      </c>
      <c r="W1679" s="11" t="s">
        <v>3211</v>
      </c>
      <c r="X1679" s="11" t="s">
        <v>3695</v>
      </c>
      <c r="Y1679" s="65" t="s">
        <v>6117</v>
      </c>
      <c r="Z1679" s="67">
        <v>42065</v>
      </c>
      <c r="AC1679" s="18" t="s">
        <v>6035</v>
      </c>
      <c r="AD1679" s="11" t="s">
        <v>6118</v>
      </c>
      <c r="AE1679" s="11" t="s">
        <v>5120</v>
      </c>
    </row>
    <row r="1680" spans="1:254" ht="12.75" customHeight="1">
      <c r="A1680" s="21" t="s">
        <v>5781</v>
      </c>
      <c r="B1680" s="21" t="s">
        <v>4140</v>
      </c>
      <c r="C1680" s="21" t="s">
        <v>4140</v>
      </c>
      <c r="D1680" s="21" t="s">
        <v>2773</v>
      </c>
      <c r="E1680" s="21" t="s">
        <v>3523</v>
      </c>
      <c r="F1680" s="21" t="s">
        <v>1761</v>
      </c>
      <c r="G1680" s="21" t="s">
        <v>4843</v>
      </c>
      <c r="H1680" s="21" t="s">
        <v>1753</v>
      </c>
      <c r="I1680" s="21" t="s">
        <v>3871</v>
      </c>
      <c r="J1680" s="82">
        <v>0</v>
      </c>
      <c r="K1680" s="16">
        <v>717</v>
      </c>
      <c r="L1680" s="16">
        <v>731</v>
      </c>
      <c r="M1680" s="28">
        <f t="shared" si="35"/>
        <v>9.8674936566112213E-4</v>
      </c>
      <c r="N1680" s="1">
        <v>98.1</v>
      </c>
      <c r="O1680" s="13">
        <v>99.3</v>
      </c>
      <c r="P1680" s="16">
        <v>371</v>
      </c>
      <c r="R1680" s="13"/>
      <c r="S1680" s="19">
        <v>42639</v>
      </c>
      <c r="T1680" s="2">
        <v>5</v>
      </c>
      <c r="U1680" s="21" t="s">
        <v>2773</v>
      </c>
      <c r="V1680" s="11" t="s">
        <v>4140</v>
      </c>
      <c r="W1680" s="11" t="s">
        <v>2923</v>
      </c>
      <c r="X1680" s="11" t="s">
        <v>3682</v>
      </c>
      <c r="Y1680" s="65" t="s">
        <v>5782</v>
      </c>
      <c r="Z1680" s="67">
        <v>41790</v>
      </c>
      <c r="AA1680" s="11" t="s">
        <v>5783</v>
      </c>
      <c r="AC1680" s="18" t="s">
        <v>5771</v>
      </c>
      <c r="AD1680" s="11" t="s">
        <v>5784</v>
      </c>
      <c r="AE1680" s="11" t="s">
        <v>5779</v>
      </c>
      <c r="AO1680" s="21"/>
      <c r="AP1680" s="21"/>
      <c r="AQ1680" s="21"/>
      <c r="AR1680" s="21"/>
      <c r="AS1680" s="21"/>
      <c r="AT1680" s="21"/>
      <c r="AU1680" s="21"/>
      <c r="AV1680" s="21"/>
      <c r="AW1680" s="21"/>
      <c r="AX1680" s="21"/>
      <c r="AY1680" s="21"/>
      <c r="AZ1680" s="21"/>
      <c r="BA1680" s="21"/>
      <c r="BB1680" s="21"/>
      <c r="BC1680" s="21"/>
      <c r="BD1680" s="21"/>
      <c r="BE1680" s="21"/>
      <c r="BF1680" s="21"/>
      <c r="BG1680" s="21"/>
      <c r="BH1680" s="21"/>
      <c r="BI1680" s="21"/>
      <c r="BJ1680" s="21"/>
      <c r="BK1680" s="21"/>
      <c r="BL1680" s="21"/>
      <c r="BM1680" s="21"/>
      <c r="BN1680" s="21"/>
      <c r="BO1680" s="21"/>
      <c r="BP1680" s="21"/>
      <c r="BQ1680" s="21"/>
      <c r="BR1680" s="21"/>
      <c r="BS1680" s="21"/>
      <c r="BT1680" s="21"/>
      <c r="BU1680" s="21"/>
      <c r="BV1680" s="21"/>
      <c r="BW1680" s="21"/>
      <c r="BX1680" s="21"/>
      <c r="BY1680" s="21"/>
      <c r="BZ1680" s="21"/>
      <c r="CA1680" s="21"/>
      <c r="CB1680" s="21"/>
      <c r="CC1680" s="21"/>
      <c r="CD1680" s="21"/>
      <c r="CE1680" s="21"/>
      <c r="CF1680" s="21"/>
      <c r="CG1680" s="21"/>
      <c r="CH1680" s="21"/>
      <c r="CI1680" s="21"/>
      <c r="CJ1680" s="21"/>
      <c r="CK1680" s="21"/>
      <c r="CL1680" s="21"/>
      <c r="CM1680" s="21"/>
      <c r="CN1680" s="21"/>
      <c r="CO1680" s="21"/>
      <c r="CP1680" s="21"/>
      <c r="CQ1680" s="21"/>
      <c r="CR1680" s="21"/>
      <c r="CS1680" s="21"/>
      <c r="CT1680" s="21"/>
      <c r="CU1680" s="21"/>
      <c r="CV1680" s="21"/>
      <c r="CW1680" s="21"/>
      <c r="CX1680" s="21"/>
      <c r="CY1680" s="21"/>
      <c r="CZ1680" s="21"/>
      <c r="DA1680" s="21"/>
      <c r="DB1680" s="21"/>
      <c r="DC1680" s="21"/>
      <c r="DD1680" s="21"/>
      <c r="DE1680" s="21"/>
      <c r="DF1680" s="21"/>
      <c r="DG1680" s="21"/>
      <c r="DH1680" s="21"/>
      <c r="DI1680" s="21"/>
      <c r="DJ1680" s="21"/>
      <c r="DK1680" s="21"/>
      <c r="DL1680" s="21"/>
      <c r="DM1680" s="21"/>
      <c r="DN1680" s="21"/>
      <c r="DO1680" s="21"/>
      <c r="DP1680" s="21"/>
      <c r="DQ1680" s="21"/>
      <c r="DR1680" s="21"/>
      <c r="DS1680" s="21"/>
      <c r="DT1680" s="21"/>
      <c r="DU1680" s="21"/>
      <c r="DV1680" s="21"/>
      <c r="DW1680" s="21"/>
      <c r="DX1680" s="21"/>
      <c r="DY1680" s="21"/>
      <c r="DZ1680" s="21"/>
      <c r="EA1680" s="21"/>
      <c r="EB1680" s="21"/>
      <c r="EC1680" s="21"/>
      <c r="ED1680" s="21"/>
      <c r="EE1680" s="21"/>
      <c r="EF1680" s="21"/>
      <c r="EG1680" s="21"/>
      <c r="EH1680" s="21"/>
      <c r="EI1680" s="21"/>
      <c r="EJ1680" s="21"/>
      <c r="EK1680" s="21"/>
      <c r="EL1680" s="21"/>
      <c r="EM1680" s="21"/>
      <c r="EN1680" s="21"/>
      <c r="EO1680" s="21"/>
      <c r="EP1680" s="21"/>
      <c r="EQ1680" s="21"/>
      <c r="ER1680" s="21"/>
      <c r="ES1680" s="21"/>
      <c r="ET1680" s="21"/>
      <c r="EU1680" s="21"/>
      <c r="EV1680" s="21"/>
      <c r="EW1680" s="21"/>
      <c r="EX1680" s="21"/>
      <c r="EY1680" s="21"/>
      <c r="EZ1680" s="21"/>
      <c r="FA1680" s="21"/>
      <c r="FB1680" s="21"/>
      <c r="FC1680" s="21"/>
      <c r="FD1680" s="21"/>
      <c r="FE1680" s="21"/>
      <c r="FF1680" s="21"/>
      <c r="FG1680" s="21"/>
      <c r="FH1680" s="21"/>
      <c r="FI1680" s="21"/>
      <c r="FJ1680" s="21"/>
      <c r="FK1680" s="21"/>
      <c r="FL1680" s="21"/>
      <c r="FM1680" s="21"/>
      <c r="FN1680" s="21"/>
      <c r="FO1680" s="21"/>
      <c r="FP1680" s="21"/>
      <c r="FQ1680" s="21"/>
      <c r="FR1680" s="21"/>
      <c r="FS1680" s="21"/>
      <c r="FT1680" s="21"/>
      <c r="FU1680" s="21"/>
      <c r="FV1680" s="21"/>
      <c r="FW1680" s="21"/>
      <c r="FX1680" s="21"/>
      <c r="FY1680" s="21"/>
      <c r="FZ1680" s="21"/>
      <c r="GA1680" s="21"/>
      <c r="GB1680" s="21"/>
      <c r="GC1680" s="21"/>
      <c r="GD1680" s="21"/>
      <c r="GE1680" s="21"/>
      <c r="GF1680" s="21"/>
      <c r="GG1680" s="21"/>
      <c r="GH1680" s="21"/>
      <c r="GI1680" s="21"/>
      <c r="GJ1680" s="21"/>
      <c r="GK1680" s="21"/>
      <c r="GL1680" s="21"/>
      <c r="GM1680" s="21"/>
      <c r="GN1680" s="21"/>
      <c r="GO1680" s="21"/>
      <c r="GP1680" s="21"/>
      <c r="GQ1680" s="21"/>
      <c r="GR1680" s="21"/>
      <c r="GS1680" s="21"/>
      <c r="GT1680" s="21"/>
      <c r="GU1680" s="21"/>
      <c r="GV1680" s="21"/>
      <c r="GW1680" s="21"/>
      <c r="GX1680" s="21"/>
      <c r="GY1680" s="21"/>
      <c r="GZ1680" s="21"/>
      <c r="HA1680" s="21"/>
      <c r="HB1680" s="21"/>
      <c r="HC1680" s="21"/>
      <c r="HD1680" s="21"/>
      <c r="HE1680" s="21"/>
      <c r="HF1680" s="21"/>
      <c r="HG1680" s="21"/>
      <c r="HH1680" s="21"/>
      <c r="HI1680" s="21"/>
      <c r="HJ1680" s="21"/>
      <c r="HK1680" s="21"/>
      <c r="HL1680" s="21"/>
      <c r="HM1680" s="21"/>
      <c r="HN1680" s="21"/>
      <c r="HO1680" s="21"/>
      <c r="HP1680" s="21"/>
      <c r="HQ1680" s="21"/>
      <c r="HR1680" s="21"/>
      <c r="HS1680" s="21"/>
      <c r="HT1680" s="21"/>
      <c r="HU1680" s="21"/>
      <c r="HV1680" s="21"/>
      <c r="HW1680" s="21"/>
      <c r="HX1680" s="21"/>
      <c r="HY1680" s="21"/>
      <c r="HZ1680" s="21"/>
      <c r="IA1680" s="21"/>
      <c r="IB1680" s="21"/>
      <c r="IC1680" s="21"/>
      <c r="ID1680" s="21"/>
      <c r="IE1680" s="21"/>
      <c r="IF1680" s="21"/>
      <c r="IG1680" s="21"/>
      <c r="IH1680" s="21"/>
      <c r="II1680" s="21"/>
      <c r="IJ1680" s="21"/>
      <c r="IK1680" s="21"/>
      <c r="IL1680" s="21"/>
      <c r="IM1680" s="21"/>
      <c r="IN1680" s="21"/>
      <c r="IO1680" s="21"/>
      <c r="IP1680" s="21"/>
      <c r="IQ1680" s="21"/>
      <c r="IR1680" s="21"/>
      <c r="IS1680" s="21"/>
      <c r="IT1680" s="21"/>
    </row>
    <row r="1681" spans="1:35" ht="12.75" customHeight="1">
      <c r="A1681" s="21" t="s">
        <v>1367</v>
      </c>
      <c r="B1681" s="21" t="s">
        <v>3366</v>
      </c>
      <c r="C1681" s="21" t="s">
        <v>3366</v>
      </c>
      <c r="D1681" s="21" t="s">
        <v>3908</v>
      </c>
      <c r="E1681" s="21" t="s">
        <v>3523</v>
      </c>
      <c r="F1681" s="21" t="s">
        <v>1761</v>
      </c>
      <c r="G1681" s="21" t="s">
        <v>4843</v>
      </c>
      <c r="H1681" s="21" t="s">
        <v>1753</v>
      </c>
      <c r="I1681" s="21" t="s">
        <v>5349</v>
      </c>
      <c r="J1681" s="83" t="s">
        <v>821</v>
      </c>
      <c r="K1681" s="64">
        <v>716</v>
      </c>
      <c r="L1681" s="64">
        <v>776</v>
      </c>
      <c r="M1681" s="28">
        <f t="shared" si="35"/>
        <v>4.2158516020236085E-3</v>
      </c>
      <c r="N1681" s="1">
        <v>25</v>
      </c>
      <c r="O1681" s="1">
        <v>99.7</v>
      </c>
      <c r="P1681" s="8">
        <v>110</v>
      </c>
      <c r="Q1681" s="8"/>
      <c r="R1681" s="1">
        <v>70</v>
      </c>
      <c r="S1681" s="19">
        <v>34009</v>
      </c>
      <c r="T1681" s="2">
        <v>3</v>
      </c>
      <c r="U1681" s="21" t="s">
        <v>3908</v>
      </c>
      <c r="V1681" s="1" t="s">
        <v>3366</v>
      </c>
      <c r="W1681" s="1" t="s">
        <v>4241</v>
      </c>
      <c r="X1681" s="1" t="s">
        <v>2297</v>
      </c>
      <c r="Y1681" s="65" t="s">
        <v>4816</v>
      </c>
      <c r="Z1681" s="67">
        <v>22491</v>
      </c>
      <c r="AA1681" s="1" t="s">
        <v>1369</v>
      </c>
      <c r="AB1681" s="1"/>
      <c r="AC1681" s="11" t="s">
        <v>1449</v>
      </c>
      <c r="AD1681" s="1" t="s">
        <v>1370</v>
      </c>
      <c r="AE1681" s="1" t="s">
        <v>1371</v>
      </c>
      <c r="AF1681" s="1"/>
      <c r="AG1681" s="1"/>
      <c r="AH1681" s="1"/>
      <c r="AI1681" s="1"/>
    </row>
    <row r="1682" spans="1:35" ht="12.75" customHeight="1">
      <c r="A1682" s="21" t="s">
        <v>2996</v>
      </c>
      <c r="B1682" s="21" t="s">
        <v>133</v>
      </c>
      <c r="C1682" s="21" t="s">
        <v>3366</v>
      </c>
      <c r="D1682" s="21" t="s">
        <v>3908</v>
      </c>
      <c r="E1682" s="21" t="s">
        <v>3523</v>
      </c>
      <c r="F1682" s="21" t="s">
        <v>1761</v>
      </c>
      <c r="G1682" s="21" t="s">
        <v>4843</v>
      </c>
      <c r="H1682" s="21" t="s">
        <v>1753</v>
      </c>
      <c r="I1682" s="21" t="s">
        <v>5349</v>
      </c>
      <c r="J1682" s="83" t="s">
        <v>821</v>
      </c>
      <c r="K1682" s="13">
        <v>735</v>
      </c>
      <c r="L1682" s="11">
        <v>760</v>
      </c>
      <c r="M1682" s="28">
        <f t="shared" ref="M1682:M1742" si="36">(L1682-K1682)/(L1682+K1682+12740)</f>
        <v>1.7562346329469617E-3</v>
      </c>
      <c r="N1682" s="1">
        <v>25</v>
      </c>
      <c r="O1682" s="11">
        <v>99.8</v>
      </c>
      <c r="P1682" s="12">
        <v>110</v>
      </c>
      <c r="R1682" s="13">
        <v>70</v>
      </c>
      <c r="S1682" s="19">
        <v>36091</v>
      </c>
      <c r="T1682" s="2">
        <v>3</v>
      </c>
      <c r="U1682" s="21" t="s">
        <v>3908</v>
      </c>
      <c r="V1682" s="11" t="s">
        <v>3366</v>
      </c>
      <c r="W1682" s="11" t="s">
        <v>4241</v>
      </c>
      <c r="X1682" s="11" t="s">
        <v>2297</v>
      </c>
      <c r="Y1682" s="65" t="s">
        <v>3551</v>
      </c>
      <c r="Z1682" s="67" t="s">
        <v>1368</v>
      </c>
      <c r="AA1682" s="11" t="s">
        <v>3524</v>
      </c>
      <c r="AC1682" s="11" t="s">
        <v>1449</v>
      </c>
      <c r="AE1682" s="11" t="s">
        <v>3667</v>
      </c>
      <c r="AF1682" s="11" t="s">
        <v>2804</v>
      </c>
    </row>
    <row r="1683" spans="1:35" ht="12.75" customHeight="1">
      <c r="A1683" s="21" t="s">
        <v>2991</v>
      </c>
      <c r="B1683" s="21" t="s">
        <v>2227</v>
      </c>
      <c r="C1683" s="21" t="s">
        <v>2227</v>
      </c>
      <c r="D1683" s="21" t="s">
        <v>3285</v>
      </c>
      <c r="E1683" s="21" t="s">
        <v>3523</v>
      </c>
      <c r="F1683" s="21" t="s">
        <v>3974</v>
      </c>
      <c r="H1683" s="21" t="s">
        <v>1753</v>
      </c>
      <c r="I1683" s="21" t="s">
        <v>3039</v>
      </c>
      <c r="J1683" s="82">
        <v>0</v>
      </c>
      <c r="K1683" s="13">
        <v>638</v>
      </c>
      <c r="L1683" s="11">
        <v>649</v>
      </c>
      <c r="M1683" s="28">
        <f t="shared" si="36"/>
        <v>7.8420189634276747E-4</v>
      </c>
      <c r="N1683" s="1">
        <v>73.900000000000006</v>
      </c>
      <c r="O1683" s="11">
        <v>97.6</v>
      </c>
      <c r="P1683" s="12">
        <v>150</v>
      </c>
      <c r="R1683" s="13">
        <v>80</v>
      </c>
      <c r="S1683" s="19">
        <v>37845</v>
      </c>
      <c r="U1683" s="21" t="s">
        <v>4577</v>
      </c>
      <c r="V1683" s="11" t="s">
        <v>2227</v>
      </c>
      <c r="W1683" s="11" t="s">
        <v>3211</v>
      </c>
      <c r="X1683" s="11" t="s">
        <v>2652</v>
      </c>
      <c r="Y1683" s="65" t="s">
        <v>4579</v>
      </c>
      <c r="Z1683" s="67">
        <v>27858</v>
      </c>
      <c r="AA1683" s="11" t="s">
        <v>4578</v>
      </c>
      <c r="AC1683" s="11" t="s">
        <v>1449</v>
      </c>
      <c r="AD1683" s="11" t="s">
        <v>1061</v>
      </c>
      <c r="AE1683" s="11" t="s">
        <v>3294</v>
      </c>
      <c r="AF1683" s="11" t="s">
        <v>4576</v>
      </c>
    </row>
    <row r="1684" spans="1:35" ht="12.75" customHeight="1">
      <c r="A1684" s="21" t="s">
        <v>2269</v>
      </c>
      <c r="B1684" s="21" t="s">
        <v>4306</v>
      </c>
      <c r="C1684" s="21" t="s">
        <v>4306</v>
      </c>
      <c r="D1684" s="21" t="s">
        <v>2289</v>
      </c>
      <c r="E1684" s="21" t="s">
        <v>3523</v>
      </c>
      <c r="F1684" s="21" t="s">
        <v>3974</v>
      </c>
      <c r="H1684" s="21" t="s">
        <v>3209</v>
      </c>
      <c r="J1684" s="82">
        <v>-102</v>
      </c>
      <c r="K1684" s="16">
        <v>35779</v>
      </c>
      <c r="L1684" s="12">
        <v>35791</v>
      </c>
      <c r="M1684" s="28">
        <f t="shared" si="36"/>
        <v>1.4233187047799786E-4</v>
      </c>
      <c r="N1684" s="1">
        <v>28</v>
      </c>
      <c r="O1684" s="11">
        <v>1436.03</v>
      </c>
      <c r="P1684" s="12">
        <v>3100</v>
      </c>
      <c r="Q1684" s="12">
        <v>1650</v>
      </c>
      <c r="R1684" s="16">
        <v>1500</v>
      </c>
      <c r="S1684" s="19">
        <v>40220</v>
      </c>
      <c r="T1684" s="2">
        <v>5</v>
      </c>
      <c r="U1684" s="21" t="s">
        <v>1762</v>
      </c>
      <c r="V1684" s="11" t="s">
        <v>4306</v>
      </c>
      <c r="W1684" s="11" t="s">
        <v>4241</v>
      </c>
      <c r="X1684" s="11" t="s">
        <v>3695</v>
      </c>
      <c r="Y1684" s="65" t="s">
        <v>2271</v>
      </c>
      <c r="Z1684" s="67">
        <v>36395</v>
      </c>
      <c r="AA1684" s="11" t="s">
        <v>2272</v>
      </c>
      <c r="AC1684" s="18" t="s">
        <v>7229</v>
      </c>
      <c r="AF1684" s="11" t="s">
        <v>2270</v>
      </c>
      <c r="AG1684" s="11" t="s">
        <v>2273</v>
      </c>
      <c r="AH1684" s="11" t="s">
        <v>2267</v>
      </c>
    </row>
    <row r="1685" spans="1:35" ht="12.75" customHeight="1">
      <c r="A1685" s="21" t="s">
        <v>5709</v>
      </c>
      <c r="B1685" s="21" t="s">
        <v>4306</v>
      </c>
      <c r="C1685" s="21" t="s">
        <v>4306</v>
      </c>
      <c r="D1685" s="21" t="s">
        <v>3202</v>
      </c>
      <c r="E1685" s="21" t="s">
        <v>3258</v>
      </c>
      <c r="F1685" s="21" t="s">
        <v>3210</v>
      </c>
      <c r="G1685" s="21" t="s">
        <v>4844</v>
      </c>
      <c r="H1685" s="21" t="s">
        <v>4305</v>
      </c>
      <c r="I1685" s="21" t="s">
        <v>3040</v>
      </c>
      <c r="J1685" s="82">
        <v>0</v>
      </c>
      <c r="K1685" s="16">
        <v>500</v>
      </c>
      <c r="L1685" s="16">
        <v>39850</v>
      </c>
      <c r="M1685" s="28">
        <f t="shared" si="36"/>
        <v>0.74119419853079671</v>
      </c>
      <c r="N1685" s="1">
        <v>63.4</v>
      </c>
      <c r="O1685" s="13">
        <v>717.7</v>
      </c>
      <c r="R1685" s="13"/>
      <c r="S1685" s="19">
        <v>38230</v>
      </c>
      <c r="T1685" s="2">
        <v>10</v>
      </c>
      <c r="U1685" s="21" t="s">
        <v>7436</v>
      </c>
      <c r="V1685" s="11" t="s">
        <v>4306</v>
      </c>
      <c r="W1685" s="11" t="s">
        <v>4241</v>
      </c>
      <c r="X1685" s="11" t="s">
        <v>1714</v>
      </c>
      <c r="Y1685" s="65" t="s">
        <v>3706</v>
      </c>
      <c r="Z1685" s="67">
        <v>28384</v>
      </c>
      <c r="AA1685" s="11" t="s">
        <v>3707</v>
      </c>
      <c r="AC1685" s="18" t="s">
        <v>4620</v>
      </c>
      <c r="AD1685" s="11" t="s">
        <v>3201</v>
      </c>
      <c r="AE1685" s="11" t="s">
        <v>1064</v>
      </c>
      <c r="AF1685" s="11" t="s">
        <v>3705</v>
      </c>
      <c r="AG1685" s="11" t="s">
        <v>2909</v>
      </c>
      <c r="AH1685" s="11" t="s">
        <v>4192</v>
      </c>
    </row>
    <row r="1686" spans="1:35" ht="12.75" customHeight="1">
      <c r="A1686" s="21" t="s">
        <v>5708</v>
      </c>
      <c r="B1686" s="21" t="s">
        <v>4306</v>
      </c>
      <c r="C1686" s="21" t="s">
        <v>4306</v>
      </c>
      <c r="D1686" s="21" t="s">
        <v>3202</v>
      </c>
      <c r="E1686" s="21" t="s">
        <v>3258</v>
      </c>
      <c r="F1686" s="21" t="s">
        <v>3210</v>
      </c>
      <c r="G1686" s="21" t="s">
        <v>4844</v>
      </c>
      <c r="H1686" s="21" t="s">
        <v>4305</v>
      </c>
      <c r="I1686" s="21" t="s">
        <v>3040</v>
      </c>
      <c r="J1686" s="82">
        <v>0</v>
      </c>
      <c r="K1686" s="16">
        <v>400</v>
      </c>
      <c r="L1686" s="16">
        <v>39966</v>
      </c>
      <c r="M1686" s="28">
        <f t="shared" si="36"/>
        <v>0.74503822543592058</v>
      </c>
      <c r="N1686" s="1">
        <v>60</v>
      </c>
      <c r="O1686" s="13">
        <v>718</v>
      </c>
      <c r="R1686" s="13"/>
      <c r="S1686" s="19">
        <v>39426</v>
      </c>
      <c r="T1686" s="2">
        <v>10</v>
      </c>
      <c r="U1686" s="21" t="s">
        <v>2455</v>
      </c>
      <c r="V1686" s="11" t="s">
        <v>4306</v>
      </c>
      <c r="W1686" s="11" t="s">
        <v>4241</v>
      </c>
      <c r="X1686" s="11" t="s">
        <v>3695</v>
      </c>
      <c r="Y1686" s="65" t="s">
        <v>3635</v>
      </c>
      <c r="Z1686" s="67">
        <v>32378</v>
      </c>
      <c r="AA1686" s="11" t="s">
        <v>3707</v>
      </c>
      <c r="AC1686" s="18" t="s">
        <v>4620</v>
      </c>
      <c r="AD1686" s="11" t="s">
        <v>4112</v>
      </c>
      <c r="AE1686" s="11" t="s">
        <v>2204</v>
      </c>
      <c r="AF1686" s="11" t="s">
        <v>3990</v>
      </c>
    </row>
    <row r="1687" spans="1:35" ht="12.75" customHeight="1">
      <c r="A1687" s="21" t="s">
        <v>5707</v>
      </c>
      <c r="B1687" s="21" t="s">
        <v>4306</v>
      </c>
      <c r="C1687" s="21" t="s">
        <v>4306</v>
      </c>
      <c r="D1687" s="21" t="s">
        <v>3202</v>
      </c>
      <c r="E1687" s="21" t="s">
        <v>3258</v>
      </c>
      <c r="F1687" s="21" t="s">
        <v>3210</v>
      </c>
      <c r="G1687" s="21" t="s">
        <v>4844</v>
      </c>
      <c r="H1687" s="21" t="s">
        <v>3209</v>
      </c>
      <c r="J1687" s="82">
        <v>131.06</v>
      </c>
      <c r="K1687" s="16">
        <v>35770</v>
      </c>
      <c r="L1687" s="16">
        <v>35803</v>
      </c>
      <c r="M1687" s="28">
        <f t="shared" si="36"/>
        <v>3.9139871668663197E-4</v>
      </c>
      <c r="N1687" s="1">
        <v>4.7</v>
      </c>
      <c r="O1687" s="13">
        <v>1436.1</v>
      </c>
      <c r="R1687" s="13"/>
      <c r="S1687" s="19">
        <v>40604</v>
      </c>
      <c r="U1687" s="21" t="s">
        <v>2455</v>
      </c>
      <c r="V1687" s="11" t="s">
        <v>4306</v>
      </c>
      <c r="W1687" s="11" t="s">
        <v>4241</v>
      </c>
      <c r="X1687" s="11" t="s">
        <v>2416</v>
      </c>
      <c r="Y1687" s="65" t="s">
        <v>1416</v>
      </c>
      <c r="Z1687" s="67">
        <v>37377</v>
      </c>
      <c r="AA1687" s="11" t="s">
        <v>3707</v>
      </c>
      <c r="AC1687" s="18" t="s">
        <v>419</v>
      </c>
      <c r="AD1687" s="11" t="s">
        <v>420</v>
      </c>
      <c r="AE1687" s="11" t="s">
        <v>2286</v>
      </c>
      <c r="AF1687" s="11" t="s">
        <v>1312</v>
      </c>
      <c r="AG1687" s="11" t="s">
        <v>2286</v>
      </c>
    </row>
    <row r="1688" spans="1:35" ht="12.75" customHeight="1">
      <c r="A1688" s="21" t="s">
        <v>5706</v>
      </c>
      <c r="B1688" s="21" t="s">
        <v>4306</v>
      </c>
      <c r="C1688" s="21" t="s">
        <v>4306</v>
      </c>
      <c r="D1688" s="21" t="s">
        <v>3202</v>
      </c>
      <c r="E1688" s="21" t="s">
        <v>3258</v>
      </c>
      <c r="F1688" s="21" t="s">
        <v>3210</v>
      </c>
      <c r="G1688" s="21" t="s">
        <v>4844</v>
      </c>
      <c r="H1688" s="21" t="s">
        <v>3209</v>
      </c>
      <c r="J1688" s="82">
        <v>-10.11</v>
      </c>
      <c r="K1688" s="16">
        <v>35771</v>
      </c>
      <c r="L1688" s="16">
        <v>35805</v>
      </c>
      <c r="M1688" s="28">
        <f t="shared" si="36"/>
        <v>4.032449357180132E-4</v>
      </c>
      <c r="N1688" s="1">
        <v>3.8</v>
      </c>
      <c r="O1688" s="13">
        <v>1436.1</v>
      </c>
      <c r="R1688" s="13"/>
      <c r="S1688" s="19">
        <v>41080</v>
      </c>
      <c r="U1688" s="21" t="s">
        <v>2455</v>
      </c>
      <c r="V1688" s="11" t="s">
        <v>4306</v>
      </c>
      <c r="W1688" s="11" t="s">
        <v>4241</v>
      </c>
      <c r="X1688" s="11" t="s">
        <v>3695</v>
      </c>
      <c r="Y1688" s="65" t="s">
        <v>1313</v>
      </c>
      <c r="Z1688" s="67">
        <v>38466</v>
      </c>
      <c r="AA1688" s="11" t="s">
        <v>1314</v>
      </c>
      <c r="AC1688" s="18" t="s">
        <v>947</v>
      </c>
      <c r="AD1688" s="11" t="s">
        <v>1315</v>
      </c>
      <c r="AE1688" s="11" t="s">
        <v>1316</v>
      </c>
      <c r="AF1688" s="11" t="s">
        <v>1401</v>
      </c>
      <c r="AG1688" s="11" t="s">
        <v>2286</v>
      </c>
    </row>
    <row r="1689" spans="1:35" ht="12.75" customHeight="1">
      <c r="A1689" s="21" t="s">
        <v>5717</v>
      </c>
      <c r="B1689" s="21" t="s">
        <v>4306</v>
      </c>
      <c r="C1689" s="21" t="s">
        <v>4306</v>
      </c>
      <c r="D1689" s="21" t="s">
        <v>3202</v>
      </c>
      <c r="E1689" s="21" t="s">
        <v>3258</v>
      </c>
      <c r="F1689" s="21" t="s">
        <v>3210</v>
      </c>
      <c r="G1689" s="21" t="s">
        <v>4844</v>
      </c>
      <c r="H1689" s="21" t="s">
        <v>3209</v>
      </c>
      <c r="J1689" s="82">
        <v>170.09</v>
      </c>
      <c r="K1689" s="16">
        <v>35500</v>
      </c>
      <c r="L1689" s="16">
        <v>35500</v>
      </c>
      <c r="M1689" s="28">
        <f t="shared" si="36"/>
        <v>0</v>
      </c>
      <c r="N1689" s="1">
        <v>4</v>
      </c>
      <c r="O1689" s="13">
        <v>1436.1</v>
      </c>
      <c r="R1689" s="13"/>
      <c r="S1689" s="19">
        <v>41781</v>
      </c>
      <c r="U1689" s="21" t="s">
        <v>2455</v>
      </c>
      <c r="V1689" s="11" t="s">
        <v>4306</v>
      </c>
      <c r="W1689" s="11" t="s">
        <v>4241</v>
      </c>
      <c r="X1689" s="11" t="s">
        <v>3695</v>
      </c>
      <c r="Y1689" s="65" t="s">
        <v>718</v>
      </c>
      <c r="Z1689" s="67">
        <v>39751</v>
      </c>
      <c r="AA1689" s="11" t="s">
        <v>1314</v>
      </c>
      <c r="AC1689" s="18" t="s">
        <v>947</v>
      </c>
      <c r="AD1689" s="11" t="s">
        <v>626</v>
      </c>
      <c r="AE1689" s="11" t="s">
        <v>719</v>
      </c>
      <c r="AG1689" s="11" t="s">
        <v>2286</v>
      </c>
    </row>
    <row r="1690" spans="1:35" ht="12.75" customHeight="1">
      <c r="A1690" s="21" t="s">
        <v>5703</v>
      </c>
      <c r="B1690" s="21" t="s">
        <v>4306</v>
      </c>
      <c r="C1690" s="21" t="s">
        <v>4306</v>
      </c>
      <c r="D1690" s="21" t="s">
        <v>3202</v>
      </c>
      <c r="E1690" s="21" t="s">
        <v>3258</v>
      </c>
      <c r="F1690" s="21" t="s">
        <v>3210</v>
      </c>
      <c r="G1690" s="21" t="s">
        <v>4844</v>
      </c>
      <c r="H1690" s="21" t="s">
        <v>3209</v>
      </c>
      <c r="J1690" s="82">
        <v>92.01</v>
      </c>
      <c r="K1690" s="16">
        <v>35777</v>
      </c>
      <c r="L1690" s="16">
        <v>35796</v>
      </c>
      <c r="M1690" s="28">
        <f t="shared" si="36"/>
        <v>2.2535077627412143E-4</v>
      </c>
      <c r="N1690" s="1">
        <v>4.92</v>
      </c>
      <c r="O1690" s="13">
        <v>1436.1</v>
      </c>
      <c r="R1690" s="13"/>
      <c r="S1690" s="19">
        <v>42579</v>
      </c>
      <c r="U1690" s="21" t="s">
        <v>2455</v>
      </c>
      <c r="V1690" s="11" t="s">
        <v>4306</v>
      </c>
      <c r="W1690" s="11" t="s">
        <v>4241</v>
      </c>
      <c r="X1690" s="11" t="s">
        <v>3695</v>
      </c>
      <c r="Y1690" s="65" t="s">
        <v>5715</v>
      </c>
      <c r="Z1690" s="67">
        <v>41724</v>
      </c>
      <c r="AA1690" s="11" t="s">
        <v>5705</v>
      </c>
      <c r="AC1690" s="18" t="s">
        <v>7230</v>
      </c>
      <c r="AD1690" s="11" t="s">
        <v>5704</v>
      </c>
      <c r="AE1690" s="11" t="s">
        <v>5716</v>
      </c>
      <c r="AF1690" s="11" t="s">
        <v>5718</v>
      </c>
      <c r="AG1690" s="11" t="s">
        <v>2286</v>
      </c>
    </row>
    <row r="1691" spans="1:35" ht="12.75" customHeight="1">
      <c r="A1691" s="21" t="s">
        <v>6875</v>
      </c>
      <c r="B1691" s="21" t="s">
        <v>4306</v>
      </c>
      <c r="C1691" s="21" t="s">
        <v>4306</v>
      </c>
      <c r="D1691" s="21" t="s">
        <v>3202</v>
      </c>
      <c r="E1691" s="21" t="s">
        <v>3258</v>
      </c>
      <c r="F1691" s="21" t="s">
        <v>3210</v>
      </c>
      <c r="G1691" s="21" t="s">
        <v>4844</v>
      </c>
      <c r="H1691" s="21" t="s">
        <v>3209</v>
      </c>
      <c r="J1691" s="82">
        <v>91.07</v>
      </c>
      <c r="K1691" s="16">
        <v>35786</v>
      </c>
      <c r="L1691" s="16">
        <v>35802</v>
      </c>
      <c r="M1691" s="28">
        <f t="shared" si="36"/>
        <v>1.8973531922967461E-4</v>
      </c>
      <c r="N1691" s="1">
        <v>4.9000000000000004</v>
      </c>
      <c r="O1691" s="13">
        <v>1436.1</v>
      </c>
      <c r="R1691" s="13"/>
      <c r="S1691" s="19">
        <v>43023</v>
      </c>
      <c r="U1691" s="21" t="s">
        <v>2455</v>
      </c>
      <c r="V1691" s="11" t="s">
        <v>4306</v>
      </c>
      <c r="W1691" s="11" t="s">
        <v>4241</v>
      </c>
      <c r="X1691" s="11" t="s">
        <v>3695</v>
      </c>
      <c r="Y1691" s="65" t="s">
        <v>6876</v>
      </c>
      <c r="Z1691" s="67">
        <v>42949</v>
      </c>
      <c r="AA1691" s="11" t="s">
        <v>6877</v>
      </c>
      <c r="AC1691" s="18" t="s">
        <v>6883</v>
      </c>
      <c r="AD1691" s="11" t="s">
        <v>6878</v>
      </c>
    </row>
    <row r="1692" spans="1:35" ht="12.75" customHeight="1">
      <c r="A1692" s="21" t="s">
        <v>1942</v>
      </c>
      <c r="B1692" s="21" t="s">
        <v>4307</v>
      </c>
      <c r="C1692" s="21" t="s">
        <v>4307</v>
      </c>
      <c r="D1692" s="21" t="s">
        <v>2863</v>
      </c>
      <c r="E1692" s="21" t="s">
        <v>3523</v>
      </c>
      <c r="F1692" s="21" t="s">
        <v>1920</v>
      </c>
      <c r="H1692" s="21" t="s">
        <v>1753</v>
      </c>
      <c r="I1692" s="21" t="s">
        <v>3871</v>
      </c>
      <c r="J1692" s="82">
        <v>0</v>
      </c>
      <c r="K1692" s="16">
        <v>661</v>
      </c>
      <c r="L1692" s="12">
        <v>673</v>
      </c>
      <c r="M1692" s="28">
        <f t="shared" si="36"/>
        <v>8.5263606650561323E-4</v>
      </c>
      <c r="N1692" s="1">
        <v>98.2</v>
      </c>
      <c r="O1692" s="11">
        <v>98.1</v>
      </c>
      <c r="P1692" s="12">
        <v>50</v>
      </c>
      <c r="Q1692" s="12">
        <v>48</v>
      </c>
      <c r="R1692" s="16">
        <v>120</v>
      </c>
      <c r="S1692" s="19">
        <v>41046</v>
      </c>
      <c r="T1692" s="2">
        <v>2</v>
      </c>
      <c r="U1692" s="21" t="s">
        <v>2863</v>
      </c>
      <c r="V1692" s="11" t="s">
        <v>4307</v>
      </c>
      <c r="W1692" s="11" t="s">
        <v>4487</v>
      </c>
      <c r="X1692" s="11" t="s">
        <v>3606</v>
      </c>
      <c r="Y1692" s="65" t="s">
        <v>1944</v>
      </c>
      <c r="Z1692" s="67">
        <v>38339</v>
      </c>
      <c r="AA1692" s="11" t="s">
        <v>1945</v>
      </c>
      <c r="AC1692" s="11" t="s">
        <v>1449</v>
      </c>
      <c r="AD1692" s="11" t="s">
        <v>1943</v>
      </c>
      <c r="AE1692" s="11" t="s">
        <v>1401</v>
      </c>
    </row>
    <row r="1693" spans="1:35" ht="12.75" customHeight="1">
      <c r="A1693" s="21" t="s">
        <v>8062</v>
      </c>
      <c r="B1693" s="21" t="s">
        <v>8635</v>
      </c>
      <c r="C1693" s="21" t="s">
        <v>4306</v>
      </c>
      <c r="D1693" s="21" t="s">
        <v>8063</v>
      </c>
      <c r="E1693" s="21" t="s">
        <v>2239</v>
      </c>
      <c r="F1693" s="21" t="s">
        <v>1761</v>
      </c>
      <c r="G1693" s="21" t="s">
        <v>5972</v>
      </c>
      <c r="H1693" s="21" t="s">
        <v>1753</v>
      </c>
      <c r="I1693" s="21" t="s">
        <v>3871</v>
      </c>
      <c r="J1693" s="82">
        <v>0</v>
      </c>
      <c r="K1693" s="16">
        <v>573</v>
      </c>
      <c r="L1693" s="12">
        <v>587</v>
      </c>
      <c r="M1693" s="28">
        <f t="shared" si="36"/>
        <v>1.0071942446043165E-3</v>
      </c>
      <c r="N1693" s="1">
        <v>97.7</v>
      </c>
      <c r="O1693" s="11">
        <v>96.3</v>
      </c>
      <c r="P1693" s="12">
        <v>4</v>
      </c>
      <c r="R1693" s="16"/>
      <c r="S1693" s="19">
        <v>43437</v>
      </c>
      <c r="U1693" s="21" t="s">
        <v>8064</v>
      </c>
      <c r="V1693" s="11" t="s">
        <v>8066</v>
      </c>
      <c r="W1693" s="11" t="s">
        <v>3211</v>
      </c>
      <c r="X1693" s="11" t="s">
        <v>1246</v>
      </c>
      <c r="Y1693" s="65" t="s">
        <v>8065</v>
      </c>
      <c r="Z1693" s="67">
        <v>43820</v>
      </c>
      <c r="AA1693" s="11" t="s">
        <v>8068</v>
      </c>
      <c r="AC1693" s="11" t="s">
        <v>7961</v>
      </c>
      <c r="AD1693" s="11" t="s">
        <v>8067</v>
      </c>
      <c r="AE1693" s="11" t="s">
        <v>7962</v>
      </c>
      <c r="AF1693" s="11" t="s">
        <v>7968</v>
      </c>
    </row>
    <row r="1694" spans="1:35" ht="12.75" customHeight="1">
      <c r="A1694" s="21" t="s">
        <v>4376</v>
      </c>
      <c r="B1694" s="21" t="s">
        <v>4307</v>
      </c>
      <c r="C1694" s="21" t="s">
        <v>4307</v>
      </c>
      <c r="D1694" s="21" t="s">
        <v>4377</v>
      </c>
      <c r="E1694" s="21" t="s">
        <v>2239</v>
      </c>
      <c r="F1694" s="21" t="s">
        <v>1920</v>
      </c>
      <c r="H1694" s="21" t="s">
        <v>1753</v>
      </c>
      <c r="I1694" s="21" t="s">
        <v>3871</v>
      </c>
      <c r="J1694" s="82">
        <v>0</v>
      </c>
      <c r="K1694" s="13">
        <v>607</v>
      </c>
      <c r="L1694" s="11">
        <v>627</v>
      </c>
      <c r="M1694" s="28">
        <f t="shared" si="36"/>
        <v>1.4312294260770001E-3</v>
      </c>
      <c r="N1694" s="1">
        <v>97.8</v>
      </c>
      <c r="O1694" s="11">
        <v>97</v>
      </c>
      <c r="P1694" s="12">
        <v>3</v>
      </c>
      <c r="S1694" s="19">
        <v>39566</v>
      </c>
      <c r="U1694" s="21" t="s">
        <v>4377</v>
      </c>
      <c r="V1694" s="11" t="s">
        <v>4307</v>
      </c>
      <c r="W1694" s="11" t="s">
        <v>2923</v>
      </c>
      <c r="X1694" s="11" t="s">
        <v>4395</v>
      </c>
      <c r="Y1694" s="65" t="s">
        <v>4378</v>
      </c>
      <c r="Z1694" s="67">
        <v>32791</v>
      </c>
      <c r="AA1694" s="11" t="s">
        <v>4379</v>
      </c>
      <c r="AC1694" s="11" t="s">
        <v>1449</v>
      </c>
      <c r="AD1694" s="11" t="s">
        <v>3982</v>
      </c>
      <c r="AE1694" s="11" t="s">
        <v>2913</v>
      </c>
    </row>
    <row r="1695" spans="1:35" ht="12.75" customHeight="1">
      <c r="A1695" s="21" t="s">
        <v>8409</v>
      </c>
      <c r="B1695" s="21" t="s">
        <v>133</v>
      </c>
      <c r="C1695" s="21" t="s">
        <v>4306</v>
      </c>
      <c r="D1695" s="21" t="s">
        <v>8131</v>
      </c>
      <c r="E1695" s="21" t="s">
        <v>3258</v>
      </c>
      <c r="F1695" s="21" t="s">
        <v>1761</v>
      </c>
      <c r="G1695" s="21" t="s">
        <v>4831</v>
      </c>
      <c r="H1695" s="21" t="s">
        <v>1753</v>
      </c>
      <c r="I1695" s="21" t="s">
        <v>3871</v>
      </c>
      <c r="J1695" s="82">
        <v>0</v>
      </c>
      <c r="K1695" s="13">
        <v>573</v>
      </c>
      <c r="L1695" s="11">
        <v>590</v>
      </c>
      <c r="M1695" s="28">
        <f t="shared" si="36"/>
        <v>1.2227576781989498E-3</v>
      </c>
      <c r="N1695" s="1">
        <v>97.8</v>
      </c>
      <c r="O1695" s="11">
        <v>96.3</v>
      </c>
      <c r="P1695" s="12">
        <v>25</v>
      </c>
      <c r="S1695" s="19">
        <v>43437</v>
      </c>
      <c r="U1695" s="21" t="s">
        <v>8410</v>
      </c>
      <c r="V1695" s="11" t="s">
        <v>4306</v>
      </c>
      <c r="W1695" s="11" t="s">
        <v>3211</v>
      </c>
      <c r="X1695" s="11" t="s">
        <v>1246</v>
      </c>
      <c r="Y1695" s="65" t="s">
        <v>8411</v>
      </c>
      <c r="Z1695" s="67">
        <v>43822</v>
      </c>
      <c r="AA1695" s="11" t="s">
        <v>8414</v>
      </c>
      <c r="AC1695" s="11" t="s">
        <v>7961</v>
      </c>
      <c r="AD1695" s="11" t="s">
        <v>8412</v>
      </c>
      <c r="AE1695" s="11" t="s">
        <v>8413</v>
      </c>
      <c r="AF1695" s="11" t="s">
        <v>7968</v>
      </c>
    </row>
    <row r="1696" spans="1:35" ht="12.75" customHeight="1">
      <c r="A1696" s="21" t="s">
        <v>7393</v>
      </c>
      <c r="B1696" s="21" t="s">
        <v>1704</v>
      </c>
      <c r="C1696" s="21" t="s">
        <v>1704</v>
      </c>
      <c r="D1696" s="21" t="s">
        <v>2856</v>
      </c>
      <c r="E1696" s="21" t="s">
        <v>3523</v>
      </c>
      <c r="F1696" s="21" t="s">
        <v>1761</v>
      </c>
      <c r="G1696" s="21" t="s">
        <v>1754</v>
      </c>
      <c r="H1696" s="21" t="s">
        <v>1753</v>
      </c>
      <c r="I1696" s="21" t="s">
        <v>3871</v>
      </c>
      <c r="J1696" s="82">
        <v>0</v>
      </c>
      <c r="K1696" s="13">
        <v>802</v>
      </c>
      <c r="L1696" s="11">
        <v>815</v>
      </c>
      <c r="M1696" s="28">
        <f t="shared" si="36"/>
        <v>9.0548164658354807E-4</v>
      </c>
      <c r="N1696" s="1">
        <v>98.6</v>
      </c>
      <c r="O1696" s="11">
        <v>101.1</v>
      </c>
      <c r="P1696" s="12">
        <v>2300</v>
      </c>
      <c r="S1696" s="19">
        <v>43215</v>
      </c>
      <c r="T1696" s="2">
        <v>7</v>
      </c>
      <c r="U1696" s="21" t="s">
        <v>4647</v>
      </c>
      <c r="V1696" s="11" t="s">
        <v>4489</v>
      </c>
      <c r="W1696" s="11" t="s">
        <v>4132</v>
      </c>
      <c r="X1696" s="11" t="s">
        <v>3602</v>
      </c>
      <c r="Y1696" s="65" t="s">
        <v>7403</v>
      </c>
      <c r="Z1696" s="67">
        <v>43437</v>
      </c>
      <c r="AC1696" s="11" t="s">
        <v>7405</v>
      </c>
      <c r="AD1696" s="11" t="s">
        <v>7404</v>
      </c>
      <c r="AE1696" s="4"/>
    </row>
    <row r="1697" spans="1:33" ht="12.75" customHeight="1">
      <c r="A1697" s="21" t="s">
        <v>682</v>
      </c>
      <c r="B1697" s="21" t="s">
        <v>1704</v>
      </c>
      <c r="C1697" s="21" t="s">
        <v>1704</v>
      </c>
      <c r="D1697" s="21" t="s">
        <v>2856</v>
      </c>
      <c r="E1697" s="21" t="s">
        <v>3523</v>
      </c>
      <c r="F1697" s="21" t="s">
        <v>1761</v>
      </c>
      <c r="G1697" s="21" t="s">
        <v>1754</v>
      </c>
      <c r="H1697" s="21" t="s">
        <v>1753</v>
      </c>
      <c r="I1697" s="21" t="s">
        <v>3871</v>
      </c>
      <c r="J1697" s="82">
        <v>0</v>
      </c>
      <c r="K1697" s="13">
        <v>691</v>
      </c>
      <c r="L1697" s="11">
        <v>693</v>
      </c>
      <c r="M1697" s="28">
        <f t="shared" si="36"/>
        <v>1.4160294534126309E-4</v>
      </c>
      <c r="N1697" s="1">
        <v>98.16</v>
      </c>
      <c r="O1697" s="11">
        <v>98.61</v>
      </c>
      <c r="P1697" s="12">
        <v>2300</v>
      </c>
      <c r="Q1697" s="12">
        <v>2146</v>
      </c>
      <c r="S1697" s="19">
        <v>41732</v>
      </c>
      <c r="T1697" s="2">
        <v>7</v>
      </c>
      <c r="U1697" s="21" t="s">
        <v>3951</v>
      </c>
      <c r="V1697" s="11" t="s">
        <v>4604</v>
      </c>
      <c r="W1697" s="11" t="s">
        <v>4131</v>
      </c>
      <c r="X1697" s="11" t="s">
        <v>3145</v>
      </c>
      <c r="Y1697" s="65" t="s">
        <v>683</v>
      </c>
      <c r="Z1697" s="67">
        <v>39634</v>
      </c>
      <c r="AA1697" s="11" t="s">
        <v>684</v>
      </c>
      <c r="AC1697" s="11" t="s">
        <v>3115</v>
      </c>
      <c r="AD1697" s="11" t="s">
        <v>685</v>
      </c>
      <c r="AE1697" s="4" t="s">
        <v>686</v>
      </c>
    </row>
    <row r="1698" spans="1:33" ht="12.75" customHeight="1">
      <c r="A1698" s="21" t="s">
        <v>5518</v>
      </c>
      <c r="B1698" s="21" t="s">
        <v>1704</v>
      </c>
      <c r="C1698" s="21" t="s">
        <v>1704</v>
      </c>
      <c r="D1698" s="21" t="s">
        <v>2856</v>
      </c>
      <c r="E1698" s="21" t="s">
        <v>3523</v>
      </c>
      <c r="F1698" s="21" t="s">
        <v>1761</v>
      </c>
      <c r="G1698" s="21" t="s">
        <v>1754</v>
      </c>
      <c r="H1698" s="21" t="s">
        <v>1753</v>
      </c>
      <c r="I1698" s="21" t="s">
        <v>3871</v>
      </c>
      <c r="J1698" s="82">
        <v>0</v>
      </c>
      <c r="K1698" s="13">
        <v>695</v>
      </c>
      <c r="L1698" s="11">
        <v>697</v>
      </c>
      <c r="M1698" s="28">
        <f t="shared" si="36"/>
        <v>1.415227851684121E-4</v>
      </c>
      <c r="N1698" s="1">
        <v>98.1</v>
      </c>
      <c r="O1698" s="11">
        <v>98.7</v>
      </c>
      <c r="P1698" s="12">
        <v>2300</v>
      </c>
      <c r="Q1698" s="12">
        <v>2146</v>
      </c>
      <c r="S1698" s="19">
        <v>42485</v>
      </c>
      <c r="T1698" s="2">
        <v>7</v>
      </c>
      <c r="U1698" s="21" t="s">
        <v>4647</v>
      </c>
      <c r="V1698" s="11" t="s">
        <v>4489</v>
      </c>
      <c r="W1698" s="11" t="s">
        <v>4131</v>
      </c>
      <c r="X1698" s="11" t="s">
        <v>2329</v>
      </c>
      <c r="Y1698" s="65" t="s">
        <v>5519</v>
      </c>
      <c r="Z1698" s="67">
        <v>41456</v>
      </c>
      <c r="AC1698" s="11" t="s">
        <v>5450</v>
      </c>
      <c r="AD1698" s="11" t="s">
        <v>5520</v>
      </c>
      <c r="AE1698" s="4" t="s">
        <v>5521</v>
      </c>
    </row>
    <row r="1699" spans="1:33" ht="12.75" customHeight="1">
      <c r="A1699" s="21" t="s">
        <v>5012</v>
      </c>
      <c r="B1699" s="21" t="s">
        <v>1704</v>
      </c>
      <c r="C1699" s="21" t="s">
        <v>1704</v>
      </c>
      <c r="D1699" s="21" t="s">
        <v>2856</v>
      </c>
      <c r="E1699" s="21" t="s">
        <v>3523</v>
      </c>
      <c r="F1699" s="21" t="s">
        <v>1761</v>
      </c>
      <c r="G1699" s="21" t="s">
        <v>1754</v>
      </c>
      <c r="H1699" s="21" t="s">
        <v>1753</v>
      </c>
      <c r="I1699" s="21" t="s">
        <v>3871</v>
      </c>
      <c r="J1699" s="82">
        <v>0</v>
      </c>
      <c r="K1699" s="13">
        <v>787</v>
      </c>
      <c r="L1699" s="11">
        <v>788</v>
      </c>
      <c r="M1699" s="28">
        <f t="shared" si="36"/>
        <v>6.9856793573174991E-5</v>
      </c>
      <c r="N1699" s="1">
        <v>98.5</v>
      </c>
      <c r="O1699" s="11">
        <v>100.62</v>
      </c>
      <c r="P1699" s="12">
        <v>1130</v>
      </c>
      <c r="Q1699" s="12">
        <v>2146</v>
      </c>
      <c r="S1699" s="19">
        <v>42178</v>
      </c>
      <c r="T1699" s="2">
        <v>7</v>
      </c>
      <c r="U1699" s="21" t="s">
        <v>756</v>
      </c>
      <c r="V1699" s="11" t="s">
        <v>2546</v>
      </c>
      <c r="W1699" s="11" t="s">
        <v>4131</v>
      </c>
      <c r="X1699" s="11" t="s">
        <v>1400</v>
      </c>
      <c r="Y1699" s="65" t="s">
        <v>5013</v>
      </c>
      <c r="Z1699" s="67">
        <v>40697</v>
      </c>
      <c r="AA1699" s="11" t="s">
        <v>684</v>
      </c>
      <c r="AC1699" s="11" t="s">
        <v>4865</v>
      </c>
      <c r="AD1699" s="11" t="s">
        <v>5014</v>
      </c>
      <c r="AE1699" s="4"/>
    </row>
    <row r="1700" spans="1:33" ht="12.75" customHeight="1">
      <c r="A1700" s="21" t="s">
        <v>6127</v>
      </c>
      <c r="B1700" s="21" t="s">
        <v>1704</v>
      </c>
      <c r="C1700" s="21" t="s">
        <v>1704</v>
      </c>
      <c r="D1700" s="21" t="s">
        <v>2856</v>
      </c>
      <c r="E1700" s="21" t="s">
        <v>3523</v>
      </c>
      <c r="F1700" s="21" t="s">
        <v>1761</v>
      </c>
      <c r="G1700" s="21" t="s">
        <v>1754</v>
      </c>
      <c r="H1700" s="21" t="s">
        <v>1753</v>
      </c>
      <c r="I1700" s="21" t="s">
        <v>3871</v>
      </c>
      <c r="J1700" s="82">
        <v>0</v>
      </c>
      <c r="K1700" s="13">
        <v>777</v>
      </c>
      <c r="L1700" s="11">
        <v>779</v>
      </c>
      <c r="M1700" s="28">
        <f t="shared" si="36"/>
        <v>1.3989927252378289E-4</v>
      </c>
      <c r="N1700" s="1">
        <v>98.5</v>
      </c>
      <c r="O1700" s="11">
        <v>100.4</v>
      </c>
      <c r="P1700" s="12">
        <v>1130</v>
      </c>
      <c r="S1700" s="19">
        <v>42800</v>
      </c>
      <c r="T1700" s="2">
        <v>7</v>
      </c>
      <c r="U1700" s="21" t="s">
        <v>756</v>
      </c>
      <c r="V1700" s="11" t="s">
        <v>2546</v>
      </c>
      <c r="W1700" s="11" t="s">
        <v>4131</v>
      </c>
      <c r="X1700" s="11" t="s">
        <v>1400</v>
      </c>
      <c r="Y1700" s="65" t="s">
        <v>6128</v>
      </c>
      <c r="Z1700" s="67">
        <v>42063</v>
      </c>
      <c r="AC1700" s="18" t="s">
        <v>7231</v>
      </c>
      <c r="AD1700" s="11" t="s">
        <v>6129</v>
      </c>
      <c r="AE1700" s="4" t="s">
        <v>5120</v>
      </c>
    </row>
    <row r="1701" spans="1:33" ht="12.75" customHeight="1">
      <c r="A1701" s="21" t="s">
        <v>5470</v>
      </c>
      <c r="B1701" s="21" t="s">
        <v>1704</v>
      </c>
      <c r="C1701" s="21" t="s">
        <v>1704</v>
      </c>
      <c r="D1701" s="21" t="s">
        <v>2856</v>
      </c>
      <c r="E1701" s="21" t="s">
        <v>3523</v>
      </c>
      <c r="F1701" s="21" t="s">
        <v>1761</v>
      </c>
      <c r="G1701" s="21" t="s">
        <v>1754</v>
      </c>
      <c r="H1701" s="21" t="s">
        <v>1753</v>
      </c>
      <c r="I1701" s="21" t="s">
        <v>3871</v>
      </c>
      <c r="J1701" s="82">
        <v>0</v>
      </c>
      <c r="K1701" s="13">
        <v>802</v>
      </c>
      <c r="L1701" s="11">
        <v>804</v>
      </c>
      <c r="M1701" s="28">
        <f t="shared" si="36"/>
        <v>1.3941168269901018E-4</v>
      </c>
      <c r="N1701" s="1">
        <v>98.6</v>
      </c>
      <c r="O1701" s="11">
        <v>100.9</v>
      </c>
      <c r="P1701" s="12">
        <v>2300</v>
      </c>
      <c r="Q1701" s="12">
        <v>2146</v>
      </c>
      <c r="S1701" s="19">
        <v>42416</v>
      </c>
      <c r="T1701" s="2">
        <v>7</v>
      </c>
      <c r="U1701" s="21" t="s">
        <v>4647</v>
      </c>
      <c r="V1701" s="11" t="s">
        <v>4489</v>
      </c>
      <c r="W1701" s="11" t="s">
        <v>4132</v>
      </c>
      <c r="X1701" s="11" t="s">
        <v>3602</v>
      </c>
      <c r="Y1701" s="65" t="s">
        <v>5471</v>
      </c>
      <c r="Z1701" s="67">
        <v>41335</v>
      </c>
      <c r="AC1701" s="11" t="s">
        <v>5450</v>
      </c>
      <c r="AD1701" s="11" t="s">
        <v>5472</v>
      </c>
      <c r="AE1701" s="4" t="s">
        <v>5473</v>
      </c>
      <c r="AF1701" s="11" t="s">
        <v>5474</v>
      </c>
    </row>
    <row r="1702" spans="1:33" ht="12.75" customHeight="1">
      <c r="A1702" s="21" t="s">
        <v>6870</v>
      </c>
      <c r="B1702" s="21" t="s">
        <v>1704</v>
      </c>
      <c r="C1702" s="21" t="s">
        <v>1704</v>
      </c>
      <c r="D1702" s="21" t="s">
        <v>2856</v>
      </c>
      <c r="E1702" s="21" t="s">
        <v>3523</v>
      </c>
      <c r="F1702" s="21" t="s">
        <v>1761</v>
      </c>
      <c r="G1702" s="21" t="s">
        <v>1754</v>
      </c>
      <c r="H1702" s="21" t="s">
        <v>1753</v>
      </c>
      <c r="I1702" s="21" t="s">
        <v>3871</v>
      </c>
      <c r="J1702" s="82">
        <v>0</v>
      </c>
      <c r="K1702" s="13">
        <v>816</v>
      </c>
      <c r="L1702" s="11">
        <v>819</v>
      </c>
      <c r="M1702" s="28">
        <f t="shared" si="36"/>
        <v>2.0869565217391305E-4</v>
      </c>
      <c r="N1702" s="1">
        <v>98.7</v>
      </c>
      <c r="O1702" s="11">
        <v>101.2</v>
      </c>
      <c r="P1702" s="12">
        <v>820</v>
      </c>
      <c r="S1702" s="19">
        <v>43021</v>
      </c>
      <c r="T1702" s="2">
        <v>7</v>
      </c>
      <c r="U1702" s="21" t="s">
        <v>756</v>
      </c>
      <c r="V1702" s="11" t="s">
        <v>2546</v>
      </c>
      <c r="W1702" s="11" t="s">
        <v>4132</v>
      </c>
      <c r="X1702" s="11" t="s">
        <v>3602</v>
      </c>
      <c r="Y1702" s="65" t="s">
        <v>6871</v>
      </c>
      <c r="Z1702" s="67">
        <v>42969</v>
      </c>
      <c r="AA1702" s="11" t="s">
        <v>6872</v>
      </c>
      <c r="AC1702" s="11" t="s">
        <v>6796</v>
      </c>
      <c r="AD1702" s="11" t="s">
        <v>6873</v>
      </c>
      <c r="AE1702" s="4" t="s">
        <v>6874</v>
      </c>
    </row>
    <row r="1703" spans="1:33" ht="12.75" customHeight="1">
      <c r="A1703" s="21" t="s">
        <v>1460</v>
      </c>
      <c r="B1703" s="21" t="s">
        <v>4306</v>
      </c>
      <c r="C1703" s="21" t="s">
        <v>3259</v>
      </c>
      <c r="D1703" s="21" t="s">
        <v>7205</v>
      </c>
      <c r="E1703" s="21" t="s">
        <v>4250</v>
      </c>
      <c r="F1703" s="21" t="s">
        <v>3210</v>
      </c>
      <c r="H1703" s="21" t="s">
        <v>3209</v>
      </c>
      <c r="J1703" s="82">
        <v>-101</v>
      </c>
      <c r="K1703" s="16">
        <v>35781</v>
      </c>
      <c r="L1703" s="12">
        <v>35793</v>
      </c>
      <c r="M1703" s="28">
        <f t="shared" si="36"/>
        <v>1.4232511801124368E-4</v>
      </c>
      <c r="N1703" s="1">
        <v>0.05</v>
      </c>
      <c r="O1703" s="11">
        <v>1436.1</v>
      </c>
      <c r="Q1703" s="12">
        <v>2561</v>
      </c>
      <c r="R1703" s="16">
        <v>5000</v>
      </c>
      <c r="S1703" s="19">
        <v>40292</v>
      </c>
      <c r="T1703" s="2">
        <v>15</v>
      </c>
      <c r="U1703" s="21" t="s">
        <v>2296</v>
      </c>
      <c r="V1703" s="11" t="s">
        <v>4306</v>
      </c>
      <c r="W1703" s="11" t="s">
        <v>4133</v>
      </c>
      <c r="X1703" s="11" t="s">
        <v>3603</v>
      </c>
      <c r="Y1703" s="65" t="s">
        <v>1458</v>
      </c>
      <c r="Z1703" s="67">
        <v>36516</v>
      </c>
      <c r="AA1703" s="11" t="s">
        <v>1459</v>
      </c>
      <c r="AC1703" s="18" t="s">
        <v>3115</v>
      </c>
      <c r="AD1703" s="11" t="s">
        <v>1457</v>
      </c>
      <c r="AE1703" s="11" t="s">
        <v>1461</v>
      </c>
      <c r="AF1703" s="11" t="s">
        <v>4588</v>
      </c>
    </row>
    <row r="1704" spans="1:33" ht="12.75" customHeight="1">
      <c r="A1704" s="21" t="s">
        <v>6143</v>
      </c>
      <c r="B1704" s="21" t="s">
        <v>4306</v>
      </c>
      <c r="C1704" s="21" t="s">
        <v>3259</v>
      </c>
      <c r="D1704" s="21" t="s">
        <v>7205</v>
      </c>
      <c r="E1704" s="21" t="s">
        <v>4250</v>
      </c>
      <c r="F1704" s="21" t="s">
        <v>3210</v>
      </c>
      <c r="H1704" s="21" t="s">
        <v>3209</v>
      </c>
      <c r="J1704" s="82">
        <v>-67</v>
      </c>
      <c r="K1704" s="16">
        <v>35777</v>
      </c>
      <c r="L1704" s="12">
        <v>35799</v>
      </c>
      <c r="M1704" s="28">
        <f t="shared" si="36"/>
        <v>2.6092319369989091E-4</v>
      </c>
      <c r="N1704" s="1">
        <v>0</v>
      </c>
      <c r="O1704" s="11">
        <v>1436.1</v>
      </c>
      <c r="P1704" s="12">
        <v>5271</v>
      </c>
      <c r="Q1704" s="12">
        <v>2835</v>
      </c>
      <c r="R1704" s="16"/>
      <c r="S1704" s="19">
        <v>42824</v>
      </c>
      <c r="T1704" s="2">
        <v>15</v>
      </c>
      <c r="U1704" s="21" t="s">
        <v>756</v>
      </c>
      <c r="V1704" s="11" t="s">
        <v>2546</v>
      </c>
      <c r="W1704" s="11" t="s">
        <v>4241</v>
      </c>
      <c r="X1704" s="11" t="s">
        <v>1246</v>
      </c>
      <c r="Y1704" s="65" t="s">
        <v>6144</v>
      </c>
      <c r="Z1704" s="67">
        <v>42432</v>
      </c>
      <c r="AA1704" s="11" t="s">
        <v>6145</v>
      </c>
      <c r="AC1704" s="18" t="s">
        <v>6146</v>
      </c>
      <c r="AD1704" s="11" t="s">
        <v>6147</v>
      </c>
      <c r="AE1704" s="11" t="s">
        <v>2286</v>
      </c>
    </row>
    <row r="1705" spans="1:33" ht="12.75" customHeight="1">
      <c r="A1705" s="21" t="s">
        <v>6861</v>
      </c>
      <c r="B1705" s="21" t="s">
        <v>133</v>
      </c>
      <c r="C1705" s="21" t="s">
        <v>3259</v>
      </c>
      <c r="D1705" s="21" t="s">
        <v>7206</v>
      </c>
      <c r="E1705" s="21" t="s">
        <v>4250</v>
      </c>
      <c r="F1705" s="21" t="s">
        <v>3210</v>
      </c>
      <c r="H1705" s="21" t="s">
        <v>3209</v>
      </c>
      <c r="J1705" s="82">
        <v>-105</v>
      </c>
      <c r="K1705" s="16">
        <v>35785</v>
      </c>
      <c r="L1705" s="12">
        <v>35801</v>
      </c>
      <c r="M1705" s="28">
        <f t="shared" si="36"/>
        <v>1.8973981927282213E-4</v>
      </c>
      <c r="N1705" s="1">
        <v>0</v>
      </c>
      <c r="O1705" s="11">
        <v>1436</v>
      </c>
      <c r="P1705" s="12">
        <v>5200</v>
      </c>
      <c r="R1705" s="16"/>
      <c r="S1705" s="19">
        <v>43019</v>
      </c>
      <c r="T1705" s="2">
        <v>15</v>
      </c>
      <c r="U1705" s="21" t="s">
        <v>756</v>
      </c>
      <c r="V1705" s="11" t="s">
        <v>2546</v>
      </c>
      <c r="W1705" s="11" t="s">
        <v>4241</v>
      </c>
      <c r="X1705" s="11" t="s">
        <v>1246</v>
      </c>
      <c r="Y1705" s="65" t="s">
        <v>6862</v>
      </c>
      <c r="Z1705" s="67">
        <v>42967</v>
      </c>
      <c r="AA1705" s="11" t="s">
        <v>6863</v>
      </c>
      <c r="AC1705" s="18" t="s">
        <v>6796</v>
      </c>
      <c r="AD1705" s="11" t="s">
        <v>6864</v>
      </c>
    </row>
    <row r="1706" spans="1:33" ht="12.75" customHeight="1">
      <c r="A1706" s="21" t="s">
        <v>7508</v>
      </c>
      <c r="B1706" s="21" t="s">
        <v>133</v>
      </c>
      <c r="C1706" s="21" t="s">
        <v>3259</v>
      </c>
      <c r="D1706" s="21" t="s">
        <v>7205</v>
      </c>
      <c r="E1706" s="21" t="s">
        <v>7509</v>
      </c>
      <c r="F1706" s="21" t="s">
        <v>3210</v>
      </c>
      <c r="H1706" s="21" t="s">
        <v>3209</v>
      </c>
      <c r="J1706" s="82">
        <v>95</v>
      </c>
      <c r="K1706" s="16">
        <v>35785</v>
      </c>
      <c r="L1706" s="12">
        <v>35785</v>
      </c>
      <c r="M1706" s="28">
        <f t="shared" si="36"/>
        <v>0</v>
      </c>
      <c r="N1706" s="1">
        <v>0</v>
      </c>
      <c r="O1706" s="11">
        <v>1436</v>
      </c>
      <c r="P1706" s="12">
        <v>5300</v>
      </c>
      <c r="R1706" s="16">
        <v>15000</v>
      </c>
      <c r="S1706" s="19">
        <v>43255</v>
      </c>
      <c r="T1706" s="2">
        <v>15</v>
      </c>
      <c r="U1706" s="21" t="s">
        <v>756</v>
      </c>
      <c r="V1706" s="11" t="s">
        <v>2546</v>
      </c>
      <c r="W1706" s="11" t="s">
        <v>4241</v>
      </c>
      <c r="X1706" s="11" t="s">
        <v>1246</v>
      </c>
      <c r="Y1706" s="65" t="s">
        <v>7510</v>
      </c>
      <c r="Z1706" s="67">
        <v>43488</v>
      </c>
      <c r="AA1706" s="11" t="s">
        <v>7511</v>
      </c>
      <c r="AC1706" s="18" t="s">
        <v>7463</v>
      </c>
      <c r="AD1706" s="11" t="s">
        <v>7512</v>
      </c>
    </row>
    <row r="1707" spans="1:33" ht="12.75" customHeight="1">
      <c r="A1707" s="21" t="s">
        <v>7204</v>
      </c>
      <c r="B1707" s="21" t="s">
        <v>3366</v>
      </c>
      <c r="C1707" s="21" t="s">
        <v>3259</v>
      </c>
      <c r="D1707" s="21" t="s">
        <v>7205</v>
      </c>
      <c r="E1707" s="21" t="s">
        <v>4250</v>
      </c>
      <c r="F1707" s="21" t="s">
        <v>3210</v>
      </c>
      <c r="H1707" s="21" t="s">
        <v>3209</v>
      </c>
      <c r="J1707" s="82">
        <v>-100.7</v>
      </c>
      <c r="K1707" s="16">
        <v>35785</v>
      </c>
      <c r="L1707" s="12">
        <v>35785</v>
      </c>
      <c r="M1707" s="28">
        <f t="shared" si="36"/>
        <v>0</v>
      </c>
      <c r="N1707" s="1">
        <v>0</v>
      </c>
      <c r="O1707" s="11">
        <v>1436</v>
      </c>
      <c r="P1707" s="12">
        <v>4423</v>
      </c>
      <c r="R1707" s="16"/>
      <c r="S1707" s="19">
        <v>43125</v>
      </c>
      <c r="T1707" s="2">
        <v>15</v>
      </c>
      <c r="U1707" s="21" t="s">
        <v>756</v>
      </c>
      <c r="V1707" s="11" t="s">
        <v>2546</v>
      </c>
      <c r="W1707" s="11" t="s">
        <v>4131</v>
      </c>
      <c r="X1707" s="11" t="s">
        <v>4239</v>
      </c>
      <c r="Y1707" s="65" t="s">
        <v>7207</v>
      </c>
      <c r="Z1707" s="67">
        <v>43175</v>
      </c>
      <c r="AA1707" s="11" t="s">
        <v>7208</v>
      </c>
      <c r="AC1707" s="18" t="s">
        <v>7177</v>
      </c>
      <c r="AD1707" s="11" t="s">
        <v>7202</v>
      </c>
      <c r="AE1707" s="11" t="s">
        <v>7203</v>
      </c>
    </row>
    <row r="1708" spans="1:33" ht="12.75" customHeight="1">
      <c r="A1708" s="21" t="s">
        <v>6172</v>
      </c>
      <c r="B1708" s="21" t="s">
        <v>2854</v>
      </c>
      <c r="C1708" s="21" t="s">
        <v>3259</v>
      </c>
      <c r="D1708" s="21" t="s">
        <v>7205</v>
      </c>
      <c r="E1708" s="21" t="s">
        <v>4250</v>
      </c>
      <c r="F1708" s="21" t="s">
        <v>3210</v>
      </c>
      <c r="H1708" s="21" t="s">
        <v>3209</v>
      </c>
      <c r="J1708" s="82">
        <v>-129</v>
      </c>
      <c r="K1708" s="16">
        <v>35777</v>
      </c>
      <c r="L1708" s="12">
        <v>35777</v>
      </c>
      <c r="M1708" s="28">
        <f t="shared" si="36"/>
        <v>0</v>
      </c>
      <c r="N1708" s="1">
        <v>0</v>
      </c>
      <c r="O1708" s="11">
        <v>1436.1</v>
      </c>
      <c r="R1708" s="16"/>
      <c r="S1708" s="19">
        <v>42873</v>
      </c>
      <c r="T1708" s="2">
        <v>18</v>
      </c>
      <c r="U1708" s="21" t="s">
        <v>4142</v>
      </c>
      <c r="V1708" s="11" t="s">
        <v>4306</v>
      </c>
      <c r="W1708" s="11" t="s">
        <v>4131</v>
      </c>
      <c r="X1708" s="11" t="s">
        <v>3145</v>
      </c>
      <c r="Y1708" s="65" t="s">
        <v>6173</v>
      </c>
      <c r="Z1708" s="67">
        <v>42709</v>
      </c>
      <c r="AA1708" s="23" t="s">
        <v>6174</v>
      </c>
      <c r="AC1708" s="18" t="s">
        <v>6146</v>
      </c>
      <c r="AD1708" s="11" t="s">
        <v>6175</v>
      </c>
      <c r="AE1708" s="11" t="s">
        <v>2286</v>
      </c>
    </row>
    <row r="1709" spans="1:33" ht="12.75" customHeight="1">
      <c r="A1709" s="21" t="s">
        <v>1883</v>
      </c>
      <c r="B1709" s="21" t="s">
        <v>4306</v>
      </c>
      <c r="C1709" s="21" t="s">
        <v>3259</v>
      </c>
      <c r="D1709" s="21" t="s">
        <v>7205</v>
      </c>
      <c r="E1709" s="21" t="s">
        <v>4250</v>
      </c>
      <c r="F1709" s="21" t="s">
        <v>3210</v>
      </c>
      <c r="H1709" s="21" t="s">
        <v>3209</v>
      </c>
      <c r="J1709" s="82">
        <v>-87</v>
      </c>
      <c r="K1709" s="16">
        <v>35778</v>
      </c>
      <c r="L1709" s="12">
        <v>35798</v>
      </c>
      <c r="M1709" s="28">
        <f t="shared" si="36"/>
        <v>2.3720290336353718E-4</v>
      </c>
      <c r="N1709" s="1">
        <v>0.01</v>
      </c>
      <c r="O1709" s="11">
        <v>1436.19</v>
      </c>
      <c r="P1709" s="12">
        <v>3200</v>
      </c>
      <c r="R1709" s="16">
        <v>5000</v>
      </c>
      <c r="S1709" s="19">
        <v>40807</v>
      </c>
      <c r="T1709" s="2">
        <v>18</v>
      </c>
      <c r="U1709" s="21" t="s">
        <v>2296</v>
      </c>
      <c r="V1709" s="11" t="s">
        <v>4306</v>
      </c>
      <c r="W1709" s="11" t="s">
        <v>4131</v>
      </c>
      <c r="X1709" s="11" t="s">
        <v>2250</v>
      </c>
      <c r="Y1709" s="65" t="s">
        <v>1884</v>
      </c>
      <c r="Z1709" s="67">
        <v>37809</v>
      </c>
      <c r="AA1709" s="11" t="s">
        <v>940</v>
      </c>
      <c r="AC1709" s="18" t="s">
        <v>1871</v>
      </c>
      <c r="AD1709" s="11" t="s">
        <v>1886</v>
      </c>
      <c r="AE1709" s="11" t="s">
        <v>941</v>
      </c>
      <c r="AG1709" s="11" t="s">
        <v>1885</v>
      </c>
    </row>
    <row r="1710" spans="1:33" ht="12.75" customHeight="1">
      <c r="A1710" s="21" t="s">
        <v>2338</v>
      </c>
      <c r="B1710" s="21" t="s">
        <v>133</v>
      </c>
      <c r="C1710" s="21" t="s">
        <v>3259</v>
      </c>
      <c r="D1710" s="21" t="s">
        <v>7205</v>
      </c>
      <c r="E1710" s="21" t="s">
        <v>4250</v>
      </c>
      <c r="F1710" s="21" t="s">
        <v>3210</v>
      </c>
      <c r="H1710" s="21" t="s">
        <v>3209</v>
      </c>
      <c r="J1710" s="82">
        <v>-103</v>
      </c>
      <c r="K1710" s="16">
        <v>35850</v>
      </c>
      <c r="L1710" s="12">
        <v>35852</v>
      </c>
      <c r="M1710" s="28">
        <f t="shared" si="36"/>
        <v>2.3684896141730418E-5</v>
      </c>
      <c r="N1710" s="1">
        <v>0.05</v>
      </c>
      <c r="O1710" s="11">
        <v>1439.41</v>
      </c>
      <c r="P1710" s="12">
        <v>3112</v>
      </c>
      <c r="R1710" s="16"/>
      <c r="S1710" s="19">
        <v>40739</v>
      </c>
      <c r="T1710" s="2">
        <v>15</v>
      </c>
      <c r="U1710" s="21" t="s">
        <v>2296</v>
      </c>
      <c r="V1710" s="11" t="s">
        <v>4306</v>
      </c>
      <c r="W1710" s="11" t="s">
        <v>4133</v>
      </c>
      <c r="X1710" s="11" t="s">
        <v>3603</v>
      </c>
      <c r="Y1710" s="65" t="s">
        <v>2339</v>
      </c>
      <c r="Z1710" s="67">
        <v>37748</v>
      </c>
      <c r="AA1710" s="11" t="s">
        <v>1459</v>
      </c>
      <c r="AC1710" s="18" t="s">
        <v>3115</v>
      </c>
      <c r="AD1710" s="11" t="s">
        <v>2340</v>
      </c>
      <c r="AE1710" s="11" t="s">
        <v>2341</v>
      </c>
      <c r="AF1710" s="11" t="s">
        <v>2286</v>
      </c>
    </row>
    <row r="1711" spans="1:33" ht="12.75" customHeight="1">
      <c r="A1711" s="21" t="s">
        <v>1402</v>
      </c>
      <c r="B1711" s="21" t="s">
        <v>133</v>
      </c>
      <c r="C1711" s="21" t="s">
        <v>3259</v>
      </c>
      <c r="D1711" s="21" t="s">
        <v>7205</v>
      </c>
      <c r="E1711" s="21" t="s">
        <v>4250</v>
      </c>
      <c r="F1711" s="21" t="s">
        <v>3210</v>
      </c>
      <c r="H1711" s="21" t="s">
        <v>3209</v>
      </c>
      <c r="J1711" s="82">
        <v>-22</v>
      </c>
      <c r="K1711" s="16">
        <v>35781</v>
      </c>
      <c r="L1711" s="12">
        <v>35792</v>
      </c>
      <c r="M1711" s="28">
        <f t="shared" si="36"/>
        <v>1.3046623889554398E-4</v>
      </c>
      <c r="N1711" s="1">
        <v>0.05</v>
      </c>
      <c r="O1711" s="11">
        <v>1436.1</v>
      </c>
      <c r="R1711" s="16">
        <v>20000</v>
      </c>
      <c r="S1711" s="19">
        <v>40953</v>
      </c>
      <c r="T1711" s="2">
        <v>15</v>
      </c>
      <c r="U1711" s="21" t="s">
        <v>1506</v>
      </c>
      <c r="V1711" s="11" t="s">
        <v>4306</v>
      </c>
      <c r="W1711" s="11" t="s">
        <v>4133</v>
      </c>
      <c r="X1711" s="11" t="s">
        <v>3603</v>
      </c>
      <c r="Y1711" s="65" t="s">
        <v>1404</v>
      </c>
      <c r="Z1711" s="67">
        <v>38087</v>
      </c>
      <c r="AA1711" s="11" t="s">
        <v>1793</v>
      </c>
      <c r="AC1711" s="18" t="s">
        <v>947</v>
      </c>
      <c r="AD1711" s="11" t="s">
        <v>1718</v>
      </c>
      <c r="AE1711" s="11" t="s">
        <v>1403</v>
      </c>
    </row>
    <row r="1712" spans="1:33" ht="12.75" customHeight="1">
      <c r="A1712" s="21" t="s">
        <v>1334</v>
      </c>
      <c r="B1712" s="21" t="s">
        <v>2854</v>
      </c>
      <c r="C1712" s="21" t="s">
        <v>3259</v>
      </c>
      <c r="D1712" s="21" t="s">
        <v>7205</v>
      </c>
      <c r="E1712" s="21" t="s">
        <v>4250</v>
      </c>
      <c r="F1712" s="21" t="s">
        <v>3210</v>
      </c>
      <c r="H1712" s="21" t="s">
        <v>3209</v>
      </c>
      <c r="J1712" s="82">
        <v>5</v>
      </c>
      <c r="K1712" s="16">
        <v>35783</v>
      </c>
      <c r="L1712" s="12">
        <v>35791</v>
      </c>
      <c r="M1712" s="28">
        <f t="shared" si="36"/>
        <v>9.4883412007495794E-5</v>
      </c>
      <c r="N1712" s="1">
        <v>0.13</v>
      </c>
      <c r="O1712" s="11">
        <v>1436.12</v>
      </c>
      <c r="P1712" s="12">
        <v>6007</v>
      </c>
      <c r="R1712" s="16"/>
      <c r="S1712" s="19">
        <v>41099</v>
      </c>
      <c r="T1712" s="2">
        <v>15</v>
      </c>
      <c r="U1712" s="21" t="s">
        <v>1506</v>
      </c>
      <c r="V1712" s="11" t="s">
        <v>4306</v>
      </c>
      <c r="W1712" s="11" t="s">
        <v>4133</v>
      </c>
      <c r="X1712" s="11" t="s">
        <v>3603</v>
      </c>
      <c r="Y1712" s="65" t="s">
        <v>1335</v>
      </c>
      <c r="Z1712" s="67">
        <v>38652</v>
      </c>
      <c r="AA1712" s="11" t="s">
        <v>1337</v>
      </c>
      <c r="AC1712" s="18" t="s">
        <v>947</v>
      </c>
      <c r="AD1712" s="11" t="s">
        <v>1336</v>
      </c>
      <c r="AE1712" s="11" t="s">
        <v>1339</v>
      </c>
      <c r="AF1712" s="11" t="s">
        <v>1338</v>
      </c>
      <c r="AG1712" s="11" t="s">
        <v>1401</v>
      </c>
    </row>
    <row r="1713" spans="1:33" ht="12.75" customHeight="1">
      <c r="A1713" s="21" t="s">
        <v>1091</v>
      </c>
      <c r="B1713" s="21" t="s">
        <v>133</v>
      </c>
      <c r="C1713" s="21" t="s">
        <v>3259</v>
      </c>
      <c r="D1713" s="21" t="s">
        <v>7205</v>
      </c>
      <c r="E1713" s="21" t="s">
        <v>4250</v>
      </c>
      <c r="F1713" s="21" t="s">
        <v>3210</v>
      </c>
      <c r="H1713" s="21" t="s">
        <v>3209</v>
      </c>
      <c r="J1713" s="82">
        <v>-40.5</v>
      </c>
      <c r="K1713" s="16">
        <v>35757</v>
      </c>
      <c r="L1713" s="12">
        <v>35816</v>
      </c>
      <c r="M1713" s="28">
        <f t="shared" si="36"/>
        <v>6.9977346316700865E-4</v>
      </c>
      <c r="N1713" s="1">
        <v>0.13</v>
      </c>
      <c r="O1713" s="11">
        <v>1436.09</v>
      </c>
      <c r="P1713" s="12">
        <v>6140</v>
      </c>
      <c r="R1713" s="16"/>
      <c r="S1713" s="19">
        <v>41428</v>
      </c>
      <c r="T1713" s="2">
        <v>15</v>
      </c>
      <c r="U1713" s="21" t="s">
        <v>1511</v>
      </c>
      <c r="V1713" s="11" t="s">
        <v>2546</v>
      </c>
      <c r="W1713" s="11" t="s">
        <v>4133</v>
      </c>
      <c r="X1713" s="11" t="s">
        <v>3603</v>
      </c>
      <c r="Y1713" s="65" t="s">
        <v>1092</v>
      </c>
      <c r="Z1713" s="67">
        <v>39172</v>
      </c>
      <c r="AA1713" s="11" t="s">
        <v>1093</v>
      </c>
      <c r="AC1713" s="18" t="s">
        <v>3115</v>
      </c>
      <c r="AD1713" s="11" t="s">
        <v>918</v>
      </c>
      <c r="AE1713" s="11" t="s">
        <v>1094</v>
      </c>
      <c r="AF1713" s="11" t="s">
        <v>5092</v>
      </c>
    </row>
    <row r="1714" spans="1:33" ht="12.75" customHeight="1">
      <c r="A1714" s="21" t="s">
        <v>3972</v>
      </c>
      <c r="B1714" s="21" t="s">
        <v>133</v>
      </c>
      <c r="C1714" s="21" t="s">
        <v>3259</v>
      </c>
      <c r="D1714" s="21" t="s">
        <v>7205</v>
      </c>
      <c r="E1714" s="21" t="s">
        <v>4250</v>
      </c>
      <c r="F1714" s="21" t="s">
        <v>3210</v>
      </c>
      <c r="H1714" s="21" t="s">
        <v>3209</v>
      </c>
      <c r="J1714" s="82">
        <v>108.02</v>
      </c>
      <c r="K1714" s="16">
        <v>35783</v>
      </c>
      <c r="L1714" s="12">
        <v>35790</v>
      </c>
      <c r="M1714" s="28">
        <f t="shared" si="36"/>
        <v>8.3023970206255268E-5</v>
      </c>
      <c r="N1714" s="1">
        <v>0.03</v>
      </c>
      <c r="O1714" s="11">
        <v>1436.1</v>
      </c>
      <c r="P1714" s="12">
        <v>4007</v>
      </c>
      <c r="R1714" s="16"/>
      <c r="S1714" s="19">
        <v>39949</v>
      </c>
      <c r="T1714" s="2">
        <v>15</v>
      </c>
      <c r="U1714" s="21" t="s">
        <v>4142</v>
      </c>
      <c r="V1714" s="11" t="s">
        <v>4306</v>
      </c>
      <c r="W1714" s="11" t="s">
        <v>4133</v>
      </c>
      <c r="X1714" s="11" t="s">
        <v>4507</v>
      </c>
      <c r="Y1714" s="65" t="s">
        <v>4508</v>
      </c>
      <c r="Z1714" s="67">
        <v>34941</v>
      </c>
      <c r="AA1714" s="11" t="s">
        <v>3646</v>
      </c>
      <c r="AC1714" s="18" t="s">
        <v>2323</v>
      </c>
      <c r="AD1714" s="11" t="s">
        <v>4509</v>
      </c>
      <c r="AE1714" s="11" t="s">
        <v>4506</v>
      </c>
      <c r="AF1714" s="11" t="s">
        <v>3647</v>
      </c>
      <c r="AG1714" s="11" t="s">
        <v>3973</v>
      </c>
    </row>
    <row r="1715" spans="1:33" ht="12.75" customHeight="1">
      <c r="A1715" s="21" t="s">
        <v>403</v>
      </c>
      <c r="B1715" s="21" t="s">
        <v>133</v>
      </c>
      <c r="C1715" s="21" t="s">
        <v>3259</v>
      </c>
      <c r="D1715" s="21" t="s">
        <v>7205</v>
      </c>
      <c r="E1715" s="21" t="s">
        <v>4250</v>
      </c>
      <c r="F1715" s="21" t="s">
        <v>3210</v>
      </c>
      <c r="H1715" s="21" t="s">
        <v>3209</v>
      </c>
      <c r="J1715" s="82">
        <v>95</v>
      </c>
      <c r="K1715" s="16">
        <v>35777</v>
      </c>
      <c r="L1715" s="12">
        <v>35795</v>
      </c>
      <c r="M1715" s="28">
        <f t="shared" si="36"/>
        <v>2.1349274124679761E-4</v>
      </c>
      <c r="N1715" s="1">
        <v>0.02</v>
      </c>
      <c r="O1715" s="11">
        <v>1436.07</v>
      </c>
      <c r="P1715" s="12">
        <v>3138</v>
      </c>
      <c r="R1715" s="16"/>
      <c r="S1715" s="19">
        <v>41611</v>
      </c>
      <c r="T1715" s="2">
        <v>15</v>
      </c>
      <c r="U1715" s="21" t="s">
        <v>2296</v>
      </c>
      <c r="V1715" s="11" t="s">
        <v>4306</v>
      </c>
      <c r="W1715" s="11" t="s">
        <v>4241</v>
      </c>
      <c r="X1715" s="11" t="s">
        <v>1246</v>
      </c>
      <c r="Y1715" s="65" t="s">
        <v>405</v>
      </c>
      <c r="Z1715" s="67">
        <v>39460</v>
      </c>
      <c r="AA1715" s="11" t="s">
        <v>406</v>
      </c>
      <c r="AC1715" s="18" t="s">
        <v>3115</v>
      </c>
      <c r="AD1715" s="11" t="s">
        <v>407</v>
      </c>
      <c r="AE1715" s="11" t="s">
        <v>404</v>
      </c>
    </row>
    <row r="1716" spans="1:33" ht="12.75" customHeight="1">
      <c r="A1716" s="21" t="s">
        <v>5483</v>
      </c>
      <c r="B1716" s="21" t="s">
        <v>2854</v>
      </c>
      <c r="C1716" s="21" t="s">
        <v>3259</v>
      </c>
      <c r="D1716" s="21" t="s">
        <v>7205</v>
      </c>
      <c r="E1716" s="21" t="s">
        <v>4250</v>
      </c>
      <c r="F1716" s="21" t="s">
        <v>3210</v>
      </c>
      <c r="H1716" s="21" t="s">
        <v>3209</v>
      </c>
      <c r="J1716" s="82">
        <v>108.02</v>
      </c>
      <c r="K1716" s="16">
        <v>35787</v>
      </c>
      <c r="L1716" s="12">
        <v>35791</v>
      </c>
      <c r="M1716" s="28">
        <f t="shared" si="36"/>
        <v>4.7439455395052063E-5</v>
      </c>
      <c r="N1716" s="1">
        <v>0.05</v>
      </c>
      <c r="O1716" s="11">
        <v>1436.2</v>
      </c>
      <c r="P1716" s="12">
        <v>5271</v>
      </c>
      <c r="Q1716" s="12">
        <v>2835</v>
      </c>
      <c r="R1716" s="16">
        <v>12700</v>
      </c>
      <c r="S1716" s="19">
        <v>42433</v>
      </c>
      <c r="T1716" s="2">
        <v>15</v>
      </c>
      <c r="U1716" s="21" t="s">
        <v>4142</v>
      </c>
      <c r="V1716" s="11" t="s">
        <v>4306</v>
      </c>
      <c r="W1716" s="11" t="s">
        <v>4241</v>
      </c>
      <c r="X1716" s="11" t="s">
        <v>1246</v>
      </c>
      <c r="Y1716" s="65" t="s">
        <v>5484</v>
      </c>
      <c r="Z1716" s="67">
        <v>41380</v>
      </c>
      <c r="AA1716" s="11" t="s">
        <v>5485</v>
      </c>
      <c r="AC1716" s="18" t="s">
        <v>5450</v>
      </c>
      <c r="AD1716" s="11" t="s">
        <v>5486</v>
      </c>
      <c r="AE1716" s="11" t="s">
        <v>5487</v>
      </c>
      <c r="AF1716" s="11" t="s">
        <v>5488</v>
      </c>
    </row>
    <row r="1717" spans="1:33" ht="12.75" customHeight="1">
      <c r="A1717" s="21" t="s">
        <v>6158</v>
      </c>
      <c r="B1717" s="21" t="s">
        <v>133</v>
      </c>
      <c r="C1717" s="21" t="s">
        <v>3366</v>
      </c>
      <c r="D1717" s="21" t="s">
        <v>6162</v>
      </c>
      <c r="E1717" s="21" t="s">
        <v>6159</v>
      </c>
      <c r="F1717" s="21" t="s">
        <v>3210</v>
      </c>
      <c r="H1717" s="21" t="s">
        <v>3209</v>
      </c>
      <c r="J1717" s="82">
        <v>-74.849999999999994</v>
      </c>
      <c r="K1717" s="16">
        <v>35775</v>
      </c>
      <c r="L1717" s="12">
        <v>35798</v>
      </c>
      <c r="M1717" s="28">
        <f t="shared" si="36"/>
        <v>2.7279304496341013E-4</v>
      </c>
      <c r="N1717" s="1">
        <v>0</v>
      </c>
      <c r="O1717" s="11">
        <v>1436.11</v>
      </c>
      <c r="P1717" s="12">
        <v>5735</v>
      </c>
      <c r="R1717" s="16"/>
      <c r="S1717" s="19">
        <v>42859</v>
      </c>
      <c r="T1717" s="2">
        <v>18</v>
      </c>
      <c r="U1717" s="21" t="s">
        <v>4647</v>
      </c>
      <c r="V1717" s="11" t="s">
        <v>2817</v>
      </c>
      <c r="W1717" s="11" t="s">
        <v>4131</v>
      </c>
      <c r="X1717" s="11" t="s">
        <v>4239</v>
      </c>
      <c r="Y1717" s="65" t="s">
        <v>6160</v>
      </c>
      <c r="Z1717" s="67">
        <v>42692</v>
      </c>
      <c r="AA1717" s="11" t="s">
        <v>6161</v>
      </c>
      <c r="AC1717" s="18" t="s">
        <v>6146</v>
      </c>
      <c r="AD1717" s="11" t="s">
        <v>6157</v>
      </c>
      <c r="AE1717" s="11" t="s">
        <v>2286</v>
      </c>
    </row>
    <row r="1718" spans="1:33" ht="12.75" customHeight="1">
      <c r="A1718" s="21" t="s">
        <v>7270</v>
      </c>
      <c r="B1718" s="21" t="s">
        <v>138</v>
      </c>
      <c r="C1718" s="21" t="s">
        <v>138</v>
      </c>
      <c r="D1718" s="21" t="s">
        <v>7271</v>
      </c>
      <c r="E1718" s="21" t="s">
        <v>2239</v>
      </c>
      <c r="F1718" s="21" t="s">
        <v>1920</v>
      </c>
      <c r="H1718" s="21" t="s">
        <v>1753</v>
      </c>
      <c r="I1718" s="21" t="s">
        <v>3871</v>
      </c>
      <c r="J1718" s="82">
        <v>0</v>
      </c>
      <c r="K1718" s="16">
        <v>483</v>
      </c>
      <c r="L1718" s="12">
        <v>507</v>
      </c>
      <c r="M1718" s="28">
        <f t="shared" si="36"/>
        <v>1.7479970866715222E-3</v>
      </c>
      <c r="N1718" s="1">
        <v>97.3</v>
      </c>
      <c r="O1718" s="11">
        <v>94.5</v>
      </c>
      <c r="P1718" s="12">
        <v>3</v>
      </c>
      <c r="R1718" s="16"/>
      <c r="S1718" s="19">
        <v>43133</v>
      </c>
      <c r="U1718" s="21" t="s">
        <v>7271</v>
      </c>
      <c r="V1718" s="11" t="s">
        <v>138</v>
      </c>
      <c r="W1718" s="11" t="s">
        <v>4094</v>
      </c>
      <c r="X1718" s="11" t="s">
        <v>4095</v>
      </c>
      <c r="Y1718" s="65" t="s">
        <v>7272</v>
      </c>
      <c r="Z1718" s="67">
        <v>43199</v>
      </c>
      <c r="AA1718" s="11" t="s">
        <v>7273</v>
      </c>
      <c r="AC1718" s="18" t="s">
        <v>7038</v>
      </c>
      <c r="AD1718" s="11" t="s">
        <v>7274</v>
      </c>
      <c r="AE1718" s="11" t="s">
        <v>7253</v>
      </c>
    </row>
    <row r="1719" spans="1:33" ht="12.75" customHeight="1">
      <c r="A1719" s="21" t="s">
        <v>8239</v>
      </c>
      <c r="B1719" s="21" t="s">
        <v>8635</v>
      </c>
      <c r="C1719" s="21" t="s">
        <v>4306</v>
      </c>
      <c r="D1719" s="21" t="s">
        <v>8131</v>
      </c>
      <c r="E1719" s="21" t="s">
        <v>3258</v>
      </c>
      <c r="F1719" s="21" t="s">
        <v>3974</v>
      </c>
      <c r="H1719" s="21" t="s">
        <v>1753</v>
      </c>
      <c r="I1719" s="21" t="s">
        <v>3039</v>
      </c>
      <c r="J1719" s="82">
        <v>0</v>
      </c>
      <c r="K1719" s="16">
        <v>495</v>
      </c>
      <c r="L1719" s="12">
        <v>511</v>
      </c>
      <c r="M1719" s="28">
        <f t="shared" si="36"/>
        <v>1.1639749745380474E-3</v>
      </c>
      <c r="N1719" s="1">
        <v>85.04</v>
      </c>
      <c r="O1719" s="11">
        <v>94.7</v>
      </c>
      <c r="P1719" s="12">
        <v>5</v>
      </c>
      <c r="R1719" s="16"/>
      <c r="S1719" s="19">
        <v>43450</v>
      </c>
      <c r="U1719" s="21" t="s">
        <v>2797</v>
      </c>
      <c r="V1719" s="11" t="s">
        <v>4306</v>
      </c>
      <c r="W1719" s="11" t="s">
        <v>7180</v>
      </c>
      <c r="X1719" s="11" t="s">
        <v>7181</v>
      </c>
      <c r="Y1719" s="65" t="s">
        <v>8240</v>
      </c>
      <c r="Z1719" s="67">
        <v>43860</v>
      </c>
      <c r="AA1719" s="11" t="s">
        <v>8241</v>
      </c>
    </row>
    <row r="1720" spans="1:33" ht="12.75" customHeight="1">
      <c r="A1720" s="21" t="s">
        <v>8219</v>
      </c>
      <c r="B1720" s="21" t="s">
        <v>8635</v>
      </c>
      <c r="C1720" s="21" t="s">
        <v>4306</v>
      </c>
      <c r="D1720" s="21" t="s">
        <v>8220</v>
      </c>
      <c r="E1720" s="21" t="s">
        <v>3523</v>
      </c>
      <c r="F1720" s="21" t="s">
        <v>1920</v>
      </c>
      <c r="H1720" s="21" t="s">
        <v>1753</v>
      </c>
      <c r="I1720" s="21" t="s">
        <v>3039</v>
      </c>
      <c r="J1720" s="82">
        <v>0</v>
      </c>
      <c r="K1720" s="16">
        <v>514</v>
      </c>
      <c r="L1720" s="12">
        <v>594</v>
      </c>
      <c r="M1720" s="28">
        <f t="shared" si="36"/>
        <v>5.7770075101097633E-3</v>
      </c>
      <c r="N1720" s="1">
        <v>85.03</v>
      </c>
      <c r="O1720" s="11">
        <v>94.7</v>
      </c>
      <c r="P1720" s="12">
        <v>4</v>
      </c>
      <c r="R1720" s="16"/>
      <c r="S1720" s="19">
        <v>43450</v>
      </c>
      <c r="U1720" s="21" t="s">
        <v>8220</v>
      </c>
      <c r="V1720" s="11" t="s">
        <v>4306</v>
      </c>
      <c r="W1720" s="11" t="s">
        <v>7180</v>
      </c>
      <c r="X1720" s="11" t="s">
        <v>7181</v>
      </c>
      <c r="Y1720" s="65" t="s">
        <v>8222</v>
      </c>
      <c r="Z1720" s="67">
        <v>43850</v>
      </c>
      <c r="AA1720" s="11" t="s">
        <v>8221</v>
      </c>
      <c r="AC1720" s="18" t="s">
        <v>7961</v>
      </c>
      <c r="AD1720" s="11" t="s">
        <v>8206</v>
      </c>
      <c r="AE1720" s="11" t="s">
        <v>8205</v>
      </c>
      <c r="AF1720" s="11" t="s">
        <v>7968</v>
      </c>
    </row>
    <row r="1721" spans="1:33" ht="12.75" customHeight="1">
      <c r="A1721" s="21" t="s">
        <v>4175</v>
      </c>
      <c r="B1721" s="21" t="s">
        <v>138</v>
      </c>
      <c r="C1721" s="21" t="s">
        <v>138</v>
      </c>
      <c r="D1721" s="21" t="s">
        <v>1720</v>
      </c>
      <c r="E1721" s="21" t="s">
        <v>3523</v>
      </c>
      <c r="F1721" s="21" t="s">
        <v>3974</v>
      </c>
      <c r="H1721" s="21" t="s">
        <v>1753</v>
      </c>
      <c r="I1721" s="21" t="s">
        <v>3871</v>
      </c>
      <c r="J1721" s="82">
        <v>0</v>
      </c>
      <c r="K1721" s="16">
        <v>686</v>
      </c>
      <c r="L1721" s="12">
        <v>703</v>
      </c>
      <c r="M1721" s="28">
        <f t="shared" si="36"/>
        <v>1.2031990940618586E-3</v>
      </c>
      <c r="N1721" s="1">
        <v>98.1</v>
      </c>
      <c r="O1721" s="11">
        <v>98.7</v>
      </c>
      <c r="R1721" s="13"/>
      <c r="S1721" s="19">
        <v>40129</v>
      </c>
      <c r="T1721" s="2">
        <v>3</v>
      </c>
      <c r="U1721" s="21" t="s">
        <v>7431</v>
      </c>
      <c r="V1721" s="11" t="s">
        <v>138</v>
      </c>
      <c r="W1721" s="11" t="s">
        <v>4094</v>
      </c>
      <c r="X1721" s="11" t="s">
        <v>4374</v>
      </c>
      <c r="Y1721" s="65" t="s">
        <v>4177</v>
      </c>
      <c r="Z1721" s="67">
        <v>36088</v>
      </c>
      <c r="AA1721" s="11" t="s">
        <v>4097</v>
      </c>
      <c r="AC1721" s="11" t="s">
        <v>1449</v>
      </c>
      <c r="AD1721" s="11" t="s">
        <v>4179</v>
      </c>
      <c r="AE1721" s="11" t="s">
        <v>4178</v>
      </c>
      <c r="AF1721" s="11" t="s">
        <v>4176</v>
      </c>
    </row>
    <row r="1722" spans="1:33" ht="12.75" customHeight="1">
      <c r="A1722" s="21" t="s">
        <v>521</v>
      </c>
      <c r="B1722" s="21" t="s">
        <v>138</v>
      </c>
      <c r="C1722" s="21" t="s">
        <v>138</v>
      </c>
      <c r="D1722" s="21" t="s">
        <v>1720</v>
      </c>
      <c r="E1722" s="21" t="s">
        <v>3523</v>
      </c>
      <c r="F1722" s="21" t="s">
        <v>1920</v>
      </c>
      <c r="H1722" s="21" t="s">
        <v>1753</v>
      </c>
      <c r="I1722" s="21" t="s">
        <v>3871</v>
      </c>
      <c r="J1722" s="82">
        <v>0</v>
      </c>
      <c r="K1722" s="16">
        <v>686</v>
      </c>
      <c r="L1722" s="12">
        <v>704</v>
      </c>
      <c r="M1722" s="28">
        <f t="shared" si="36"/>
        <v>1.2738853503184713E-3</v>
      </c>
      <c r="N1722" s="1">
        <v>98.2</v>
      </c>
      <c r="O1722" s="11">
        <v>98.7</v>
      </c>
      <c r="R1722" s="13"/>
      <c r="S1722" s="19">
        <v>40753</v>
      </c>
      <c r="U1722" s="21" t="s">
        <v>7432</v>
      </c>
      <c r="V1722" s="11" t="s">
        <v>138</v>
      </c>
      <c r="W1722" s="11" t="s">
        <v>4094</v>
      </c>
      <c r="X1722" s="11" t="s">
        <v>4374</v>
      </c>
      <c r="Y1722" s="65" t="s">
        <v>522</v>
      </c>
      <c r="Z1722" s="67">
        <v>37765</v>
      </c>
      <c r="AA1722" s="11" t="s">
        <v>3778</v>
      </c>
      <c r="AC1722" s="11" t="s">
        <v>1449</v>
      </c>
      <c r="AD1722" s="11" t="s">
        <v>524</v>
      </c>
      <c r="AE1722" s="11" t="s">
        <v>523</v>
      </c>
      <c r="AF1722" s="11" t="s">
        <v>525</v>
      </c>
    </row>
    <row r="1723" spans="1:33" ht="12.75" customHeight="1">
      <c r="A1723" s="21" t="s">
        <v>517</v>
      </c>
      <c r="B1723" s="21" t="s">
        <v>133</v>
      </c>
      <c r="C1723" s="21" t="s">
        <v>138</v>
      </c>
      <c r="D1723" s="21" t="s">
        <v>1720</v>
      </c>
      <c r="E1723" s="21" t="s">
        <v>3523</v>
      </c>
      <c r="F1723" s="21" t="s">
        <v>1920</v>
      </c>
      <c r="H1723" s="21" t="s">
        <v>1753</v>
      </c>
      <c r="I1723" s="21" t="s">
        <v>3871</v>
      </c>
      <c r="J1723" s="82">
        <v>0</v>
      </c>
      <c r="K1723" s="16">
        <v>688</v>
      </c>
      <c r="L1723" s="12">
        <v>703</v>
      </c>
      <c r="M1723" s="28">
        <f t="shared" si="36"/>
        <v>1.0614960016983937E-3</v>
      </c>
      <c r="N1723" s="1">
        <v>98.2</v>
      </c>
      <c r="O1723" s="11">
        <v>98.7</v>
      </c>
      <c r="R1723" s="13"/>
      <c r="S1723" s="19">
        <v>40730</v>
      </c>
      <c r="U1723" s="21" t="s">
        <v>7430</v>
      </c>
      <c r="V1723" s="11" t="s">
        <v>138</v>
      </c>
      <c r="W1723" s="11" t="s">
        <v>4094</v>
      </c>
      <c r="X1723" s="11" t="s">
        <v>4374</v>
      </c>
      <c r="Y1723" s="65" t="s">
        <v>519</v>
      </c>
      <c r="Z1723" s="67">
        <v>37730</v>
      </c>
      <c r="AA1723" s="11" t="s">
        <v>3778</v>
      </c>
      <c r="AC1723" s="11" t="s">
        <v>1449</v>
      </c>
      <c r="AD1723" s="11" t="s">
        <v>520</v>
      </c>
      <c r="AF1723" s="11" t="s">
        <v>518</v>
      </c>
    </row>
    <row r="1724" spans="1:33" ht="12.75" customHeight="1">
      <c r="A1724" s="21" t="s">
        <v>1143</v>
      </c>
      <c r="B1724" s="21" t="s">
        <v>138</v>
      </c>
      <c r="C1724" s="21" t="s">
        <v>138</v>
      </c>
      <c r="D1724" s="21" t="s">
        <v>1720</v>
      </c>
      <c r="E1724" s="21" t="s">
        <v>3523</v>
      </c>
      <c r="F1724" s="21" t="s">
        <v>1920</v>
      </c>
      <c r="H1724" s="21" t="s">
        <v>1753</v>
      </c>
      <c r="I1724" s="21" t="s">
        <v>3871</v>
      </c>
      <c r="J1724" s="82">
        <v>0</v>
      </c>
      <c r="K1724" s="16">
        <v>689</v>
      </c>
      <c r="L1724" s="12">
        <v>704</v>
      </c>
      <c r="M1724" s="28">
        <f t="shared" si="36"/>
        <v>1.0613457864572277E-3</v>
      </c>
      <c r="N1724" s="1">
        <v>98.1</v>
      </c>
      <c r="O1724" s="11">
        <v>98.7</v>
      </c>
      <c r="R1724" s="13"/>
      <c r="S1724" s="19">
        <v>41470</v>
      </c>
      <c r="U1724" s="21" t="s">
        <v>1720</v>
      </c>
      <c r="V1724" s="11" t="s">
        <v>138</v>
      </c>
      <c r="W1724" s="11" t="s">
        <v>4094</v>
      </c>
      <c r="X1724" s="11" t="s">
        <v>4374</v>
      </c>
      <c r="Y1724" s="65" t="s">
        <v>1144</v>
      </c>
      <c r="Z1724" s="67">
        <v>39202</v>
      </c>
      <c r="AA1724" s="11" t="s">
        <v>1145</v>
      </c>
      <c r="AC1724" s="11" t="s">
        <v>947</v>
      </c>
      <c r="AD1724" s="11" t="s">
        <v>918</v>
      </c>
    </row>
    <row r="1725" spans="1:33" ht="12.75" customHeight="1">
      <c r="A1725" s="21" t="s">
        <v>680</v>
      </c>
      <c r="B1725" s="21" t="s">
        <v>138</v>
      </c>
      <c r="C1725" s="21" t="s">
        <v>138</v>
      </c>
      <c r="D1725" s="21" t="s">
        <v>1720</v>
      </c>
      <c r="E1725" s="21" t="s">
        <v>3523</v>
      </c>
      <c r="F1725" s="21" t="s">
        <v>1920</v>
      </c>
      <c r="H1725" s="21" t="s">
        <v>1753</v>
      </c>
      <c r="I1725" s="21" t="s">
        <v>3871</v>
      </c>
      <c r="J1725" s="82">
        <v>0</v>
      </c>
      <c r="K1725" s="16">
        <v>688</v>
      </c>
      <c r="L1725" s="12">
        <v>704</v>
      </c>
      <c r="M1725" s="28">
        <f t="shared" si="36"/>
        <v>1.1321822813472968E-3</v>
      </c>
      <c r="N1725" s="1">
        <v>98.26</v>
      </c>
      <c r="O1725" s="11">
        <v>98.69</v>
      </c>
      <c r="R1725" s="13"/>
      <c r="S1725" s="19">
        <v>41729</v>
      </c>
      <c r="U1725" s="21" t="s">
        <v>1720</v>
      </c>
      <c r="V1725" s="11" t="s">
        <v>138</v>
      </c>
      <c r="W1725" s="11" t="s">
        <v>4094</v>
      </c>
      <c r="X1725" s="11" t="s">
        <v>4374</v>
      </c>
      <c r="Y1725" s="65" t="s">
        <v>681</v>
      </c>
      <c r="Z1725" s="67">
        <v>39624</v>
      </c>
      <c r="AC1725" s="11" t="s">
        <v>947</v>
      </c>
      <c r="AD1725" s="11" t="s">
        <v>626</v>
      </c>
    </row>
    <row r="1726" spans="1:33" ht="12.75" customHeight="1">
      <c r="A1726" s="21" t="s">
        <v>4677</v>
      </c>
      <c r="B1726" s="21" t="s">
        <v>138</v>
      </c>
      <c r="C1726" s="21" t="s">
        <v>138</v>
      </c>
      <c r="D1726" s="21" t="s">
        <v>1720</v>
      </c>
      <c r="E1726" s="21" t="s">
        <v>3523</v>
      </c>
      <c r="F1726" s="21" t="s">
        <v>1920</v>
      </c>
      <c r="H1726" s="21" t="s">
        <v>1753</v>
      </c>
      <c r="I1726" s="21" t="s">
        <v>3871</v>
      </c>
      <c r="J1726" s="82">
        <v>0</v>
      </c>
      <c r="K1726" s="16">
        <v>687</v>
      </c>
      <c r="L1726" s="12">
        <v>705</v>
      </c>
      <c r="M1726" s="28">
        <f t="shared" si="36"/>
        <v>1.2737050665157089E-3</v>
      </c>
      <c r="N1726" s="1">
        <v>98.12</v>
      </c>
      <c r="O1726" s="11">
        <v>98.69</v>
      </c>
      <c r="R1726" s="13"/>
      <c r="S1726" s="19">
        <v>41910</v>
      </c>
      <c r="U1726" s="21" t="s">
        <v>1720</v>
      </c>
      <c r="V1726" s="11" t="s">
        <v>138</v>
      </c>
      <c r="W1726" s="11" t="s">
        <v>4094</v>
      </c>
      <c r="X1726" s="11" t="s">
        <v>4374</v>
      </c>
      <c r="Y1726" s="65" t="s">
        <v>4678</v>
      </c>
      <c r="Z1726" s="67">
        <v>40261</v>
      </c>
      <c r="AA1726" s="25" t="s">
        <v>4679</v>
      </c>
      <c r="AC1726" s="11" t="s">
        <v>947</v>
      </c>
      <c r="AD1726" s="10" t="s">
        <v>626</v>
      </c>
      <c r="AE1726" s="11" t="s">
        <v>4680</v>
      </c>
    </row>
    <row r="1727" spans="1:33" ht="12.75" customHeight="1">
      <c r="A1727" s="21" t="s">
        <v>4887</v>
      </c>
      <c r="B1727" s="21" t="s">
        <v>138</v>
      </c>
      <c r="C1727" s="21" t="s">
        <v>138</v>
      </c>
      <c r="D1727" s="21" t="s">
        <v>1720</v>
      </c>
      <c r="E1727" s="21" t="s">
        <v>3523</v>
      </c>
      <c r="F1727" s="21" t="s">
        <v>1920</v>
      </c>
      <c r="H1727" s="21" t="s">
        <v>1753</v>
      </c>
      <c r="I1727" s="21" t="s">
        <v>3871</v>
      </c>
      <c r="J1727" s="82">
        <v>0</v>
      </c>
      <c r="K1727" s="16">
        <v>690</v>
      </c>
      <c r="L1727" s="12">
        <v>705</v>
      </c>
      <c r="M1727" s="28">
        <f t="shared" si="36"/>
        <v>1.0611956137247967E-3</v>
      </c>
      <c r="N1727" s="1">
        <v>98.2</v>
      </c>
      <c r="O1727" s="11">
        <v>98.6</v>
      </c>
      <c r="R1727" s="13"/>
      <c r="S1727" s="19">
        <v>41939</v>
      </c>
      <c r="U1727" s="21" t="s">
        <v>1720</v>
      </c>
      <c r="V1727" s="11" t="s">
        <v>138</v>
      </c>
      <c r="W1727" s="11" t="s">
        <v>4094</v>
      </c>
      <c r="X1727" s="11" t="s">
        <v>4374</v>
      </c>
      <c r="Y1727" s="65" t="s">
        <v>4848</v>
      </c>
      <c r="Z1727" s="67">
        <v>40286</v>
      </c>
      <c r="AA1727" s="11" t="s">
        <v>4679</v>
      </c>
      <c r="AC1727" s="11" t="s">
        <v>947</v>
      </c>
      <c r="AD1727" s="10" t="s">
        <v>626</v>
      </c>
    </row>
    <row r="1728" spans="1:33" ht="12.75" customHeight="1">
      <c r="A1728" s="21" t="s">
        <v>3776</v>
      </c>
      <c r="B1728" s="21" t="s">
        <v>138</v>
      </c>
      <c r="C1728" s="21" t="s">
        <v>138</v>
      </c>
      <c r="D1728" s="21" t="s">
        <v>1720</v>
      </c>
      <c r="E1728" s="21" t="s">
        <v>3523</v>
      </c>
      <c r="F1728" s="21" t="s">
        <v>1920</v>
      </c>
      <c r="H1728" s="21" t="s">
        <v>1753</v>
      </c>
      <c r="I1728" s="21" t="s">
        <v>3871</v>
      </c>
      <c r="J1728" s="82">
        <v>0</v>
      </c>
      <c r="K1728" s="16">
        <v>583</v>
      </c>
      <c r="L1728" s="12">
        <v>601</v>
      </c>
      <c r="M1728" s="28">
        <f t="shared" si="36"/>
        <v>1.292731973570813E-3</v>
      </c>
      <c r="N1728" s="1">
        <v>97.7</v>
      </c>
      <c r="O1728" s="11">
        <v>96.5</v>
      </c>
      <c r="R1728" s="13"/>
      <c r="S1728" s="19">
        <v>40344</v>
      </c>
      <c r="U1728" s="21" t="s">
        <v>1720</v>
      </c>
      <c r="V1728" s="11" t="s">
        <v>138</v>
      </c>
      <c r="W1728" s="11" t="s">
        <v>4094</v>
      </c>
      <c r="X1728" s="11" t="s">
        <v>4095</v>
      </c>
      <c r="Y1728" s="65" t="s">
        <v>3777</v>
      </c>
      <c r="Z1728" s="67">
        <v>36596</v>
      </c>
      <c r="AA1728" s="11" t="s">
        <v>3778</v>
      </c>
      <c r="AC1728" s="11" t="s">
        <v>1449</v>
      </c>
      <c r="AD1728" s="11" t="s">
        <v>3779</v>
      </c>
      <c r="AE1728" s="11" t="s">
        <v>3642</v>
      </c>
    </row>
    <row r="1729" spans="1:34" ht="12.75" customHeight="1">
      <c r="A1729" s="21" t="s">
        <v>8441</v>
      </c>
      <c r="B1729" s="21" t="s">
        <v>138</v>
      </c>
      <c r="C1729" s="21" t="s">
        <v>138</v>
      </c>
      <c r="D1729" s="21" t="s">
        <v>1720</v>
      </c>
      <c r="E1729" s="21" t="s">
        <v>3523</v>
      </c>
      <c r="F1729" s="21" t="s">
        <v>1920</v>
      </c>
      <c r="H1729" s="21" t="s">
        <v>3209</v>
      </c>
      <c r="J1729" s="82">
        <v>110.5</v>
      </c>
      <c r="K1729" s="16">
        <v>35756</v>
      </c>
      <c r="L1729" s="12">
        <v>35816</v>
      </c>
      <c r="M1729" s="28">
        <f t="shared" si="36"/>
        <v>7.1164247082265871E-4</v>
      </c>
      <c r="N1729" s="1">
        <v>0</v>
      </c>
      <c r="O1729" s="11">
        <v>1436.1</v>
      </c>
      <c r="P1729" s="12">
        <v>4600</v>
      </c>
      <c r="R1729" s="13"/>
      <c r="S1729" s="19">
        <v>42837</v>
      </c>
      <c r="U1729" s="21" t="s">
        <v>1453</v>
      </c>
      <c r="V1729" s="11" t="s">
        <v>138</v>
      </c>
      <c r="W1729" s="11" t="s">
        <v>4134</v>
      </c>
      <c r="X1729" s="11" t="s">
        <v>2695</v>
      </c>
      <c r="Y1729" s="65" t="s">
        <v>6148</v>
      </c>
      <c r="Z1729" s="67">
        <v>42662</v>
      </c>
      <c r="AA1729" s="11" t="s">
        <v>6149</v>
      </c>
      <c r="AC1729" s="11" t="s">
        <v>6146</v>
      </c>
      <c r="AD1729" s="11" t="s">
        <v>6150</v>
      </c>
      <c r="AE1729" s="11" t="s">
        <v>2286</v>
      </c>
    </row>
    <row r="1730" spans="1:34" ht="12.75" customHeight="1">
      <c r="A1730" s="21" t="s">
        <v>1158</v>
      </c>
      <c r="B1730" s="21" t="s">
        <v>133</v>
      </c>
      <c r="C1730" s="21" t="s">
        <v>138</v>
      </c>
      <c r="D1730" s="21" t="s">
        <v>1720</v>
      </c>
      <c r="E1730" s="21" t="s">
        <v>3523</v>
      </c>
      <c r="F1730" s="21" t="s">
        <v>1920</v>
      </c>
      <c r="H1730" s="21" t="s">
        <v>1753</v>
      </c>
      <c r="I1730" s="21" t="s">
        <v>3871</v>
      </c>
      <c r="J1730" s="82">
        <v>0</v>
      </c>
      <c r="K1730" s="16">
        <v>661</v>
      </c>
      <c r="L1730" s="12">
        <v>673</v>
      </c>
      <c r="M1730" s="28">
        <f t="shared" si="36"/>
        <v>8.5263606650561323E-4</v>
      </c>
      <c r="N1730" s="1">
        <v>98.06</v>
      </c>
      <c r="O1730" s="11">
        <v>98.08</v>
      </c>
      <c r="R1730" s="13"/>
      <c r="S1730" s="19">
        <v>41474</v>
      </c>
      <c r="U1730" s="21" t="s">
        <v>1720</v>
      </c>
      <c r="V1730" s="11" t="s">
        <v>138</v>
      </c>
      <c r="W1730" s="11" t="s">
        <v>4372</v>
      </c>
      <c r="X1730" s="11" t="s">
        <v>3404</v>
      </c>
      <c r="Y1730" s="65" t="s">
        <v>4819</v>
      </c>
      <c r="Z1730" s="67">
        <v>39210</v>
      </c>
      <c r="AC1730" s="11" t="s">
        <v>947</v>
      </c>
      <c r="AD1730" s="11" t="s">
        <v>918</v>
      </c>
      <c r="AE1730" s="11" t="s">
        <v>1153</v>
      </c>
    </row>
    <row r="1731" spans="1:34" ht="12.75" customHeight="1">
      <c r="A1731" s="21" t="s">
        <v>5701</v>
      </c>
      <c r="B1731" s="21" t="s">
        <v>138</v>
      </c>
      <c r="C1731" s="21" t="s">
        <v>138</v>
      </c>
      <c r="D1731" s="21" t="s">
        <v>1720</v>
      </c>
      <c r="E1731" s="21" t="s">
        <v>3523</v>
      </c>
      <c r="F1731" s="21" t="s">
        <v>1920</v>
      </c>
      <c r="H1731" s="21" t="s">
        <v>1753</v>
      </c>
      <c r="I1731" s="21" t="s">
        <v>3039</v>
      </c>
      <c r="J1731" s="82">
        <v>0</v>
      </c>
      <c r="K1731" s="16">
        <v>599</v>
      </c>
      <c r="L1731" s="12">
        <v>616</v>
      </c>
      <c r="M1731" s="28">
        <f t="shared" si="36"/>
        <v>1.2182013615191687E-3</v>
      </c>
      <c r="N1731" s="1">
        <v>74.98</v>
      </c>
      <c r="O1731" s="11">
        <v>96.85</v>
      </c>
      <c r="R1731" s="13"/>
      <c r="S1731" s="19">
        <v>41572</v>
      </c>
      <c r="U1731" s="21" t="s">
        <v>1720</v>
      </c>
      <c r="V1731" s="11" t="s">
        <v>138</v>
      </c>
      <c r="W1731" s="11" t="s">
        <v>4094</v>
      </c>
      <c r="X1731" s="11" t="s">
        <v>2452</v>
      </c>
      <c r="Y1731" s="65" t="s">
        <v>1257</v>
      </c>
      <c r="Z1731" s="67">
        <v>39358</v>
      </c>
      <c r="AA1731" s="11" t="s">
        <v>1256</v>
      </c>
      <c r="AC1731" s="11" t="s">
        <v>3115</v>
      </c>
      <c r="AD1731" s="11" t="s">
        <v>1259</v>
      </c>
      <c r="AE1731" s="11" t="s">
        <v>918</v>
      </c>
      <c r="AF1731" s="11" t="s">
        <v>1258</v>
      </c>
    </row>
    <row r="1732" spans="1:34" ht="12.75" customHeight="1">
      <c r="A1732" s="21" t="s">
        <v>5702</v>
      </c>
      <c r="B1732" s="21" t="s">
        <v>138</v>
      </c>
      <c r="C1732" s="21" t="s">
        <v>138</v>
      </c>
      <c r="D1732" s="21" t="s">
        <v>1720</v>
      </c>
      <c r="E1732" s="21" t="s">
        <v>3523</v>
      </c>
      <c r="F1732" s="21" t="s">
        <v>1920</v>
      </c>
      <c r="H1732" s="21" t="s">
        <v>1753</v>
      </c>
      <c r="I1732" s="21" t="s">
        <v>3039</v>
      </c>
      <c r="J1732" s="82">
        <v>0</v>
      </c>
      <c r="K1732" s="16">
        <v>338</v>
      </c>
      <c r="L1732" s="12">
        <v>594</v>
      </c>
      <c r="M1732" s="28">
        <f t="shared" si="36"/>
        <v>1.8724400234055003E-2</v>
      </c>
      <c r="N1732" s="1">
        <v>75</v>
      </c>
      <c r="O1732" s="11">
        <v>96.81</v>
      </c>
      <c r="R1732" s="13"/>
      <c r="S1732" s="19">
        <v>42550</v>
      </c>
      <c r="U1732" s="21" t="s">
        <v>1720</v>
      </c>
      <c r="V1732" s="11" t="s">
        <v>138</v>
      </c>
      <c r="W1732" s="11" t="s">
        <v>4094</v>
      </c>
      <c r="X1732" s="11" t="s">
        <v>2452</v>
      </c>
      <c r="Y1732" s="65" t="s">
        <v>5684</v>
      </c>
      <c r="Z1732" s="67">
        <v>41634</v>
      </c>
      <c r="AA1732" s="11" t="s">
        <v>1256</v>
      </c>
      <c r="AC1732" s="11" t="s">
        <v>947</v>
      </c>
      <c r="AD1732" s="11" t="s">
        <v>5685</v>
      </c>
      <c r="AE1732" s="11" t="s">
        <v>5612</v>
      </c>
    </row>
    <row r="1733" spans="1:34" ht="12.75" customHeight="1">
      <c r="A1733" s="21" t="s">
        <v>5828</v>
      </c>
      <c r="B1733" s="21" t="s">
        <v>138</v>
      </c>
      <c r="C1733" s="21" t="s">
        <v>138</v>
      </c>
      <c r="D1733" s="21" t="s">
        <v>3432</v>
      </c>
      <c r="E1733" s="21" t="s">
        <v>3523</v>
      </c>
      <c r="F1733" s="21" t="s">
        <v>1920</v>
      </c>
      <c r="H1733" s="21" t="s">
        <v>3209</v>
      </c>
      <c r="J1733" s="82">
        <v>162.9</v>
      </c>
      <c r="K1733" s="16">
        <v>35777</v>
      </c>
      <c r="L1733" s="12">
        <v>35796</v>
      </c>
      <c r="M1733" s="28">
        <f t="shared" si="36"/>
        <v>2.2535077627412143E-4</v>
      </c>
      <c r="N1733" s="1">
        <v>0.8</v>
      </c>
      <c r="O1733" s="11">
        <v>1435.8</v>
      </c>
      <c r="P1733" s="12">
        <v>3800</v>
      </c>
      <c r="R1733" s="13"/>
      <c r="S1733" s="19">
        <v>42677</v>
      </c>
      <c r="U1733" s="21" t="s">
        <v>1720</v>
      </c>
      <c r="V1733" s="11" t="s">
        <v>138</v>
      </c>
      <c r="W1733" s="11" t="s">
        <v>5832</v>
      </c>
      <c r="X1733" s="11" t="s">
        <v>5831</v>
      </c>
      <c r="Y1733" s="65" t="s">
        <v>5830</v>
      </c>
      <c r="Z1733" s="67">
        <v>41838</v>
      </c>
      <c r="AA1733" s="11" t="s">
        <v>5829</v>
      </c>
      <c r="AC1733" s="11" t="s">
        <v>5733</v>
      </c>
      <c r="AD1733" s="11" t="s">
        <v>5833</v>
      </c>
      <c r="AE1733" s="11" t="s">
        <v>5834</v>
      </c>
    </row>
    <row r="1734" spans="1:34" ht="12.75" customHeight="1">
      <c r="A1734" s="21" t="s">
        <v>4580</v>
      </c>
      <c r="B1734" s="21" t="s">
        <v>138</v>
      </c>
      <c r="C1734" s="21" t="s">
        <v>138</v>
      </c>
      <c r="D1734" s="21" t="s">
        <v>1720</v>
      </c>
      <c r="E1734" s="21" t="s">
        <v>3523</v>
      </c>
      <c r="F1734" s="21" t="s">
        <v>3974</v>
      </c>
      <c r="H1734" s="21" t="s">
        <v>1753</v>
      </c>
      <c r="I1734" s="21" t="s">
        <v>3871</v>
      </c>
      <c r="J1734" s="82">
        <v>0</v>
      </c>
      <c r="K1734" s="16">
        <v>579</v>
      </c>
      <c r="L1734" s="12">
        <v>606</v>
      </c>
      <c r="M1734" s="28">
        <f t="shared" si="36"/>
        <v>1.9389587073608617E-3</v>
      </c>
      <c r="N1734" s="1">
        <v>97.8</v>
      </c>
      <c r="O1734" s="11">
        <v>96.5</v>
      </c>
      <c r="R1734" s="13"/>
      <c r="S1734" s="19">
        <v>38238</v>
      </c>
      <c r="T1734" s="2">
        <v>2</v>
      </c>
      <c r="U1734" s="22" t="s">
        <v>3703</v>
      </c>
      <c r="V1734" s="11" t="s">
        <v>138</v>
      </c>
      <c r="W1734" s="11" t="s">
        <v>4372</v>
      </c>
      <c r="X1734" s="11" t="s">
        <v>2452</v>
      </c>
      <c r="Y1734" s="65" t="s">
        <v>3701</v>
      </c>
      <c r="Z1734" s="67">
        <v>28413</v>
      </c>
      <c r="AA1734" s="11" t="s">
        <v>3704</v>
      </c>
      <c r="AC1734" s="11" t="s">
        <v>1449</v>
      </c>
      <c r="AD1734" s="11" t="s">
        <v>3854</v>
      </c>
      <c r="AE1734" s="11" t="s">
        <v>3705</v>
      </c>
      <c r="AF1734" s="11" t="s">
        <v>3700</v>
      </c>
      <c r="AG1734" s="11" t="s">
        <v>4045</v>
      </c>
      <c r="AH1734" s="11" t="s">
        <v>1260</v>
      </c>
    </row>
    <row r="1735" spans="1:34" ht="12.75" customHeight="1">
      <c r="A1735" s="21" t="s">
        <v>4345</v>
      </c>
      <c r="B1735" s="21" t="s">
        <v>138</v>
      </c>
      <c r="C1735" s="21" t="s">
        <v>138</v>
      </c>
      <c r="D1735" s="21" t="s">
        <v>1720</v>
      </c>
      <c r="E1735" s="21" t="s">
        <v>3523</v>
      </c>
      <c r="F1735" s="21" t="s">
        <v>3974</v>
      </c>
      <c r="H1735" s="21" t="s">
        <v>1753</v>
      </c>
      <c r="I1735" s="21" t="s">
        <v>3871</v>
      </c>
      <c r="J1735" s="82">
        <v>0</v>
      </c>
      <c r="K1735" s="16">
        <v>587</v>
      </c>
      <c r="L1735" s="12">
        <v>598</v>
      </c>
      <c r="M1735" s="28">
        <f t="shared" si="36"/>
        <v>7.8994614003590662E-4</v>
      </c>
      <c r="N1735" s="1">
        <v>97.8</v>
      </c>
      <c r="O1735" s="11">
        <v>96.5</v>
      </c>
      <c r="R1735" s="13"/>
      <c r="S1735" s="19">
        <v>38238</v>
      </c>
      <c r="T1735" s="2">
        <v>2</v>
      </c>
      <c r="U1735" s="21" t="s">
        <v>3703</v>
      </c>
      <c r="V1735" s="11" t="s">
        <v>138</v>
      </c>
      <c r="W1735" s="11" t="s">
        <v>4372</v>
      </c>
      <c r="X1735" s="11" t="s">
        <v>2452</v>
      </c>
      <c r="Y1735" s="65" t="s">
        <v>3702</v>
      </c>
      <c r="Z1735" s="67">
        <v>28414</v>
      </c>
      <c r="AA1735" s="25" t="s">
        <v>3704</v>
      </c>
      <c r="AC1735" s="11" t="s">
        <v>1449</v>
      </c>
      <c r="AD1735" s="11" t="s">
        <v>2939</v>
      </c>
      <c r="AE1735" s="4" t="s">
        <v>3705</v>
      </c>
      <c r="AF1735" s="11" t="s">
        <v>3700</v>
      </c>
      <c r="AG1735" s="11" t="s">
        <v>4045</v>
      </c>
    </row>
    <row r="1736" spans="1:34" ht="12.75" customHeight="1">
      <c r="A1736" s="21" t="s">
        <v>2790</v>
      </c>
      <c r="B1736" s="21" t="s">
        <v>138</v>
      </c>
      <c r="C1736" s="21" t="s">
        <v>138</v>
      </c>
      <c r="D1736" s="21" t="s">
        <v>1720</v>
      </c>
      <c r="E1736" s="21" t="s">
        <v>3523</v>
      </c>
      <c r="F1736" s="21" t="s">
        <v>3974</v>
      </c>
      <c r="H1736" s="21" t="s">
        <v>1753</v>
      </c>
      <c r="I1736" s="21" t="s">
        <v>3871</v>
      </c>
      <c r="J1736" s="82">
        <v>0</v>
      </c>
      <c r="K1736" s="16">
        <v>591</v>
      </c>
      <c r="L1736" s="12">
        <v>594</v>
      </c>
      <c r="M1736" s="28">
        <f t="shared" si="36"/>
        <v>2.1543985637342909E-4</v>
      </c>
      <c r="N1736" s="1">
        <v>97.7</v>
      </c>
      <c r="O1736" s="11">
        <v>96.5</v>
      </c>
      <c r="R1736" s="13"/>
      <c r="S1736" s="19">
        <v>39013</v>
      </c>
      <c r="U1736" s="21" t="s">
        <v>7430</v>
      </c>
      <c r="V1736" s="11" t="s">
        <v>138</v>
      </c>
      <c r="W1736" s="11" t="s">
        <v>4372</v>
      </c>
      <c r="X1736" s="11" t="s">
        <v>2452</v>
      </c>
      <c r="Y1736" s="65" t="s">
        <v>2791</v>
      </c>
      <c r="Z1736" s="67">
        <v>29505</v>
      </c>
      <c r="AA1736" s="11" t="s">
        <v>2775</v>
      </c>
      <c r="AC1736" s="11" t="s">
        <v>1449</v>
      </c>
      <c r="AD1736" s="11" t="s">
        <v>3166</v>
      </c>
      <c r="AE1736" s="4" t="s">
        <v>4068</v>
      </c>
      <c r="AG1736" s="11" t="s">
        <v>4045</v>
      </c>
    </row>
    <row r="1737" spans="1:34" ht="12.75" customHeight="1">
      <c r="A1737" s="21" t="s">
        <v>2776</v>
      </c>
      <c r="B1737" s="21" t="s">
        <v>138</v>
      </c>
      <c r="C1737" s="21" t="s">
        <v>138</v>
      </c>
      <c r="D1737" s="21" t="s">
        <v>1720</v>
      </c>
      <c r="E1737" s="21" t="s">
        <v>3523</v>
      </c>
      <c r="F1737" s="21" t="s">
        <v>3974</v>
      </c>
      <c r="H1737" s="21" t="s">
        <v>1753</v>
      </c>
      <c r="I1737" s="21" t="s">
        <v>3871</v>
      </c>
      <c r="J1737" s="82">
        <v>0</v>
      </c>
      <c r="K1737" s="16">
        <v>594</v>
      </c>
      <c r="L1737" s="12">
        <v>595</v>
      </c>
      <c r="M1737" s="28">
        <f t="shared" si="36"/>
        <v>7.1792662789862876E-5</v>
      </c>
      <c r="N1737" s="1">
        <v>97.7</v>
      </c>
      <c r="O1737" s="11">
        <v>96.6</v>
      </c>
      <c r="R1737" s="13"/>
      <c r="S1737" s="19">
        <v>39013</v>
      </c>
      <c r="U1737" s="21" t="s">
        <v>3703</v>
      </c>
      <c r="V1737" s="11" t="s">
        <v>138</v>
      </c>
      <c r="W1737" s="11" t="s">
        <v>4372</v>
      </c>
      <c r="X1737" s="11" t="s">
        <v>2452</v>
      </c>
      <c r="Y1737" s="65" t="s">
        <v>2792</v>
      </c>
      <c r="Z1737" s="67">
        <v>29506</v>
      </c>
      <c r="AA1737" s="25" t="s">
        <v>2775</v>
      </c>
      <c r="AC1737" s="11" t="s">
        <v>1449</v>
      </c>
      <c r="AD1737" s="11" t="s">
        <v>2777</v>
      </c>
      <c r="AE1737" s="4" t="s">
        <v>4068</v>
      </c>
      <c r="AG1737" s="11" t="s">
        <v>4045</v>
      </c>
    </row>
    <row r="1738" spans="1:34" ht="12.75" customHeight="1">
      <c r="A1738" s="21" t="s">
        <v>2114</v>
      </c>
      <c r="B1738" s="21" t="s">
        <v>138</v>
      </c>
      <c r="C1738" s="21" t="s">
        <v>138</v>
      </c>
      <c r="D1738" s="21" t="s">
        <v>1720</v>
      </c>
      <c r="E1738" s="21" t="s">
        <v>3523</v>
      </c>
      <c r="F1738" s="21" t="s">
        <v>3974</v>
      </c>
      <c r="H1738" s="21" t="s">
        <v>1753</v>
      </c>
      <c r="I1738" s="21" t="s">
        <v>3871</v>
      </c>
      <c r="J1738" s="82">
        <v>0</v>
      </c>
      <c r="K1738" s="16">
        <v>581</v>
      </c>
      <c r="L1738" s="12">
        <v>607</v>
      </c>
      <c r="M1738" s="28">
        <f t="shared" si="36"/>
        <v>1.8667432510051695E-3</v>
      </c>
      <c r="N1738" s="1">
        <v>97.6</v>
      </c>
      <c r="O1738" s="11">
        <v>96.6</v>
      </c>
      <c r="R1738" s="13"/>
      <c r="S1738" s="19">
        <v>39746</v>
      </c>
      <c r="T1738" s="2">
        <v>3</v>
      </c>
      <c r="U1738" s="21" t="s">
        <v>3703</v>
      </c>
      <c r="V1738" s="11" t="s">
        <v>138</v>
      </c>
      <c r="W1738" s="11" t="s">
        <v>4372</v>
      </c>
      <c r="X1738" s="11" t="s">
        <v>2452</v>
      </c>
      <c r="Y1738" s="65" t="s">
        <v>2006</v>
      </c>
      <c r="Z1738" s="67">
        <v>33408</v>
      </c>
      <c r="AA1738" s="11" t="s">
        <v>4097</v>
      </c>
      <c r="AC1738" s="11" t="s">
        <v>1449</v>
      </c>
      <c r="AD1738" s="11" t="s">
        <v>2007</v>
      </c>
      <c r="AG1738" s="11" t="s">
        <v>4045</v>
      </c>
    </row>
    <row r="1739" spans="1:34" ht="12.75" customHeight="1">
      <c r="A1739" s="21" t="s">
        <v>2115</v>
      </c>
      <c r="B1739" s="21" t="s">
        <v>138</v>
      </c>
      <c r="C1739" s="21" t="s">
        <v>138</v>
      </c>
      <c r="D1739" s="21" t="s">
        <v>1720</v>
      </c>
      <c r="E1739" s="21" t="s">
        <v>3523</v>
      </c>
      <c r="F1739" s="21" t="s">
        <v>3974</v>
      </c>
      <c r="H1739" s="21" t="s">
        <v>1753</v>
      </c>
      <c r="I1739" s="21" t="s">
        <v>3871</v>
      </c>
      <c r="J1739" s="82">
        <v>0</v>
      </c>
      <c r="K1739" s="16">
        <v>578</v>
      </c>
      <c r="L1739" s="12">
        <v>603</v>
      </c>
      <c r="M1739" s="28">
        <f t="shared" si="36"/>
        <v>1.7958479994253287E-3</v>
      </c>
      <c r="N1739" s="1">
        <v>97.6</v>
      </c>
      <c r="O1739" s="11">
        <v>96.5</v>
      </c>
      <c r="R1739" s="13"/>
      <c r="S1739" s="19">
        <v>39746</v>
      </c>
      <c r="T1739" s="2">
        <v>3</v>
      </c>
      <c r="U1739" s="21" t="s">
        <v>3703</v>
      </c>
      <c r="V1739" s="11" t="s">
        <v>138</v>
      </c>
      <c r="W1739" s="11" t="s">
        <v>4372</v>
      </c>
      <c r="X1739" s="11" t="s">
        <v>2452</v>
      </c>
      <c r="Y1739" s="65" t="s">
        <v>2008</v>
      </c>
      <c r="Z1739" s="67">
        <v>33409</v>
      </c>
      <c r="AA1739" s="11" t="s">
        <v>4097</v>
      </c>
      <c r="AC1739" s="11" t="s">
        <v>1449</v>
      </c>
      <c r="AD1739" s="11" t="s">
        <v>3742</v>
      </c>
      <c r="AG1739" s="11" t="s">
        <v>4045</v>
      </c>
    </row>
    <row r="1740" spans="1:34" ht="12.75" customHeight="1">
      <c r="A1740" s="21" t="s">
        <v>4038</v>
      </c>
      <c r="B1740" s="21" t="s">
        <v>138</v>
      </c>
      <c r="C1740" s="21" t="s">
        <v>138</v>
      </c>
      <c r="D1740" s="21" t="s">
        <v>1720</v>
      </c>
      <c r="E1740" s="21" t="s">
        <v>3523</v>
      </c>
      <c r="F1740" s="21" t="s">
        <v>1761</v>
      </c>
      <c r="H1740" s="21" t="s">
        <v>1753</v>
      </c>
      <c r="I1740" s="21" t="s">
        <v>3871</v>
      </c>
      <c r="J1740" s="82">
        <v>0</v>
      </c>
      <c r="K1740" s="16">
        <v>584</v>
      </c>
      <c r="L1740" s="12">
        <v>603</v>
      </c>
      <c r="M1740" s="28">
        <f t="shared" si="36"/>
        <v>1.364256480218281E-3</v>
      </c>
      <c r="N1740" s="1">
        <v>97.7</v>
      </c>
      <c r="O1740" s="11">
        <v>96.6</v>
      </c>
      <c r="R1740" s="13"/>
      <c r="S1740" s="19">
        <v>40457</v>
      </c>
      <c r="U1740" s="21" t="s">
        <v>7430</v>
      </c>
      <c r="V1740" s="11" t="s">
        <v>138</v>
      </c>
      <c r="W1740" s="11" t="s">
        <v>4372</v>
      </c>
      <c r="X1740" s="11" t="s">
        <v>2452</v>
      </c>
      <c r="Y1740" s="65" t="s">
        <v>4040</v>
      </c>
      <c r="Z1740" s="67">
        <v>37179</v>
      </c>
      <c r="AA1740" s="11" t="s">
        <v>4042</v>
      </c>
      <c r="AC1740" s="11" t="s">
        <v>1449</v>
      </c>
      <c r="AD1740" s="11" t="s">
        <v>4043</v>
      </c>
      <c r="AE1740" s="11" t="s">
        <v>4112</v>
      </c>
    </row>
    <row r="1741" spans="1:34" ht="12.75" customHeight="1">
      <c r="A1741" s="21" t="s">
        <v>4039</v>
      </c>
      <c r="B1741" s="21" t="s">
        <v>138</v>
      </c>
      <c r="C1741" s="21" t="s">
        <v>138</v>
      </c>
      <c r="D1741" s="21" t="s">
        <v>1720</v>
      </c>
      <c r="E1741" s="21" t="s">
        <v>3523</v>
      </c>
      <c r="F1741" s="21" t="s">
        <v>1761</v>
      </c>
      <c r="H1741" s="21" t="s">
        <v>1753</v>
      </c>
      <c r="I1741" s="21" t="s">
        <v>3871</v>
      </c>
      <c r="J1741" s="82">
        <v>0</v>
      </c>
      <c r="K1741" s="16">
        <v>586</v>
      </c>
      <c r="L1741" s="12">
        <v>602</v>
      </c>
      <c r="M1741" s="28">
        <f t="shared" si="36"/>
        <v>1.1487650775416428E-3</v>
      </c>
      <c r="N1741" s="1">
        <v>97.7</v>
      </c>
      <c r="O1741" s="11">
        <v>96.6</v>
      </c>
      <c r="R1741" s="13"/>
      <c r="S1741" s="19">
        <v>40457</v>
      </c>
      <c r="U1741" s="21" t="s">
        <v>7430</v>
      </c>
      <c r="V1741" s="11" t="s">
        <v>138</v>
      </c>
      <c r="W1741" s="11" t="s">
        <v>4372</v>
      </c>
      <c r="X1741" s="11" t="s">
        <v>2452</v>
      </c>
      <c r="Y1741" s="65" t="s">
        <v>4041</v>
      </c>
      <c r="Z1741" s="67">
        <v>37180</v>
      </c>
      <c r="AA1741" s="11" t="s">
        <v>4042</v>
      </c>
      <c r="AC1741" s="11" t="s">
        <v>1449</v>
      </c>
      <c r="AD1741" s="11" t="s">
        <v>4044</v>
      </c>
      <c r="AE1741" s="11" t="s">
        <v>4112</v>
      </c>
    </row>
    <row r="1742" spans="1:34" ht="12.75" customHeight="1">
      <c r="A1742" s="21" t="s">
        <v>4298</v>
      </c>
      <c r="B1742" s="21" t="s">
        <v>138</v>
      </c>
      <c r="C1742" s="21" t="s">
        <v>138</v>
      </c>
      <c r="D1742" s="21" t="s">
        <v>1720</v>
      </c>
      <c r="E1742" s="21" t="s">
        <v>3523</v>
      </c>
      <c r="F1742" s="21" t="s">
        <v>3974</v>
      </c>
      <c r="H1742" s="21" t="s">
        <v>1753</v>
      </c>
      <c r="I1742" s="21" t="s">
        <v>3871</v>
      </c>
      <c r="J1742" s="82">
        <v>0</v>
      </c>
      <c r="K1742" s="16">
        <v>534</v>
      </c>
      <c r="L1742" s="12">
        <v>591</v>
      </c>
      <c r="M1742" s="28">
        <f t="shared" si="36"/>
        <v>4.1110710421925715E-3</v>
      </c>
      <c r="N1742" s="1">
        <v>97.7</v>
      </c>
      <c r="O1742" s="11">
        <v>95.9</v>
      </c>
      <c r="R1742" s="13"/>
      <c r="S1742" s="19">
        <v>38538</v>
      </c>
      <c r="T1742" s="2">
        <v>3</v>
      </c>
      <c r="U1742" s="21" t="s">
        <v>3703</v>
      </c>
      <c r="V1742" s="11" t="s">
        <v>138</v>
      </c>
      <c r="W1742" s="11" t="s">
        <v>4094</v>
      </c>
      <c r="X1742" s="11" t="s">
        <v>4095</v>
      </c>
      <c r="Y1742" s="65" t="s">
        <v>4096</v>
      </c>
      <c r="Z1742" s="67">
        <v>28737</v>
      </c>
      <c r="AA1742" s="11" t="s">
        <v>4097</v>
      </c>
      <c r="AC1742" s="11" t="s">
        <v>1449</v>
      </c>
      <c r="AD1742" s="11" t="s">
        <v>4098</v>
      </c>
      <c r="AE1742" s="11" t="s">
        <v>3553</v>
      </c>
      <c r="AF1742" s="11" t="s">
        <v>3679</v>
      </c>
    </row>
    <row r="1743" spans="1:34" ht="12.75" customHeight="1">
      <c r="A1743" s="21" t="s">
        <v>561</v>
      </c>
      <c r="B1743" s="21" t="s">
        <v>138</v>
      </c>
      <c r="C1743" s="21" t="s">
        <v>138</v>
      </c>
      <c r="D1743" s="21" t="s">
        <v>226</v>
      </c>
      <c r="E1743" s="21" t="s">
        <v>3523</v>
      </c>
      <c r="F1743" s="21" t="s">
        <v>1920</v>
      </c>
      <c r="H1743" s="21" t="s">
        <v>1753</v>
      </c>
      <c r="I1743" s="21" t="s">
        <v>3871</v>
      </c>
      <c r="J1743" s="82">
        <v>0</v>
      </c>
      <c r="K1743" s="16">
        <v>623</v>
      </c>
      <c r="L1743" s="12">
        <v>650</v>
      </c>
      <c r="M1743" s="28">
        <v>1.9267822736030828E-3</v>
      </c>
      <c r="N1743" s="1">
        <v>97.99</v>
      </c>
      <c r="O1743" s="11">
        <v>97.44</v>
      </c>
      <c r="P1743" s="11"/>
      <c r="Q1743" s="11"/>
      <c r="R1743" s="13"/>
      <c r="S1743" s="19">
        <v>41196</v>
      </c>
      <c r="U1743" s="21" t="s">
        <v>3703</v>
      </c>
      <c r="V1743" s="11" t="s">
        <v>138</v>
      </c>
      <c r="W1743" s="11" t="s">
        <v>4372</v>
      </c>
      <c r="X1743" s="11" t="s">
        <v>4374</v>
      </c>
      <c r="Y1743" s="65" t="s">
        <v>563</v>
      </c>
      <c r="Z1743" s="67">
        <v>38860</v>
      </c>
      <c r="AA1743" s="11" t="s">
        <v>1539</v>
      </c>
      <c r="AC1743" s="11" t="s">
        <v>3115</v>
      </c>
      <c r="AD1743" s="11" t="s">
        <v>1540</v>
      </c>
      <c r="AE1743" s="11" t="s">
        <v>1542</v>
      </c>
    </row>
    <row r="1744" spans="1:34" ht="12.75" customHeight="1">
      <c r="A1744" s="21" t="s">
        <v>562</v>
      </c>
      <c r="B1744" s="21" t="s">
        <v>138</v>
      </c>
      <c r="C1744" s="21" t="s">
        <v>138</v>
      </c>
      <c r="D1744" s="21" t="s">
        <v>226</v>
      </c>
      <c r="E1744" s="21" t="s">
        <v>3523</v>
      </c>
      <c r="F1744" s="21" t="s">
        <v>1920</v>
      </c>
      <c r="H1744" s="21" t="s">
        <v>1753</v>
      </c>
      <c r="I1744" s="21" t="s">
        <v>3871</v>
      </c>
      <c r="J1744" s="82">
        <v>0</v>
      </c>
      <c r="K1744" s="16">
        <v>624</v>
      </c>
      <c r="L1744" s="12">
        <v>651</v>
      </c>
      <c r="M1744" s="28">
        <v>1.9265073135925795E-3</v>
      </c>
      <c r="N1744" s="1">
        <v>97.99</v>
      </c>
      <c r="O1744" s="11">
        <v>97.46</v>
      </c>
      <c r="P1744" s="11"/>
      <c r="Q1744" s="11"/>
      <c r="R1744" s="13"/>
      <c r="S1744" s="19">
        <v>41196</v>
      </c>
      <c r="U1744" s="21" t="s">
        <v>3703</v>
      </c>
      <c r="V1744" s="11" t="s">
        <v>138</v>
      </c>
      <c r="W1744" s="11" t="s">
        <v>4372</v>
      </c>
      <c r="X1744" s="11" t="s">
        <v>4374</v>
      </c>
      <c r="Y1744" s="65" t="s">
        <v>564</v>
      </c>
      <c r="Z1744" s="67">
        <v>38861</v>
      </c>
      <c r="AA1744" s="11" t="s">
        <v>1539</v>
      </c>
      <c r="AC1744" s="11" t="s">
        <v>3115</v>
      </c>
      <c r="AD1744" s="11" t="s">
        <v>1540</v>
      </c>
      <c r="AE1744" s="11" t="s">
        <v>1541</v>
      </c>
    </row>
    <row r="1745" spans="1:34" ht="12.75" customHeight="1">
      <c r="A1745" s="21" t="s">
        <v>3536</v>
      </c>
      <c r="B1745" s="21" t="s">
        <v>138</v>
      </c>
      <c r="C1745" s="21" t="s">
        <v>138</v>
      </c>
      <c r="D1745" s="21" t="s">
        <v>1720</v>
      </c>
      <c r="E1745" s="21" t="s">
        <v>3523</v>
      </c>
      <c r="F1745" s="21" t="s">
        <v>1761</v>
      </c>
      <c r="H1745" s="21" t="s">
        <v>1753</v>
      </c>
      <c r="I1745" s="21" t="s">
        <v>3871</v>
      </c>
      <c r="J1745" s="82">
        <v>0</v>
      </c>
      <c r="K1745" s="13">
        <v>586</v>
      </c>
      <c r="L1745" s="11">
        <v>601</v>
      </c>
      <c r="M1745" s="28">
        <f t="shared" ref="M1745:M1776" si="37">(L1745-K1745)/(L1745+K1745+12740)</f>
        <v>1.0770445896460114E-3</v>
      </c>
      <c r="N1745" s="1">
        <v>97.5</v>
      </c>
      <c r="O1745" s="11">
        <v>96.6</v>
      </c>
      <c r="P1745" s="12">
        <v>204</v>
      </c>
      <c r="S1745" s="19">
        <v>38095</v>
      </c>
      <c r="U1745" s="21" t="s">
        <v>3521</v>
      </c>
      <c r="V1745" s="11" t="s">
        <v>138</v>
      </c>
      <c r="W1745" s="11" t="s">
        <v>4134</v>
      </c>
      <c r="X1745" s="11" t="s">
        <v>4374</v>
      </c>
      <c r="Y1745" s="65" t="s">
        <v>1491</v>
      </c>
      <c r="Z1745" s="67">
        <v>28220</v>
      </c>
      <c r="AA1745" s="11" t="s">
        <v>3857</v>
      </c>
      <c r="AC1745" s="11" t="s">
        <v>1449</v>
      </c>
      <c r="AD1745" s="11" t="s">
        <v>4143</v>
      </c>
      <c r="AE1745" s="11" t="s">
        <v>1508</v>
      </c>
      <c r="AF1745" s="11" t="s">
        <v>3886</v>
      </c>
      <c r="AG1745" s="11" t="s">
        <v>3667</v>
      </c>
      <c r="AH1745" s="11" t="s">
        <v>3612</v>
      </c>
    </row>
    <row r="1746" spans="1:34" ht="12.75" customHeight="1">
      <c r="A1746" s="21" t="s">
        <v>1997</v>
      </c>
      <c r="B1746" s="21" t="s">
        <v>138</v>
      </c>
      <c r="C1746" s="21" t="s">
        <v>138</v>
      </c>
      <c r="D1746" s="21" t="s">
        <v>1720</v>
      </c>
      <c r="E1746" s="21" t="s">
        <v>3523</v>
      </c>
      <c r="F1746" s="21" t="s">
        <v>1761</v>
      </c>
      <c r="H1746" s="21" t="s">
        <v>1753</v>
      </c>
      <c r="I1746" s="21" t="s">
        <v>3871</v>
      </c>
      <c r="J1746" s="82">
        <v>0</v>
      </c>
      <c r="K1746" s="13">
        <v>785</v>
      </c>
      <c r="L1746" s="11">
        <v>803</v>
      </c>
      <c r="M1746" s="28">
        <f t="shared" si="37"/>
        <v>1.2562814070351759E-3</v>
      </c>
      <c r="N1746" s="1">
        <v>98.5</v>
      </c>
      <c r="O1746" s="11">
        <v>100.8</v>
      </c>
      <c r="P1746" s="12">
        <v>300</v>
      </c>
      <c r="S1746" s="19">
        <v>39757</v>
      </c>
      <c r="U1746" s="21" t="s">
        <v>1998</v>
      </c>
      <c r="V1746" s="11" t="s">
        <v>138</v>
      </c>
      <c r="W1746" s="11" t="s">
        <v>4094</v>
      </c>
      <c r="X1746" s="11" t="s">
        <v>4095</v>
      </c>
      <c r="Y1746" s="65" t="s">
        <v>1999</v>
      </c>
      <c r="Z1746" s="67">
        <v>33433</v>
      </c>
      <c r="AA1746" s="11" t="s">
        <v>4510</v>
      </c>
      <c r="AC1746" s="11" t="s">
        <v>1449</v>
      </c>
      <c r="AE1746" s="11" t="s">
        <v>3742</v>
      </c>
    </row>
    <row r="1747" spans="1:34" ht="12.75" customHeight="1">
      <c r="A1747" s="21" t="s">
        <v>1608</v>
      </c>
      <c r="B1747" s="21" t="s">
        <v>138</v>
      </c>
      <c r="C1747" s="21" t="s">
        <v>138</v>
      </c>
      <c r="D1747" s="21" t="s">
        <v>1720</v>
      </c>
      <c r="E1747" s="21" t="s">
        <v>3523</v>
      </c>
      <c r="F1747" s="21" t="s">
        <v>1761</v>
      </c>
      <c r="H1747" s="21" t="s">
        <v>1753</v>
      </c>
      <c r="I1747" s="21" t="s">
        <v>3871</v>
      </c>
      <c r="J1747" s="82">
        <v>0</v>
      </c>
      <c r="K1747" s="13">
        <v>784</v>
      </c>
      <c r="L1747" s="11">
        <v>802</v>
      </c>
      <c r="M1747" s="28">
        <f t="shared" si="37"/>
        <v>1.2564567918469914E-3</v>
      </c>
      <c r="N1747" s="1">
        <v>98.4</v>
      </c>
      <c r="O1747" s="11">
        <v>100.7</v>
      </c>
      <c r="P1747" s="12">
        <v>300</v>
      </c>
      <c r="S1747" s="19">
        <v>40867</v>
      </c>
      <c r="U1747" s="21" t="s">
        <v>7424</v>
      </c>
      <c r="V1747" s="11" t="s">
        <v>138</v>
      </c>
      <c r="W1747" s="11" t="s">
        <v>4094</v>
      </c>
      <c r="X1747" s="11" t="s">
        <v>4095</v>
      </c>
      <c r="Y1747" s="65" t="s">
        <v>1609</v>
      </c>
      <c r="Z1747" s="67">
        <v>37931</v>
      </c>
      <c r="AA1747" s="25" t="s">
        <v>1610</v>
      </c>
      <c r="AC1747" s="11" t="s">
        <v>1449</v>
      </c>
      <c r="AD1747" s="11" t="s">
        <v>1606</v>
      </c>
      <c r="AE1747" s="11" t="s">
        <v>1611</v>
      </c>
    </row>
    <row r="1748" spans="1:34" ht="12.75" customHeight="1">
      <c r="A1748" s="21" t="s">
        <v>397</v>
      </c>
      <c r="B1748" s="21" t="s">
        <v>138</v>
      </c>
      <c r="C1748" s="21" t="s">
        <v>138</v>
      </c>
      <c r="D1748" s="21" t="s">
        <v>1720</v>
      </c>
      <c r="E1748" s="21" t="s">
        <v>3523</v>
      </c>
      <c r="F1748" s="21" t="s">
        <v>1761</v>
      </c>
      <c r="H1748" s="21" t="s">
        <v>1753</v>
      </c>
      <c r="I1748" s="21" t="s">
        <v>3871</v>
      </c>
      <c r="J1748" s="82">
        <v>0</v>
      </c>
      <c r="K1748" s="13">
        <v>739</v>
      </c>
      <c r="L1748" s="11">
        <v>755</v>
      </c>
      <c r="M1748" s="28">
        <f t="shared" si="37"/>
        <v>1.1240691302515104E-3</v>
      </c>
      <c r="N1748" s="1">
        <v>97.9</v>
      </c>
      <c r="O1748" s="11">
        <v>99.7</v>
      </c>
      <c r="P1748" s="12">
        <v>204</v>
      </c>
      <c r="S1748" s="19">
        <v>41603</v>
      </c>
      <c r="U1748" s="21" t="s">
        <v>1720</v>
      </c>
      <c r="V1748" s="11" t="s">
        <v>138</v>
      </c>
      <c r="W1748" s="11" t="s">
        <v>4094</v>
      </c>
      <c r="X1748" s="11" t="s">
        <v>4095</v>
      </c>
      <c r="Y1748" s="65" t="s">
        <v>398</v>
      </c>
      <c r="Z1748" s="67">
        <v>39455</v>
      </c>
      <c r="AA1748" s="11" t="s">
        <v>399</v>
      </c>
      <c r="AC1748" s="11" t="s">
        <v>400</v>
      </c>
      <c r="AD1748" s="11" t="s">
        <v>402</v>
      </c>
      <c r="AE1748" s="11" t="s">
        <v>401</v>
      </c>
    </row>
    <row r="1749" spans="1:34" ht="12.75" customHeight="1">
      <c r="A1749" s="21" t="s">
        <v>7750</v>
      </c>
      <c r="B1749" s="21" t="s">
        <v>138</v>
      </c>
      <c r="C1749" s="21" t="s">
        <v>138</v>
      </c>
      <c r="D1749" s="21" t="s">
        <v>1720</v>
      </c>
      <c r="E1749" s="21" t="s">
        <v>3523</v>
      </c>
      <c r="F1749" s="21" t="s">
        <v>3974</v>
      </c>
      <c r="H1749" s="21" t="s">
        <v>1753</v>
      </c>
      <c r="I1749" s="21" t="s">
        <v>3871</v>
      </c>
      <c r="J1749" s="82">
        <v>0</v>
      </c>
      <c r="K1749" s="13">
        <v>488</v>
      </c>
      <c r="L1749" s="11">
        <v>504</v>
      </c>
      <c r="M1749" s="28">
        <f t="shared" si="37"/>
        <v>1.1651616661811825E-3</v>
      </c>
      <c r="N1749" s="1">
        <v>97.4</v>
      </c>
      <c r="O1749" s="11">
        <v>99.6</v>
      </c>
      <c r="S1749" s="19">
        <v>43423</v>
      </c>
      <c r="U1749" s="21" t="s">
        <v>1720</v>
      </c>
      <c r="V1749" s="11" t="s">
        <v>138</v>
      </c>
      <c r="W1749" s="11" t="s">
        <v>4094</v>
      </c>
      <c r="X1749" s="11" t="s">
        <v>4095</v>
      </c>
      <c r="Y1749" s="65" t="s">
        <v>7751</v>
      </c>
      <c r="Z1749" s="67">
        <v>43710</v>
      </c>
      <c r="AA1749" s="11" t="s">
        <v>7752</v>
      </c>
      <c r="AC1749" s="11" t="s">
        <v>7593</v>
      </c>
      <c r="AD1749" s="11" t="s">
        <v>7753</v>
      </c>
      <c r="AE1749" s="11" t="s">
        <v>7754</v>
      </c>
    </row>
    <row r="1750" spans="1:34" ht="12.75" customHeight="1">
      <c r="A1750" s="21" t="s">
        <v>1151</v>
      </c>
      <c r="B1750" s="21" t="s">
        <v>133</v>
      </c>
      <c r="C1750" s="21" t="s">
        <v>138</v>
      </c>
      <c r="D1750" s="21" t="s">
        <v>1720</v>
      </c>
      <c r="E1750" s="21" t="s">
        <v>3258</v>
      </c>
      <c r="F1750" s="21" t="s">
        <v>1920</v>
      </c>
      <c r="H1750" s="21" t="s">
        <v>1753</v>
      </c>
      <c r="I1750" s="21" t="s">
        <v>3871</v>
      </c>
      <c r="J1750" s="82">
        <v>0</v>
      </c>
      <c r="K1750" s="13">
        <v>668</v>
      </c>
      <c r="L1750" s="11">
        <v>672</v>
      </c>
      <c r="M1750" s="28">
        <f t="shared" si="37"/>
        <v>2.8409090909090908E-4</v>
      </c>
      <c r="N1750" s="1">
        <v>98.06</v>
      </c>
      <c r="O1750" s="11">
        <v>98.15</v>
      </c>
      <c r="S1750" s="19">
        <v>41474</v>
      </c>
      <c r="U1750" s="21" t="s">
        <v>1720</v>
      </c>
      <c r="V1750" s="11" t="s">
        <v>138</v>
      </c>
      <c r="W1750" s="11" t="s">
        <v>4372</v>
      </c>
      <c r="X1750" s="11" t="s">
        <v>3264</v>
      </c>
      <c r="Y1750" s="65" t="s">
        <v>1152</v>
      </c>
      <c r="Z1750" s="67">
        <v>39208</v>
      </c>
      <c r="AA1750" s="11" t="s">
        <v>1159</v>
      </c>
      <c r="AC1750" s="11" t="s">
        <v>947</v>
      </c>
      <c r="AD1750" s="11" t="s">
        <v>918</v>
      </c>
      <c r="AE1750" s="11" t="s">
        <v>1153</v>
      </c>
    </row>
    <row r="1751" spans="1:34" ht="12.75" customHeight="1">
      <c r="A1751" s="21" t="s">
        <v>3957</v>
      </c>
      <c r="B1751" s="21" t="s">
        <v>4604</v>
      </c>
      <c r="C1751" s="21" t="s">
        <v>4604</v>
      </c>
      <c r="D1751" s="21" t="s">
        <v>1527</v>
      </c>
      <c r="E1751" s="21" t="s">
        <v>3258</v>
      </c>
      <c r="F1751" s="21" t="s">
        <v>3210</v>
      </c>
      <c r="H1751" s="21" t="s">
        <v>3209</v>
      </c>
      <c r="J1751" s="82">
        <v>16.25</v>
      </c>
      <c r="K1751" s="16">
        <v>35769</v>
      </c>
      <c r="L1751" s="12">
        <v>35802</v>
      </c>
      <c r="M1751" s="28">
        <f t="shared" si="37"/>
        <v>3.9140800132841502E-4</v>
      </c>
      <c r="N1751" s="1">
        <v>1.01</v>
      </c>
      <c r="O1751" s="11">
        <v>1436.06</v>
      </c>
      <c r="P1751" s="12">
        <v>2596</v>
      </c>
      <c r="Q1751" s="12">
        <v>1263</v>
      </c>
      <c r="R1751" s="16">
        <v>3300</v>
      </c>
      <c r="S1751" s="19">
        <v>36929</v>
      </c>
      <c r="T1751" s="2">
        <v>12</v>
      </c>
      <c r="U1751" s="21" t="s">
        <v>2978</v>
      </c>
      <c r="V1751" s="11" t="s">
        <v>4604</v>
      </c>
      <c r="W1751" s="11" t="s">
        <v>4131</v>
      </c>
      <c r="X1751" s="11" t="s">
        <v>3208</v>
      </c>
      <c r="Y1751" s="65" t="s">
        <v>4561</v>
      </c>
      <c r="Z1751" s="67">
        <v>26694</v>
      </c>
      <c r="AA1751" s="11" t="s">
        <v>3954</v>
      </c>
      <c r="AC1751" s="18" t="s">
        <v>4000</v>
      </c>
      <c r="AD1751" s="11" t="s">
        <v>3667</v>
      </c>
      <c r="AE1751" s="11" t="s">
        <v>3838</v>
      </c>
      <c r="AF1751" s="11" t="s">
        <v>4245</v>
      </c>
      <c r="AG1751" s="11" t="s">
        <v>3155</v>
      </c>
    </row>
    <row r="1752" spans="1:34" ht="12.75" customHeight="1">
      <c r="A1752" s="21" t="s">
        <v>3949</v>
      </c>
      <c r="B1752" s="21" t="s">
        <v>4604</v>
      </c>
      <c r="C1752" s="21" t="s">
        <v>4604</v>
      </c>
      <c r="D1752" s="21" t="s">
        <v>3950</v>
      </c>
      <c r="E1752" s="21" t="s">
        <v>4619</v>
      </c>
      <c r="F1752" s="21" t="s">
        <v>3210</v>
      </c>
      <c r="H1752" s="21" t="s">
        <v>3209</v>
      </c>
      <c r="J1752" s="82">
        <v>11.8</v>
      </c>
      <c r="K1752" s="16">
        <v>35788</v>
      </c>
      <c r="L1752" s="12">
        <v>35802</v>
      </c>
      <c r="M1752" s="28">
        <f t="shared" si="37"/>
        <v>1.6601446697497925E-4</v>
      </c>
      <c r="N1752" s="1">
        <v>0.04</v>
      </c>
      <c r="O1752" s="11">
        <v>1436.52</v>
      </c>
      <c r="P1752" s="12">
        <v>3038</v>
      </c>
      <c r="R1752" s="16"/>
      <c r="S1752" s="19">
        <v>39923</v>
      </c>
      <c r="T1752" s="2">
        <v>12</v>
      </c>
      <c r="U1752" s="21" t="s">
        <v>3951</v>
      </c>
      <c r="V1752" s="11" t="s">
        <v>4604</v>
      </c>
      <c r="W1752" s="11" t="s">
        <v>6787</v>
      </c>
      <c r="X1752" s="11" t="s">
        <v>2467</v>
      </c>
      <c r="Y1752" s="65" t="s">
        <v>3952</v>
      </c>
      <c r="Z1752" s="67">
        <v>34810</v>
      </c>
      <c r="AA1752" s="11" t="s">
        <v>3953</v>
      </c>
      <c r="AC1752" s="18" t="s">
        <v>3115</v>
      </c>
      <c r="AD1752" s="11" t="s">
        <v>3955</v>
      </c>
      <c r="AE1752" s="11" t="s">
        <v>3956</v>
      </c>
      <c r="AF1752" s="11" t="s">
        <v>3958</v>
      </c>
    </row>
    <row r="1753" spans="1:34" ht="12.75" customHeight="1">
      <c r="A1753" s="21" t="s">
        <v>4984</v>
      </c>
      <c r="B1753" s="21" t="s">
        <v>4604</v>
      </c>
      <c r="C1753" s="21" t="s">
        <v>2817</v>
      </c>
      <c r="D1753" s="21" t="s">
        <v>4985</v>
      </c>
      <c r="E1753" s="21" t="s">
        <v>3258</v>
      </c>
      <c r="F1753" s="21" t="s">
        <v>3210</v>
      </c>
      <c r="H1753" s="21" t="s">
        <v>3209</v>
      </c>
      <c r="J1753" s="82">
        <v>37</v>
      </c>
      <c r="K1753" s="16">
        <v>35770</v>
      </c>
      <c r="L1753" s="12">
        <v>35800</v>
      </c>
      <c r="M1753" s="28">
        <f t="shared" si="37"/>
        <v>3.5582967619499469E-4</v>
      </c>
      <c r="N1753" s="1">
        <v>0</v>
      </c>
      <c r="O1753" s="11">
        <v>1436</v>
      </c>
      <c r="P1753" s="12">
        <v>4400</v>
      </c>
      <c r="R1753" s="16">
        <v>7700</v>
      </c>
      <c r="S1753" s="19">
        <v>42120</v>
      </c>
      <c r="T1753" s="2">
        <v>15</v>
      </c>
      <c r="U1753" s="21" t="s">
        <v>4647</v>
      </c>
      <c r="V1753" s="11" t="s">
        <v>2817</v>
      </c>
      <c r="W1753" s="11" t="s">
        <v>4131</v>
      </c>
      <c r="X1753" s="11" t="s">
        <v>4239</v>
      </c>
      <c r="Y1753" s="65" t="s">
        <v>4986</v>
      </c>
      <c r="Z1753" s="67">
        <v>40614</v>
      </c>
      <c r="AA1753" s="11" t="s">
        <v>4987</v>
      </c>
      <c r="AC1753" s="18" t="s">
        <v>4865</v>
      </c>
      <c r="AD1753" s="11" t="s">
        <v>4983</v>
      </c>
    </row>
    <row r="1754" spans="1:34" ht="12.75" customHeight="1">
      <c r="A1754" s="21" t="s">
        <v>5348</v>
      </c>
      <c r="B1754" s="21" t="s">
        <v>133</v>
      </c>
      <c r="C1754" s="21" t="s">
        <v>4611</v>
      </c>
      <c r="D1754" s="26" t="s">
        <v>3613</v>
      </c>
      <c r="E1754" s="21" t="s">
        <v>3523</v>
      </c>
      <c r="F1754" s="21" t="s">
        <v>3210</v>
      </c>
      <c r="H1754" s="21" t="s">
        <v>1753</v>
      </c>
      <c r="I1754" s="21" t="s">
        <v>3871</v>
      </c>
      <c r="J1754" s="82">
        <v>0</v>
      </c>
      <c r="K1754" s="16">
        <v>681</v>
      </c>
      <c r="L1754" s="12">
        <v>703</v>
      </c>
      <c r="M1754" s="28">
        <f t="shared" si="37"/>
        <v>1.557632398753894E-3</v>
      </c>
      <c r="N1754" s="1">
        <v>97.9</v>
      </c>
      <c r="O1754" s="11">
        <v>98.6</v>
      </c>
      <c r="P1754" s="12">
        <v>170</v>
      </c>
      <c r="R1754" s="16"/>
      <c r="S1754" s="19">
        <v>38652</v>
      </c>
      <c r="T1754" s="2">
        <v>3</v>
      </c>
      <c r="U1754" s="21" t="s">
        <v>4613</v>
      </c>
      <c r="V1754" s="11" t="s">
        <v>2520</v>
      </c>
      <c r="W1754" s="11" t="s">
        <v>4132</v>
      </c>
      <c r="X1754" s="11" t="s">
        <v>3033</v>
      </c>
      <c r="Y1754" s="65" t="s">
        <v>4616</v>
      </c>
      <c r="Z1754" s="67">
        <v>28893</v>
      </c>
      <c r="AA1754" s="11" t="s">
        <v>4614</v>
      </c>
      <c r="AC1754" s="11" t="s">
        <v>1449</v>
      </c>
      <c r="AD1754" s="11" t="s">
        <v>4612</v>
      </c>
      <c r="AE1754" s="11" t="s">
        <v>4615</v>
      </c>
      <c r="AF1754" s="11" t="s">
        <v>4617</v>
      </c>
      <c r="AG1754" s="11" t="s">
        <v>4617</v>
      </c>
      <c r="AH1754" s="11" t="s">
        <v>3580</v>
      </c>
    </row>
    <row r="1755" spans="1:34" ht="12.75" customHeight="1">
      <c r="A1755" s="21" t="s">
        <v>5287</v>
      </c>
      <c r="B1755" s="21" t="s">
        <v>4306</v>
      </c>
      <c r="C1755" s="21" t="s">
        <v>4306</v>
      </c>
      <c r="D1755" s="26" t="s">
        <v>5289</v>
      </c>
      <c r="E1755" s="21" t="s">
        <v>4250</v>
      </c>
      <c r="F1755" s="21" t="s">
        <v>4168</v>
      </c>
      <c r="H1755" s="21" t="s">
        <v>1753</v>
      </c>
      <c r="I1755" s="21" t="s">
        <v>5349</v>
      </c>
      <c r="J1755" s="82">
        <v>0</v>
      </c>
      <c r="K1755" s="16">
        <v>494</v>
      </c>
      <c r="L1755" s="12">
        <v>800</v>
      </c>
      <c r="M1755" s="28">
        <f t="shared" si="37"/>
        <v>2.1804189824711415E-2</v>
      </c>
      <c r="N1755" s="1">
        <v>64.78</v>
      </c>
      <c r="O1755" s="11">
        <v>97.67</v>
      </c>
      <c r="P1755" s="12">
        <v>2</v>
      </c>
      <c r="R1755" s="16"/>
      <c r="S1755" s="19">
        <v>42285</v>
      </c>
      <c r="U1755" s="21" t="s">
        <v>5289</v>
      </c>
      <c r="V1755" s="11" t="s">
        <v>4306</v>
      </c>
      <c r="W1755" s="11" t="s">
        <v>4241</v>
      </c>
      <c r="X1755" s="11" t="s">
        <v>3695</v>
      </c>
      <c r="Y1755" s="65" t="s">
        <v>5290</v>
      </c>
      <c r="Z1755" s="67">
        <v>40974</v>
      </c>
      <c r="AA1755" s="11" t="s">
        <v>5292</v>
      </c>
      <c r="AC1755" s="11" t="s">
        <v>5111</v>
      </c>
      <c r="AD1755" s="11" t="s">
        <v>5242</v>
      </c>
      <c r="AE1755" s="11" t="s">
        <v>5243</v>
      </c>
    </row>
    <row r="1756" spans="1:34" ht="12.75" customHeight="1">
      <c r="A1756" s="21" t="s">
        <v>5288</v>
      </c>
      <c r="B1756" s="21" t="s">
        <v>4306</v>
      </c>
      <c r="C1756" s="21" t="s">
        <v>4306</v>
      </c>
      <c r="D1756" s="26" t="s">
        <v>5289</v>
      </c>
      <c r="E1756" s="21" t="s">
        <v>4250</v>
      </c>
      <c r="F1756" s="21" t="s">
        <v>4168</v>
      </c>
      <c r="H1756" s="21" t="s">
        <v>1753</v>
      </c>
      <c r="I1756" s="21" t="s">
        <v>5349</v>
      </c>
      <c r="J1756" s="82">
        <v>0</v>
      </c>
      <c r="K1756" s="16">
        <v>494</v>
      </c>
      <c r="L1756" s="12">
        <v>800</v>
      </c>
      <c r="M1756" s="28">
        <f t="shared" si="37"/>
        <v>2.1804189824711415E-2</v>
      </c>
      <c r="N1756" s="1">
        <v>64.78</v>
      </c>
      <c r="O1756" s="11">
        <v>97.66</v>
      </c>
      <c r="P1756" s="12">
        <v>2</v>
      </c>
      <c r="R1756" s="16"/>
      <c r="S1756" s="19">
        <v>42285</v>
      </c>
      <c r="U1756" s="21" t="s">
        <v>5289</v>
      </c>
      <c r="V1756" s="11" t="s">
        <v>4306</v>
      </c>
      <c r="W1756" s="11" t="s">
        <v>4241</v>
      </c>
      <c r="X1756" s="11" t="s">
        <v>3695</v>
      </c>
      <c r="Y1756" s="65" t="s">
        <v>5291</v>
      </c>
      <c r="Z1756" s="67">
        <v>40977</v>
      </c>
      <c r="AA1756" s="11" t="s">
        <v>5292</v>
      </c>
      <c r="AC1756" s="11" t="s">
        <v>5111</v>
      </c>
      <c r="AD1756" s="11" t="s">
        <v>5242</v>
      </c>
      <c r="AE1756" s="11" t="s">
        <v>5243</v>
      </c>
    </row>
    <row r="1757" spans="1:34" ht="12.75" customHeight="1">
      <c r="A1757" s="21" t="s">
        <v>1676</v>
      </c>
      <c r="B1757" s="21" t="s">
        <v>138</v>
      </c>
      <c r="C1757" s="21" t="s">
        <v>138</v>
      </c>
      <c r="D1757" s="21" t="s">
        <v>3432</v>
      </c>
      <c r="E1757" s="21" t="s">
        <v>4250</v>
      </c>
      <c r="F1757" s="21" t="s">
        <v>3210</v>
      </c>
      <c r="H1757" s="21" t="s">
        <v>3209</v>
      </c>
      <c r="J1757" s="82">
        <v>0</v>
      </c>
      <c r="K1757" s="16">
        <v>35794</v>
      </c>
      <c r="L1757" s="12">
        <v>35796</v>
      </c>
      <c r="M1757" s="28">
        <f t="shared" si="37"/>
        <v>2.3716352424997034E-5</v>
      </c>
      <c r="N1757" s="1">
        <v>0.3</v>
      </c>
      <c r="O1757" s="11">
        <v>1436.1</v>
      </c>
      <c r="P1757" s="12">
        <v>5000</v>
      </c>
      <c r="S1757" s="19">
        <v>40425</v>
      </c>
      <c r="T1757" s="2">
        <v>15</v>
      </c>
      <c r="U1757" s="21" t="s">
        <v>1720</v>
      </c>
      <c r="V1757" s="11" t="s">
        <v>138</v>
      </c>
      <c r="W1757" s="11" t="s">
        <v>4134</v>
      </c>
      <c r="X1757" s="11" t="s">
        <v>2695</v>
      </c>
      <c r="Y1757" s="65" t="s">
        <v>1678</v>
      </c>
      <c r="Z1757" s="67">
        <v>37150</v>
      </c>
      <c r="AA1757" s="11" t="s">
        <v>1679</v>
      </c>
      <c r="AC1757" s="18" t="s">
        <v>3115</v>
      </c>
      <c r="AD1757" s="11" t="s">
        <v>1677</v>
      </c>
      <c r="AE1757" s="11" t="s">
        <v>1677</v>
      </c>
    </row>
    <row r="1758" spans="1:34" ht="12.75" customHeight="1">
      <c r="A1758" s="21" t="s">
        <v>2952</v>
      </c>
      <c r="B1758" s="21" t="s">
        <v>4306</v>
      </c>
      <c r="C1758" s="21" t="s">
        <v>4306</v>
      </c>
      <c r="D1758" s="21" t="s">
        <v>5086</v>
      </c>
      <c r="E1758" s="21" t="s">
        <v>4250</v>
      </c>
      <c r="F1758" s="21" t="s">
        <v>3210</v>
      </c>
      <c r="H1758" s="21" t="s">
        <v>4305</v>
      </c>
      <c r="I1758" s="21" t="s">
        <v>3040</v>
      </c>
      <c r="J1758" s="82">
        <v>0</v>
      </c>
      <c r="K1758" s="16">
        <v>23783</v>
      </c>
      <c r="L1758" s="12">
        <v>47100</v>
      </c>
      <c r="M1758" s="28">
        <f t="shared" si="37"/>
        <v>0.27883477033830406</v>
      </c>
      <c r="N1758" s="1">
        <v>63.3</v>
      </c>
      <c r="O1758" s="11">
        <v>1418.5</v>
      </c>
      <c r="P1758" s="12">
        <v>3727</v>
      </c>
      <c r="Q1758" s="12">
        <v>1570</v>
      </c>
      <c r="R1758" s="13"/>
      <c r="S1758" s="19">
        <v>36707</v>
      </c>
      <c r="T1758" s="2">
        <v>15</v>
      </c>
      <c r="U1758" s="21" t="s">
        <v>1506</v>
      </c>
      <c r="V1758" s="11" t="s">
        <v>4306</v>
      </c>
      <c r="W1758" s="11" t="s">
        <v>4133</v>
      </c>
      <c r="X1758" s="11" t="s">
        <v>2922</v>
      </c>
      <c r="Y1758" s="65" t="s">
        <v>3980</v>
      </c>
      <c r="Z1758" s="67">
        <v>26390</v>
      </c>
      <c r="AA1758" s="11" t="s">
        <v>1492</v>
      </c>
      <c r="AC1758" s="18" t="s">
        <v>3766</v>
      </c>
      <c r="AD1758" s="11" t="s">
        <v>3667</v>
      </c>
      <c r="AE1758" s="11" t="s">
        <v>2545</v>
      </c>
      <c r="AF1758" s="11" t="s">
        <v>3977</v>
      </c>
      <c r="AG1758" s="11" t="s">
        <v>4344</v>
      </c>
    </row>
    <row r="1759" spans="1:34" ht="12.75" customHeight="1">
      <c r="A1759" s="21" t="s">
        <v>2953</v>
      </c>
      <c r="B1759" s="21" t="s">
        <v>4306</v>
      </c>
      <c r="C1759" s="21" t="s">
        <v>4306</v>
      </c>
      <c r="D1759" s="21" t="s">
        <v>5086</v>
      </c>
      <c r="E1759" s="21" t="s">
        <v>4250</v>
      </c>
      <c r="F1759" s="21" t="s">
        <v>3210</v>
      </c>
      <c r="H1759" s="21" t="s">
        <v>4305</v>
      </c>
      <c r="I1759" s="21" t="s">
        <v>3040</v>
      </c>
      <c r="J1759" s="82">
        <v>0</v>
      </c>
      <c r="K1759" s="16">
        <v>12849</v>
      </c>
      <c r="L1759" s="12">
        <v>47048</v>
      </c>
      <c r="M1759" s="28">
        <f t="shared" si="37"/>
        <v>0.47082065613943308</v>
      </c>
      <c r="N1759" s="1">
        <v>63.3</v>
      </c>
      <c r="O1759" s="11">
        <v>1148.43</v>
      </c>
      <c r="P1759" s="12">
        <v>3792</v>
      </c>
      <c r="Q1759" s="12">
        <v>1570</v>
      </c>
      <c r="R1759" s="13"/>
      <c r="S1759" s="19">
        <v>36774</v>
      </c>
      <c r="T1759" s="2">
        <v>15</v>
      </c>
      <c r="U1759" s="21" t="s">
        <v>1506</v>
      </c>
      <c r="V1759" s="11" t="s">
        <v>4306</v>
      </c>
      <c r="W1759" s="11" t="s">
        <v>4133</v>
      </c>
      <c r="X1759" s="11" t="s">
        <v>2922</v>
      </c>
      <c r="Y1759" s="65" t="s">
        <v>2752</v>
      </c>
      <c r="Z1759" s="67">
        <v>26483</v>
      </c>
      <c r="AA1759" s="11" t="s">
        <v>3979</v>
      </c>
      <c r="AC1759" s="18" t="s">
        <v>3766</v>
      </c>
      <c r="AD1759" s="11" t="s">
        <v>3667</v>
      </c>
      <c r="AE1759" s="11" t="s">
        <v>4343</v>
      </c>
      <c r="AF1759" s="11" t="s">
        <v>3977</v>
      </c>
    </row>
    <row r="1760" spans="1:34" ht="12.75" customHeight="1">
      <c r="A1760" s="21" t="s">
        <v>4552</v>
      </c>
      <c r="B1760" s="21" t="s">
        <v>4306</v>
      </c>
      <c r="C1760" s="21" t="s">
        <v>4306</v>
      </c>
      <c r="D1760" s="21" t="s">
        <v>5086</v>
      </c>
      <c r="E1760" s="21" t="s">
        <v>4250</v>
      </c>
      <c r="F1760" s="21" t="s">
        <v>3210</v>
      </c>
      <c r="H1760" s="21" t="s">
        <v>4305</v>
      </c>
      <c r="I1760" s="21" t="s">
        <v>3040</v>
      </c>
      <c r="J1760" s="82">
        <v>0</v>
      </c>
      <c r="K1760" s="16">
        <v>6179</v>
      </c>
      <c r="L1760" s="12">
        <v>47086</v>
      </c>
      <c r="M1760" s="28">
        <f t="shared" si="37"/>
        <v>0.61975607908491781</v>
      </c>
      <c r="N1760" s="1">
        <v>63.4</v>
      </c>
      <c r="O1760" s="11">
        <v>994.83</v>
      </c>
      <c r="P1760" s="12">
        <v>3727</v>
      </c>
      <c r="Q1760" s="12">
        <v>1570</v>
      </c>
      <c r="R1760" s="13"/>
      <c r="S1760" s="19">
        <v>36860</v>
      </c>
      <c r="T1760" s="2">
        <v>15</v>
      </c>
      <c r="U1760" s="21" t="s">
        <v>1506</v>
      </c>
      <c r="V1760" s="11" t="s">
        <v>4306</v>
      </c>
      <c r="W1760" s="11" t="s">
        <v>4133</v>
      </c>
      <c r="X1760" s="11" t="s">
        <v>2922</v>
      </c>
      <c r="Y1760" s="65" t="s">
        <v>3978</v>
      </c>
      <c r="Z1760" s="67">
        <v>26626</v>
      </c>
      <c r="AA1760" s="11" t="s">
        <v>3979</v>
      </c>
      <c r="AC1760" s="18" t="s">
        <v>3766</v>
      </c>
      <c r="AD1760" s="11" t="s">
        <v>3667</v>
      </c>
      <c r="AF1760" s="11" t="s">
        <v>4249</v>
      </c>
    </row>
    <row r="1761" spans="1:33" ht="12.75" customHeight="1">
      <c r="A1761" s="21" t="s">
        <v>1778</v>
      </c>
      <c r="B1761" s="21" t="s">
        <v>2180</v>
      </c>
      <c r="C1761" s="21" t="s">
        <v>2180</v>
      </c>
      <c r="D1761" s="21" t="s">
        <v>7205</v>
      </c>
      <c r="E1761" s="21" t="s">
        <v>4250</v>
      </c>
      <c r="F1761" s="21" t="s">
        <v>3210</v>
      </c>
      <c r="H1761" s="21" t="s">
        <v>3209</v>
      </c>
      <c r="J1761" s="82">
        <v>4.8499999999999996</v>
      </c>
      <c r="K1761" s="16">
        <v>35776</v>
      </c>
      <c r="L1761" s="12">
        <v>35795</v>
      </c>
      <c r="M1761" s="28">
        <f t="shared" si="37"/>
        <v>2.2535612197696622E-4</v>
      </c>
      <c r="N1761" s="1">
        <v>0.04</v>
      </c>
      <c r="O1761" s="11">
        <v>1436.1</v>
      </c>
      <c r="P1761" s="12">
        <v>4400</v>
      </c>
      <c r="R1761" s="16"/>
      <c r="S1761" s="19">
        <v>39403</v>
      </c>
      <c r="T1761" s="2">
        <v>15</v>
      </c>
      <c r="U1761" s="21" t="s">
        <v>2460</v>
      </c>
      <c r="V1761" s="11" t="s">
        <v>4306</v>
      </c>
      <c r="W1761" s="11" t="s">
        <v>4133</v>
      </c>
      <c r="X1761" s="11" t="s">
        <v>3603</v>
      </c>
      <c r="Y1761" s="65" t="s">
        <v>4206</v>
      </c>
      <c r="Z1761" s="67">
        <v>32299</v>
      </c>
      <c r="AA1761" s="11" t="s">
        <v>4207</v>
      </c>
      <c r="AC1761" s="18" t="s">
        <v>4000</v>
      </c>
      <c r="AD1761" s="11" t="s">
        <v>4208</v>
      </c>
      <c r="AE1761" s="11" t="s">
        <v>4197</v>
      </c>
      <c r="AF1761" s="11" t="s">
        <v>5090</v>
      </c>
    </row>
    <row r="1762" spans="1:33" ht="12.75" customHeight="1">
      <c r="A1762" s="21" t="s">
        <v>4452</v>
      </c>
      <c r="B1762" s="21" t="s">
        <v>4306</v>
      </c>
      <c r="C1762" s="21" t="s">
        <v>4306</v>
      </c>
      <c r="D1762" s="21" t="s">
        <v>5086</v>
      </c>
      <c r="E1762" s="21" t="s">
        <v>4250</v>
      </c>
      <c r="F1762" s="21" t="s">
        <v>3210</v>
      </c>
      <c r="H1762" s="21" t="s">
        <v>3209</v>
      </c>
      <c r="J1762" s="82">
        <v>-96</v>
      </c>
      <c r="K1762" s="16">
        <v>35774</v>
      </c>
      <c r="L1762" s="12">
        <v>35798</v>
      </c>
      <c r="M1762" s="28">
        <f t="shared" si="37"/>
        <v>2.8465698832906349E-4</v>
      </c>
      <c r="N1762" s="1">
        <v>0</v>
      </c>
      <c r="O1762" s="11">
        <v>1436</v>
      </c>
      <c r="P1762" s="12">
        <v>5800</v>
      </c>
      <c r="R1762" s="16">
        <v>20000</v>
      </c>
      <c r="S1762" s="19">
        <v>39994</v>
      </c>
      <c r="T1762" s="2">
        <v>15</v>
      </c>
      <c r="U1762" s="21" t="s">
        <v>1506</v>
      </c>
      <c r="V1762" s="11" t="s">
        <v>4306</v>
      </c>
      <c r="W1762" s="11" t="s">
        <v>4133</v>
      </c>
      <c r="X1762" s="11" t="s">
        <v>3603</v>
      </c>
      <c r="Y1762" s="65" t="s">
        <v>3761</v>
      </c>
      <c r="Z1762" s="67">
        <v>35493</v>
      </c>
      <c r="AA1762" s="11" t="s">
        <v>3762</v>
      </c>
      <c r="AC1762" s="18" t="s">
        <v>3115</v>
      </c>
      <c r="AD1762" s="11" t="s">
        <v>3763</v>
      </c>
      <c r="AE1762" s="11" t="s">
        <v>3764</v>
      </c>
    </row>
    <row r="1763" spans="1:33" ht="12.75" customHeight="1">
      <c r="A1763" s="21" t="s">
        <v>1261</v>
      </c>
      <c r="B1763" s="21" t="s">
        <v>4306</v>
      </c>
      <c r="C1763" s="21" t="s">
        <v>4306</v>
      </c>
      <c r="D1763" s="21" t="s">
        <v>5086</v>
      </c>
      <c r="E1763" s="21" t="s">
        <v>4250</v>
      </c>
      <c r="F1763" s="21" t="s">
        <v>3210</v>
      </c>
      <c r="H1763" s="21" t="s">
        <v>3209</v>
      </c>
      <c r="J1763" s="82">
        <v>-115.2</v>
      </c>
      <c r="K1763" s="16">
        <v>35785</v>
      </c>
      <c r="L1763" s="12">
        <v>35791</v>
      </c>
      <c r="M1763" s="28">
        <f t="shared" si="37"/>
        <v>7.1160871009061158E-5</v>
      </c>
      <c r="N1763" s="1">
        <v>0.08</v>
      </c>
      <c r="O1763" s="11">
        <v>1436.16</v>
      </c>
      <c r="P1763" s="12">
        <v>6020</v>
      </c>
      <c r="Q1763" s="12">
        <v>2975</v>
      </c>
      <c r="R1763" s="16">
        <v>20000</v>
      </c>
      <c r="S1763" s="19">
        <v>41572</v>
      </c>
      <c r="T1763" s="2">
        <v>15</v>
      </c>
      <c r="U1763" s="21" t="s">
        <v>1506</v>
      </c>
      <c r="V1763" s="11" t="s">
        <v>4306</v>
      </c>
      <c r="W1763" s="11" t="s">
        <v>4133</v>
      </c>
      <c r="X1763" s="11" t="s">
        <v>3603</v>
      </c>
      <c r="Y1763" s="65" t="s">
        <v>1262</v>
      </c>
      <c r="Z1763" s="67">
        <v>39360</v>
      </c>
      <c r="AA1763" s="11" t="s">
        <v>1263</v>
      </c>
      <c r="AC1763" s="18" t="s">
        <v>3115</v>
      </c>
      <c r="AD1763" s="11" t="s">
        <v>1264</v>
      </c>
      <c r="AE1763" s="11" t="s">
        <v>1265</v>
      </c>
      <c r="AF1763" s="11" t="s">
        <v>918</v>
      </c>
    </row>
    <row r="1764" spans="1:33" ht="12.75" customHeight="1">
      <c r="A1764" s="21" t="s">
        <v>4046</v>
      </c>
      <c r="B1764" s="21" t="s">
        <v>4306</v>
      </c>
      <c r="C1764" s="21" t="s">
        <v>4306</v>
      </c>
      <c r="D1764" s="21" t="s">
        <v>5086</v>
      </c>
      <c r="E1764" s="21" t="s">
        <v>4250</v>
      </c>
      <c r="F1764" s="21" t="s">
        <v>3210</v>
      </c>
      <c r="H1764" s="21" t="s">
        <v>3209</v>
      </c>
      <c r="J1764" s="82">
        <v>-85.2</v>
      </c>
      <c r="K1764" s="16">
        <v>35779</v>
      </c>
      <c r="L1764" s="12">
        <v>35795</v>
      </c>
      <c r="M1764" s="28">
        <f t="shared" si="37"/>
        <v>1.8976682401499159E-4</v>
      </c>
      <c r="N1764" s="1">
        <v>0.03</v>
      </c>
      <c r="O1764" s="11">
        <v>1436.12</v>
      </c>
      <c r="P1764" s="12">
        <v>5983</v>
      </c>
      <c r="R1764" s="16">
        <v>18000</v>
      </c>
      <c r="S1764" s="19">
        <v>40465</v>
      </c>
      <c r="T1764" s="2">
        <v>15</v>
      </c>
      <c r="U1764" s="21" t="s">
        <v>1506</v>
      </c>
      <c r="V1764" s="11" t="s">
        <v>4306</v>
      </c>
      <c r="W1764" s="11" t="s">
        <v>4133</v>
      </c>
      <c r="X1764" s="11" t="s">
        <v>3603</v>
      </c>
      <c r="Y1764" s="65" t="s">
        <v>4047</v>
      </c>
      <c r="Z1764" s="67">
        <v>37185</v>
      </c>
      <c r="AA1764" s="11" t="s">
        <v>4048</v>
      </c>
      <c r="AC1764" s="18" t="s">
        <v>3640</v>
      </c>
      <c r="AD1764" s="11" t="s">
        <v>4049</v>
      </c>
      <c r="AE1764" s="11" t="s">
        <v>1966</v>
      </c>
    </row>
    <row r="1765" spans="1:33" ht="12.75" customHeight="1">
      <c r="A1765" s="21" t="s">
        <v>7927</v>
      </c>
      <c r="B1765" s="21" t="s">
        <v>2520</v>
      </c>
      <c r="C1765" s="21" t="s">
        <v>2520</v>
      </c>
      <c r="D1765" s="21" t="s">
        <v>7929</v>
      </c>
      <c r="E1765" s="21" t="s">
        <v>2239</v>
      </c>
      <c r="F1765" s="21" t="s">
        <v>3974</v>
      </c>
      <c r="H1765" s="21" t="s">
        <v>1753</v>
      </c>
      <c r="I1765" s="21" t="s">
        <v>5349</v>
      </c>
      <c r="J1765" s="82">
        <v>0</v>
      </c>
      <c r="K1765" s="16">
        <v>402</v>
      </c>
      <c r="L1765" s="12">
        <v>404</v>
      </c>
      <c r="M1765" s="28">
        <f t="shared" si="37"/>
        <v>1.4764506127270044E-4</v>
      </c>
      <c r="N1765" s="1">
        <v>51.6</v>
      </c>
      <c r="O1765" s="11">
        <v>92.6</v>
      </c>
      <c r="P1765" s="12">
        <v>1</v>
      </c>
      <c r="R1765" s="16"/>
      <c r="S1765" s="19">
        <v>43327</v>
      </c>
      <c r="U1765" s="21" t="s">
        <v>7930</v>
      </c>
      <c r="V1765" s="11" t="s">
        <v>2520</v>
      </c>
      <c r="W1765" s="11" t="s">
        <v>3330</v>
      </c>
      <c r="X1765" s="11" t="s">
        <v>7931</v>
      </c>
      <c r="Y1765" s="65" t="s">
        <v>7932</v>
      </c>
      <c r="Z1765" s="67">
        <v>43955</v>
      </c>
      <c r="AA1765" s="11" t="s">
        <v>7934</v>
      </c>
      <c r="AC1765" s="18" t="s">
        <v>7607</v>
      </c>
      <c r="AD1765" s="11" t="s">
        <v>7936</v>
      </c>
      <c r="AE1765" s="11" t="s">
        <v>7935</v>
      </c>
    </row>
    <row r="1766" spans="1:33" ht="13.5" customHeight="1">
      <c r="A1766" s="21" t="s">
        <v>7928</v>
      </c>
      <c r="B1766" s="21" t="s">
        <v>2520</v>
      </c>
      <c r="C1766" s="21" t="s">
        <v>2520</v>
      </c>
      <c r="D1766" s="21" t="s">
        <v>7929</v>
      </c>
      <c r="E1766" s="21" t="s">
        <v>2239</v>
      </c>
      <c r="F1766" s="21" t="s">
        <v>3974</v>
      </c>
      <c r="H1766" s="21" t="s">
        <v>1753</v>
      </c>
      <c r="I1766" s="21" t="s">
        <v>5349</v>
      </c>
      <c r="J1766" s="82">
        <v>0</v>
      </c>
      <c r="K1766" s="16">
        <v>400</v>
      </c>
      <c r="L1766" s="12">
        <v>408</v>
      </c>
      <c r="M1766" s="28">
        <f t="shared" si="37"/>
        <v>5.9049306170652497E-4</v>
      </c>
      <c r="N1766" s="1">
        <v>51.6</v>
      </c>
      <c r="O1766" s="11">
        <v>92.6</v>
      </c>
      <c r="P1766" s="12">
        <v>1</v>
      </c>
      <c r="R1766" s="16"/>
      <c r="S1766" s="19">
        <v>43327</v>
      </c>
      <c r="U1766" s="21" t="s">
        <v>7930</v>
      </c>
      <c r="V1766" s="11" t="s">
        <v>2520</v>
      </c>
      <c r="W1766" s="11" t="s">
        <v>3330</v>
      </c>
      <c r="X1766" s="11" t="s">
        <v>7931</v>
      </c>
      <c r="Y1766" s="65" t="s">
        <v>7933</v>
      </c>
      <c r="Z1766" s="67">
        <v>43956</v>
      </c>
      <c r="AC1766" s="18" t="s">
        <v>7607</v>
      </c>
      <c r="AD1766" s="11" t="s">
        <v>7936</v>
      </c>
      <c r="AE1766" s="11" t="s">
        <v>7935</v>
      </c>
    </row>
    <row r="1767" spans="1:33" ht="12.75" customHeight="1">
      <c r="A1767" s="21" t="s">
        <v>5007</v>
      </c>
      <c r="B1767" s="21" t="s">
        <v>133</v>
      </c>
      <c r="C1767" s="21" t="s">
        <v>3350</v>
      </c>
      <c r="D1767" s="21" t="s">
        <v>5008</v>
      </c>
      <c r="E1767" s="21" t="s">
        <v>4250</v>
      </c>
      <c r="F1767" s="21" t="s">
        <v>3210</v>
      </c>
      <c r="H1767" s="21" t="s">
        <v>3209</v>
      </c>
      <c r="J1767" s="82">
        <v>-79</v>
      </c>
      <c r="K1767" s="16">
        <v>35788</v>
      </c>
      <c r="L1767" s="12">
        <v>35800</v>
      </c>
      <c r="M1767" s="28">
        <f t="shared" si="37"/>
        <v>1.4230148942225596E-4</v>
      </c>
      <c r="N1767" s="1">
        <v>0</v>
      </c>
      <c r="O1767" s="11">
        <v>1436</v>
      </c>
      <c r="P1767" s="12">
        <v>3180</v>
      </c>
      <c r="R1767" s="16"/>
      <c r="S1767" s="19">
        <v>42151</v>
      </c>
      <c r="T1767" s="2">
        <v>18</v>
      </c>
      <c r="U1767" s="21" t="s">
        <v>5009</v>
      </c>
      <c r="V1767" s="11" t="s">
        <v>4306</v>
      </c>
      <c r="W1767" s="11" t="s">
        <v>4131</v>
      </c>
      <c r="X1767" s="11" t="s">
        <v>2250</v>
      </c>
      <c r="Y1767" s="65" t="s">
        <v>5010</v>
      </c>
      <c r="Z1767" s="67">
        <v>40664</v>
      </c>
      <c r="AA1767" s="11" t="s">
        <v>5011</v>
      </c>
      <c r="AC1767" s="18" t="s">
        <v>4865</v>
      </c>
      <c r="AD1767" s="11" t="s">
        <v>5006</v>
      </c>
    </row>
    <row r="1768" spans="1:33" ht="12.75" customHeight="1">
      <c r="A1768" s="21" t="s">
        <v>5817</v>
      </c>
      <c r="B1768" s="21" t="s">
        <v>3032</v>
      </c>
      <c r="C1768" s="21" t="s">
        <v>3032</v>
      </c>
      <c r="D1768" s="21" t="s">
        <v>5225</v>
      </c>
      <c r="E1768" s="21" t="s">
        <v>4250</v>
      </c>
      <c r="F1768" s="21" t="s">
        <v>3210</v>
      </c>
      <c r="H1768" s="21" t="s">
        <v>3209</v>
      </c>
      <c r="J1768" s="82">
        <v>150</v>
      </c>
      <c r="K1768" s="16">
        <v>35744</v>
      </c>
      <c r="L1768" s="12">
        <v>35777</v>
      </c>
      <c r="M1768" s="28">
        <f t="shared" si="37"/>
        <v>3.9164026061879159E-4</v>
      </c>
      <c r="N1768" s="1">
        <v>7.0000000000000007E-2</v>
      </c>
      <c r="O1768" s="11">
        <v>1434.76</v>
      </c>
      <c r="P1768" s="12">
        <v>6440</v>
      </c>
      <c r="R1768" s="16">
        <v>16400</v>
      </c>
      <c r="S1768" s="19">
        <v>42277</v>
      </c>
      <c r="T1768" s="2">
        <v>15</v>
      </c>
      <c r="U1768" s="21" t="s">
        <v>1506</v>
      </c>
      <c r="V1768" s="11" t="s">
        <v>4306</v>
      </c>
      <c r="W1768" s="11" t="s">
        <v>4131</v>
      </c>
      <c r="X1768" s="11" t="s">
        <v>2250</v>
      </c>
      <c r="Y1768" s="65" t="s">
        <v>5228</v>
      </c>
      <c r="Z1768" s="67">
        <v>40940</v>
      </c>
      <c r="AA1768" s="11" t="s">
        <v>5229</v>
      </c>
      <c r="AC1768" s="18" t="s">
        <v>5111</v>
      </c>
      <c r="AD1768" s="11" t="s">
        <v>5120</v>
      </c>
      <c r="AE1768" s="11" t="s">
        <v>5227</v>
      </c>
      <c r="AF1768" s="11" t="s">
        <v>5226</v>
      </c>
    </row>
    <row r="1769" spans="1:33" ht="12.75" customHeight="1">
      <c r="A1769" s="21" t="s">
        <v>5818</v>
      </c>
      <c r="B1769" s="21" t="s">
        <v>3032</v>
      </c>
      <c r="C1769" s="21" t="s">
        <v>3032</v>
      </c>
      <c r="D1769" s="21" t="s">
        <v>5225</v>
      </c>
      <c r="E1769" s="21" t="s">
        <v>4250</v>
      </c>
      <c r="F1769" s="21" t="s">
        <v>3210</v>
      </c>
      <c r="H1769" s="21" t="s">
        <v>3209</v>
      </c>
      <c r="J1769" s="82">
        <v>145</v>
      </c>
      <c r="K1769" s="16">
        <v>35790</v>
      </c>
      <c r="L1769" s="12">
        <v>35798</v>
      </c>
      <c r="M1769" s="28">
        <f t="shared" si="37"/>
        <v>9.4867659614837304E-5</v>
      </c>
      <c r="N1769" s="1">
        <v>0</v>
      </c>
      <c r="O1769" s="11">
        <v>1436.1</v>
      </c>
      <c r="P1769" s="12">
        <v>6405</v>
      </c>
      <c r="R1769" s="16">
        <v>16400</v>
      </c>
      <c r="S1769" s="19">
        <v>42648</v>
      </c>
      <c r="T1769" s="2">
        <v>15</v>
      </c>
      <c r="U1769" s="21" t="s">
        <v>1506</v>
      </c>
      <c r="V1769" s="11" t="s">
        <v>4306</v>
      </c>
      <c r="W1769" s="11" t="s">
        <v>4131</v>
      </c>
      <c r="X1769" s="11" t="s">
        <v>4239</v>
      </c>
      <c r="Y1769" s="65" t="s">
        <v>5819</v>
      </c>
      <c r="Z1769" s="67">
        <v>41794</v>
      </c>
      <c r="AA1769" s="11" t="s">
        <v>5820</v>
      </c>
      <c r="AC1769" s="18" t="s">
        <v>5771</v>
      </c>
      <c r="AD1769" s="11" t="s">
        <v>5821</v>
      </c>
    </row>
    <row r="1770" spans="1:33" ht="12.75" customHeight="1">
      <c r="A1770" s="21" t="s">
        <v>6063</v>
      </c>
      <c r="B1770" s="21" t="s">
        <v>133</v>
      </c>
      <c r="C1770" s="21" t="s">
        <v>3366</v>
      </c>
      <c r="D1770" s="21" t="s">
        <v>6062</v>
      </c>
      <c r="E1770" s="21" t="s">
        <v>4250</v>
      </c>
      <c r="F1770" s="21" t="s">
        <v>3210</v>
      </c>
      <c r="H1770" s="21" t="s">
        <v>3209</v>
      </c>
      <c r="J1770" s="82">
        <v>43.1</v>
      </c>
      <c r="K1770" s="16">
        <v>35785</v>
      </c>
      <c r="L1770" s="12">
        <v>35787</v>
      </c>
      <c r="M1770" s="28">
        <f t="shared" si="37"/>
        <v>2.3721415694088623E-5</v>
      </c>
      <c r="N1770" s="1">
        <v>0</v>
      </c>
      <c r="O1770" s="11">
        <v>1436</v>
      </c>
      <c r="P1770" s="12">
        <v>6000</v>
      </c>
      <c r="R1770" s="16">
        <v>16000</v>
      </c>
      <c r="S1770" s="19">
        <v>42780</v>
      </c>
      <c r="T1770" s="2">
        <v>15</v>
      </c>
      <c r="U1770" s="21" t="s">
        <v>756</v>
      </c>
      <c r="V1770" s="11" t="s">
        <v>7439</v>
      </c>
      <c r="W1770" s="11" t="s">
        <v>4131</v>
      </c>
      <c r="X1770" s="11" t="s">
        <v>2250</v>
      </c>
      <c r="Y1770" s="65" t="s">
        <v>6064</v>
      </c>
      <c r="Z1770" s="67">
        <v>41945</v>
      </c>
      <c r="AA1770" s="11" t="s">
        <v>6065</v>
      </c>
      <c r="AC1770" s="18" t="s">
        <v>6066</v>
      </c>
      <c r="AD1770" s="11" t="s">
        <v>6060</v>
      </c>
      <c r="AE1770" s="11" t="s">
        <v>6061</v>
      </c>
      <c r="AF1770" s="11" t="s">
        <v>6045</v>
      </c>
    </row>
    <row r="1771" spans="1:33" ht="12.75" customHeight="1">
      <c r="A1771" s="21" t="s">
        <v>3159</v>
      </c>
      <c r="B1771" s="21" t="s">
        <v>2854</v>
      </c>
      <c r="C1771" s="21" t="s">
        <v>2854</v>
      </c>
      <c r="D1771" s="21" t="s">
        <v>1069</v>
      </c>
      <c r="E1771" s="21" t="s">
        <v>3258</v>
      </c>
      <c r="F1771" s="21" t="s">
        <v>3210</v>
      </c>
      <c r="H1771" s="21" t="s">
        <v>3209</v>
      </c>
      <c r="J1771" s="82">
        <v>-1.3</v>
      </c>
      <c r="K1771" s="16">
        <v>35775</v>
      </c>
      <c r="L1771" s="12">
        <v>35797</v>
      </c>
      <c r="M1771" s="28">
        <f t="shared" si="37"/>
        <v>2.6093557263497487E-4</v>
      </c>
      <c r="N1771" s="1">
        <v>13.6</v>
      </c>
      <c r="O1771" s="11">
        <v>1436.07</v>
      </c>
      <c r="P1771" s="12">
        <v>1474</v>
      </c>
      <c r="Q1771" s="12">
        <v>850</v>
      </c>
      <c r="R1771" s="16">
        <v>1200</v>
      </c>
      <c r="S1771" s="19">
        <v>33115</v>
      </c>
      <c r="T1771" s="2">
        <v>7</v>
      </c>
      <c r="U1771" s="21" t="s">
        <v>1712</v>
      </c>
      <c r="V1771" s="11" t="s">
        <v>2546</v>
      </c>
      <c r="W1771" s="11" t="s">
        <v>4131</v>
      </c>
      <c r="X1771" s="11" t="s">
        <v>3260</v>
      </c>
      <c r="Y1771" s="65" t="s">
        <v>4121</v>
      </c>
      <c r="Z1771" s="67">
        <v>20776</v>
      </c>
      <c r="AA1771" s="11" t="s">
        <v>5432</v>
      </c>
      <c r="AC1771" s="18" t="s">
        <v>4000</v>
      </c>
      <c r="AD1771" s="11" t="s">
        <v>1070</v>
      </c>
      <c r="AE1771" s="11" t="s">
        <v>3838</v>
      </c>
      <c r="AF1771" s="11" t="s">
        <v>2981</v>
      </c>
      <c r="AG1771" s="11" t="s">
        <v>5433</v>
      </c>
    </row>
    <row r="1772" spans="1:33" ht="12.75" customHeight="1">
      <c r="A1772" s="21" t="s">
        <v>3160</v>
      </c>
      <c r="B1772" s="21" t="s">
        <v>2854</v>
      </c>
      <c r="C1772" s="21" t="s">
        <v>2854</v>
      </c>
      <c r="D1772" s="21" t="s">
        <v>3927</v>
      </c>
      <c r="E1772" s="21" t="s">
        <v>3258</v>
      </c>
      <c r="F1772" s="21" t="s">
        <v>3210</v>
      </c>
      <c r="H1772" s="21" t="s">
        <v>3209</v>
      </c>
      <c r="J1772" s="82">
        <v>35.58</v>
      </c>
      <c r="K1772" s="16">
        <v>35774</v>
      </c>
      <c r="L1772" s="12">
        <v>35797</v>
      </c>
      <c r="M1772" s="28">
        <f t="shared" si="37"/>
        <v>2.7279951607738016E-4</v>
      </c>
      <c r="N1772" s="1">
        <v>4.99</v>
      </c>
      <c r="O1772" s="11">
        <v>1436.06</v>
      </c>
      <c r="P1772" s="12">
        <v>1510</v>
      </c>
      <c r="Q1772" s="12">
        <v>759</v>
      </c>
      <c r="R1772" s="16">
        <v>1200</v>
      </c>
      <c r="S1772" s="19">
        <v>36217</v>
      </c>
      <c r="T1772" s="2">
        <v>7</v>
      </c>
      <c r="U1772" s="21" t="s">
        <v>1712</v>
      </c>
      <c r="V1772" s="11" t="s">
        <v>2546</v>
      </c>
      <c r="W1772" s="11" t="s">
        <v>4131</v>
      </c>
      <c r="X1772" s="11" t="s">
        <v>3208</v>
      </c>
      <c r="Y1772" s="65" t="s">
        <v>3839</v>
      </c>
      <c r="Z1772" s="67">
        <v>25639</v>
      </c>
      <c r="AA1772" s="11" t="s">
        <v>3753</v>
      </c>
      <c r="AC1772" s="18" t="s">
        <v>4000</v>
      </c>
      <c r="AD1772" s="11" t="s">
        <v>3667</v>
      </c>
      <c r="AE1772" s="11" t="s">
        <v>3838</v>
      </c>
      <c r="AF1772" s="11" t="s">
        <v>4346</v>
      </c>
      <c r="AG1772" s="11" t="s">
        <v>2981</v>
      </c>
    </row>
    <row r="1773" spans="1:33" ht="12.75" customHeight="1">
      <c r="A1773" s="21" t="s">
        <v>3158</v>
      </c>
      <c r="B1773" s="21" t="s">
        <v>2854</v>
      </c>
      <c r="C1773" s="21" t="s">
        <v>2854</v>
      </c>
      <c r="D1773" s="21" t="s">
        <v>3927</v>
      </c>
      <c r="E1773" s="21" t="s">
        <v>3258</v>
      </c>
      <c r="F1773" s="21" t="s">
        <v>3210</v>
      </c>
      <c r="H1773" s="21" t="s">
        <v>3209</v>
      </c>
      <c r="J1773" s="82">
        <v>-34.04</v>
      </c>
      <c r="K1773" s="16">
        <v>35773</v>
      </c>
      <c r="L1773" s="12">
        <v>35801</v>
      </c>
      <c r="M1773" s="28">
        <f t="shared" si="37"/>
        <v>3.3209194202623525E-4</v>
      </c>
      <c r="N1773" s="1">
        <v>3.23</v>
      </c>
      <c r="O1773" s="11">
        <v>1436.15</v>
      </c>
      <c r="P1773" s="12">
        <v>1510</v>
      </c>
      <c r="Q1773" s="12">
        <v>830</v>
      </c>
      <c r="R1773" s="16">
        <v>1200</v>
      </c>
      <c r="S1773" s="19">
        <v>36929</v>
      </c>
      <c r="T1773" s="2">
        <v>7</v>
      </c>
      <c r="U1773" s="21" t="s">
        <v>1712</v>
      </c>
      <c r="V1773" s="11" t="s">
        <v>2546</v>
      </c>
      <c r="W1773" s="11" t="s">
        <v>4131</v>
      </c>
      <c r="X1773" s="11" t="s">
        <v>3208</v>
      </c>
      <c r="Y1773" s="65" t="s">
        <v>3840</v>
      </c>
      <c r="Z1773" s="67">
        <v>26695</v>
      </c>
      <c r="AA1773" s="11" t="s">
        <v>3753</v>
      </c>
      <c r="AC1773" s="18" t="s">
        <v>4000</v>
      </c>
      <c r="AD1773" s="11" t="s">
        <v>4347</v>
      </c>
      <c r="AE1773" s="11" t="s">
        <v>3667</v>
      </c>
      <c r="AF1773" s="11" t="s">
        <v>2981</v>
      </c>
    </row>
    <row r="1774" spans="1:33" ht="12.75" customHeight="1">
      <c r="A1774" s="21" t="s">
        <v>3942</v>
      </c>
      <c r="B1774" s="21" t="s">
        <v>2854</v>
      </c>
      <c r="C1774" s="21" t="s">
        <v>2854</v>
      </c>
      <c r="D1774" s="21" t="s">
        <v>4626</v>
      </c>
      <c r="E1774" s="21" t="s">
        <v>3258</v>
      </c>
      <c r="F1774" s="21" t="s">
        <v>3210</v>
      </c>
      <c r="H1774" s="21" t="s">
        <v>3209</v>
      </c>
      <c r="J1774" s="82">
        <v>-1.1200000000000001</v>
      </c>
      <c r="K1774" s="16">
        <v>35771</v>
      </c>
      <c r="L1774" s="12">
        <v>35802</v>
      </c>
      <c r="M1774" s="28">
        <f t="shared" si="37"/>
        <v>3.6767758234198758E-4</v>
      </c>
      <c r="N1774" s="1">
        <v>7.0000000000000007E-2</v>
      </c>
      <c r="O1774" s="11">
        <v>1436.1</v>
      </c>
      <c r="P1774" s="12">
        <v>4700</v>
      </c>
      <c r="Q1774" s="12">
        <v>2170</v>
      </c>
      <c r="R1774" s="16">
        <v>6000</v>
      </c>
      <c r="S1774" s="19">
        <v>39152</v>
      </c>
      <c r="T1774" s="2">
        <v>15</v>
      </c>
      <c r="U1774" s="21" t="s">
        <v>1511</v>
      </c>
      <c r="V1774" s="11" t="s">
        <v>2546</v>
      </c>
      <c r="W1774" s="11" t="s">
        <v>4131</v>
      </c>
      <c r="X1774" s="11" t="s">
        <v>2250</v>
      </c>
      <c r="Y1774" s="65" t="s">
        <v>2637</v>
      </c>
      <c r="Z1774" s="67">
        <v>30794</v>
      </c>
      <c r="AA1774" s="11" t="s">
        <v>2024</v>
      </c>
      <c r="AC1774" s="18" t="s">
        <v>4000</v>
      </c>
      <c r="AD1774" s="4" t="s">
        <v>2017</v>
      </c>
      <c r="AE1774" s="11" t="s">
        <v>2025</v>
      </c>
      <c r="AF1774" s="11" t="s">
        <v>3239</v>
      </c>
      <c r="AG1774" s="11" t="s">
        <v>3593</v>
      </c>
    </row>
    <row r="1775" spans="1:33" ht="12.75" customHeight="1">
      <c r="A1775" s="21" t="s">
        <v>4204</v>
      </c>
      <c r="B1775" s="21" t="s">
        <v>2854</v>
      </c>
      <c r="C1775" s="21" t="s">
        <v>2854</v>
      </c>
      <c r="D1775" s="21" t="s">
        <v>4626</v>
      </c>
      <c r="E1775" s="21" t="s">
        <v>3258</v>
      </c>
      <c r="F1775" s="21" t="s">
        <v>3210</v>
      </c>
      <c r="H1775" s="21" t="s">
        <v>3209</v>
      </c>
      <c r="J1775" s="82">
        <v>52.8</v>
      </c>
      <c r="K1775" s="16">
        <v>35700</v>
      </c>
      <c r="L1775" s="12">
        <v>35803</v>
      </c>
      <c r="M1775" s="28">
        <f t="shared" si="37"/>
        <v>1.2226535142385718E-3</v>
      </c>
      <c r="N1775" s="1">
        <v>7.0000000000000007E-2</v>
      </c>
      <c r="O1775" s="11">
        <v>1436.1</v>
      </c>
      <c r="P1775" s="12">
        <v>4635</v>
      </c>
      <c r="Q1775" s="12">
        <v>2170</v>
      </c>
      <c r="R1775" s="16">
        <v>6000</v>
      </c>
      <c r="S1775" s="19">
        <v>39400</v>
      </c>
      <c r="T1775" s="2">
        <v>15</v>
      </c>
      <c r="U1775" s="21" t="s">
        <v>1511</v>
      </c>
      <c r="V1775" s="11" t="s">
        <v>2546</v>
      </c>
      <c r="W1775" s="11" t="s">
        <v>4131</v>
      </c>
      <c r="X1775" s="11" t="s">
        <v>4239</v>
      </c>
      <c r="Y1775" s="65" t="s">
        <v>1443</v>
      </c>
      <c r="Z1775" s="67">
        <v>32294</v>
      </c>
      <c r="AC1775" s="18" t="s">
        <v>4000</v>
      </c>
      <c r="AD1775" s="11" t="s">
        <v>4203</v>
      </c>
      <c r="AE1775" s="11" t="s">
        <v>4205</v>
      </c>
    </row>
    <row r="1776" spans="1:33" ht="12.75" customHeight="1">
      <c r="A1776" s="21" t="s">
        <v>2237</v>
      </c>
      <c r="B1776" s="21" t="s">
        <v>2854</v>
      </c>
      <c r="C1776" s="21" t="s">
        <v>2854</v>
      </c>
      <c r="D1776" s="21" t="s">
        <v>4626</v>
      </c>
      <c r="E1776" s="21" t="s">
        <v>3258</v>
      </c>
      <c r="F1776" s="21" t="s">
        <v>3210</v>
      </c>
      <c r="H1776" s="21" t="s">
        <v>3209</v>
      </c>
      <c r="J1776" s="82">
        <v>-17.829999999999998</v>
      </c>
      <c r="K1776" s="16">
        <v>35770</v>
      </c>
      <c r="L1776" s="12">
        <v>35803</v>
      </c>
      <c r="M1776" s="28">
        <f t="shared" si="37"/>
        <v>3.9139871668663197E-4</v>
      </c>
      <c r="N1776" s="1">
        <v>0.53</v>
      </c>
      <c r="O1776" s="11">
        <v>1436.1</v>
      </c>
      <c r="P1776" s="12">
        <v>4600</v>
      </c>
      <c r="S1776" s="19">
        <v>39611</v>
      </c>
      <c r="U1776" s="21" t="s">
        <v>1511</v>
      </c>
      <c r="V1776" s="11" t="s">
        <v>3083</v>
      </c>
      <c r="W1776" s="11" t="s">
        <v>4131</v>
      </c>
      <c r="X1776" s="11" t="s">
        <v>2250</v>
      </c>
      <c r="Y1776" s="65" t="s">
        <v>2238</v>
      </c>
      <c r="Z1776" s="67">
        <v>33055</v>
      </c>
      <c r="AA1776" s="11" t="s">
        <v>3271</v>
      </c>
      <c r="AC1776" s="18" t="s">
        <v>4000</v>
      </c>
      <c r="AD1776" s="11" t="s">
        <v>2236</v>
      </c>
      <c r="AE1776" s="11" t="s">
        <v>3267</v>
      </c>
      <c r="AF1776" s="11" t="s">
        <v>3272</v>
      </c>
    </row>
    <row r="1777" spans="1:33" ht="12.75" customHeight="1">
      <c r="A1777" s="21" t="s">
        <v>905</v>
      </c>
      <c r="B1777" s="21" t="s">
        <v>2854</v>
      </c>
      <c r="C1777" s="21" t="s">
        <v>2854</v>
      </c>
      <c r="D1777" s="21" t="s">
        <v>4626</v>
      </c>
      <c r="E1777" s="21" t="s">
        <v>3258</v>
      </c>
      <c r="F1777" s="21" t="s">
        <v>3210</v>
      </c>
      <c r="H1777" s="21" t="s">
        <v>3209</v>
      </c>
      <c r="J1777" s="82">
        <v>25</v>
      </c>
      <c r="K1777" s="16">
        <v>35786</v>
      </c>
      <c r="L1777" s="12">
        <v>35793</v>
      </c>
      <c r="M1777" s="28">
        <f t="shared" ref="M1777:M1808" si="38">(L1777-K1777)/(L1777+K1777+12740)</f>
        <v>8.301806235842456E-5</v>
      </c>
      <c r="N1777" s="1">
        <v>7.0000000000000007E-2</v>
      </c>
      <c r="O1777" s="11">
        <v>1436.24</v>
      </c>
      <c r="P1777" s="12">
        <v>4638</v>
      </c>
      <c r="S1777" s="19">
        <v>41262</v>
      </c>
      <c r="T1777" s="2">
        <v>15</v>
      </c>
      <c r="U1777" s="21" t="s">
        <v>1511</v>
      </c>
      <c r="V1777" s="11" t="s">
        <v>3083</v>
      </c>
      <c r="W1777" s="11" t="s">
        <v>4131</v>
      </c>
      <c r="X1777" s="11" t="s">
        <v>2250</v>
      </c>
      <c r="Y1777" s="65" t="s">
        <v>906</v>
      </c>
      <c r="Z1777" s="67">
        <v>39034</v>
      </c>
      <c r="AC1777" s="18" t="s">
        <v>3115</v>
      </c>
      <c r="AD1777" s="11" t="s">
        <v>907</v>
      </c>
      <c r="AE1777" s="11" t="s">
        <v>908</v>
      </c>
    </row>
    <row r="1778" spans="1:33" ht="12.75" customHeight="1">
      <c r="A1778" s="21" t="s">
        <v>9244</v>
      </c>
      <c r="B1778" s="21" t="s">
        <v>4306</v>
      </c>
      <c r="C1778" s="21" t="s">
        <v>4306</v>
      </c>
      <c r="D1778" s="21" t="s">
        <v>367</v>
      </c>
      <c r="E1778" s="21" t="s">
        <v>4250</v>
      </c>
      <c r="F1778" s="21" t="s">
        <v>1761</v>
      </c>
      <c r="G1778" s="21" t="s">
        <v>4831</v>
      </c>
      <c r="H1778" s="21" t="s">
        <v>1753</v>
      </c>
      <c r="I1778" s="21" t="s">
        <v>3871</v>
      </c>
      <c r="J1778" s="82">
        <v>0</v>
      </c>
      <c r="K1778" s="16">
        <v>567</v>
      </c>
      <c r="L1778" s="12">
        <v>599</v>
      </c>
      <c r="M1778" s="28">
        <f t="shared" si="38"/>
        <v>2.3011649647634116E-3</v>
      </c>
      <c r="N1778" s="1">
        <v>97.81</v>
      </c>
      <c r="O1778" s="11">
        <v>96.34</v>
      </c>
      <c r="S1778" s="19">
        <v>41599</v>
      </c>
      <c r="U1778" s="21" t="s">
        <v>337</v>
      </c>
      <c r="V1778" s="11" t="s">
        <v>4306</v>
      </c>
      <c r="W1778" s="11" t="s">
        <v>5087</v>
      </c>
      <c r="X1778" s="11" t="s">
        <v>3170</v>
      </c>
      <c r="Y1778" s="65" t="s">
        <v>339</v>
      </c>
      <c r="Z1778" s="67">
        <v>39418</v>
      </c>
      <c r="AA1778" s="11" t="s">
        <v>6069</v>
      </c>
      <c r="AC1778" s="18" t="s">
        <v>3115</v>
      </c>
      <c r="AD1778" s="11" t="s">
        <v>340</v>
      </c>
      <c r="AE1778" s="11" t="s">
        <v>338</v>
      </c>
      <c r="AF1778" s="11" t="s">
        <v>6070</v>
      </c>
    </row>
    <row r="1779" spans="1:33" ht="12.75" customHeight="1">
      <c r="A1779" s="21" t="s">
        <v>9260</v>
      </c>
      <c r="B1779" s="21" t="s">
        <v>4306</v>
      </c>
      <c r="C1779" s="21" t="s">
        <v>4306</v>
      </c>
      <c r="D1779" s="21" t="s">
        <v>367</v>
      </c>
      <c r="E1779" s="21" t="s">
        <v>4250</v>
      </c>
      <c r="F1779" s="21" t="s">
        <v>1761</v>
      </c>
      <c r="G1779" s="21" t="s">
        <v>4831</v>
      </c>
      <c r="H1779" s="21" t="s">
        <v>1753</v>
      </c>
      <c r="I1779" s="21" t="s">
        <v>3871</v>
      </c>
      <c r="J1779" s="82">
        <v>0</v>
      </c>
      <c r="K1779" s="16">
        <v>500</v>
      </c>
      <c r="L1779" s="12">
        <v>526</v>
      </c>
      <c r="M1779" s="28">
        <f t="shared" si="38"/>
        <v>1.8887113177393578E-3</v>
      </c>
      <c r="N1779" s="1">
        <v>97.3</v>
      </c>
      <c r="O1779" s="11">
        <v>94.8</v>
      </c>
      <c r="P1779" s="12">
        <v>110</v>
      </c>
      <c r="S1779" s="19">
        <v>43039</v>
      </c>
      <c r="U1779" s="21" t="s">
        <v>1506</v>
      </c>
      <c r="V1779" s="11" t="s">
        <v>4306</v>
      </c>
      <c r="W1779" s="11" t="s">
        <v>3211</v>
      </c>
      <c r="X1779" s="11" t="s">
        <v>6891</v>
      </c>
      <c r="Y1779" s="65" t="s">
        <v>6887</v>
      </c>
      <c r="Z1779" s="67">
        <v>42990</v>
      </c>
      <c r="AC1779" s="18" t="s">
        <v>6883</v>
      </c>
      <c r="AD1779" s="11" t="s">
        <v>6884</v>
      </c>
    </row>
    <row r="1780" spans="1:33" ht="12.75" customHeight="1">
      <c r="A1780" s="21" t="s">
        <v>9261</v>
      </c>
      <c r="B1780" s="21" t="s">
        <v>4306</v>
      </c>
      <c r="C1780" s="21" t="s">
        <v>4306</v>
      </c>
      <c r="D1780" s="21" t="s">
        <v>367</v>
      </c>
      <c r="E1780" s="21" t="s">
        <v>4250</v>
      </c>
      <c r="F1780" s="21" t="s">
        <v>1761</v>
      </c>
      <c r="G1780" s="21" t="s">
        <v>4831</v>
      </c>
      <c r="H1780" s="21" t="s">
        <v>1753</v>
      </c>
      <c r="I1780" s="21" t="s">
        <v>3871</v>
      </c>
      <c r="J1780" s="82">
        <v>0</v>
      </c>
      <c r="K1780" s="16">
        <v>500</v>
      </c>
      <c r="L1780" s="12">
        <v>528</v>
      </c>
      <c r="M1780" s="28">
        <f t="shared" si="38"/>
        <v>2.0337013364323067E-3</v>
      </c>
      <c r="N1780" s="1">
        <v>97.3</v>
      </c>
      <c r="O1780" s="11">
        <v>94.9</v>
      </c>
      <c r="P1780" s="12">
        <v>110</v>
      </c>
      <c r="S1780" s="19">
        <v>43039</v>
      </c>
      <c r="U1780" s="21" t="s">
        <v>1506</v>
      </c>
      <c r="V1780" s="11" t="s">
        <v>4306</v>
      </c>
      <c r="W1780" s="11" t="s">
        <v>3211</v>
      </c>
      <c r="X1780" s="11" t="s">
        <v>6891</v>
      </c>
      <c r="Y1780" s="65" t="s">
        <v>6888</v>
      </c>
      <c r="Z1780" s="67">
        <v>42989</v>
      </c>
      <c r="AC1780" s="18" t="s">
        <v>6883</v>
      </c>
      <c r="AD1780" s="11" t="s">
        <v>6884</v>
      </c>
    </row>
    <row r="1781" spans="1:33" ht="12.75" customHeight="1">
      <c r="A1781" s="21" t="s">
        <v>9262</v>
      </c>
      <c r="B1781" s="21" t="s">
        <v>4306</v>
      </c>
      <c r="C1781" s="21" t="s">
        <v>4306</v>
      </c>
      <c r="D1781" s="21" t="s">
        <v>367</v>
      </c>
      <c r="E1781" s="21" t="s">
        <v>4250</v>
      </c>
      <c r="F1781" s="21" t="s">
        <v>1761</v>
      </c>
      <c r="G1781" s="21" t="s">
        <v>4831</v>
      </c>
      <c r="H1781" s="21" t="s">
        <v>1753</v>
      </c>
      <c r="I1781" s="21" t="s">
        <v>3871</v>
      </c>
      <c r="J1781" s="82">
        <v>0</v>
      </c>
      <c r="K1781" s="16">
        <v>500</v>
      </c>
      <c r="L1781" s="12">
        <v>528</v>
      </c>
      <c r="M1781" s="28">
        <f t="shared" si="38"/>
        <v>2.0337013364323067E-3</v>
      </c>
      <c r="N1781" s="1">
        <v>97.3</v>
      </c>
      <c r="O1781" s="11">
        <v>94.9</v>
      </c>
      <c r="P1781" s="12">
        <v>110</v>
      </c>
      <c r="S1781" s="19">
        <v>43039</v>
      </c>
      <c r="U1781" s="21" t="s">
        <v>1506</v>
      </c>
      <c r="V1781" s="11" t="s">
        <v>4306</v>
      </c>
      <c r="W1781" s="11" t="s">
        <v>3211</v>
      </c>
      <c r="X1781" s="11" t="s">
        <v>6891</v>
      </c>
      <c r="Y1781" s="65" t="s">
        <v>6889</v>
      </c>
      <c r="Z1781" s="67">
        <v>42988</v>
      </c>
      <c r="AC1781" s="18" t="s">
        <v>6883</v>
      </c>
      <c r="AD1781" s="11" t="s">
        <v>6884</v>
      </c>
    </row>
    <row r="1782" spans="1:33" ht="12.75" customHeight="1">
      <c r="A1782" s="21" t="s">
        <v>9263</v>
      </c>
      <c r="B1782" s="21" t="s">
        <v>4306</v>
      </c>
      <c r="C1782" s="21" t="s">
        <v>4306</v>
      </c>
      <c r="D1782" s="21" t="s">
        <v>367</v>
      </c>
      <c r="E1782" s="21" t="s">
        <v>4250</v>
      </c>
      <c r="F1782" s="21" t="s">
        <v>1761</v>
      </c>
      <c r="G1782" s="21" t="s">
        <v>4831</v>
      </c>
      <c r="H1782" s="21" t="s">
        <v>1753</v>
      </c>
      <c r="I1782" s="21" t="s">
        <v>3871</v>
      </c>
      <c r="J1782" s="82">
        <v>0</v>
      </c>
      <c r="K1782" s="16">
        <v>500</v>
      </c>
      <c r="L1782" s="12">
        <v>528</v>
      </c>
      <c r="M1782" s="28">
        <f t="shared" si="38"/>
        <v>2.0337013364323067E-3</v>
      </c>
      <c r="N1782" s="1">
        <v>97.3</v>
      </c>
      <c r="O1782" s="11">
        <v>94.9</v>
      </c>
      <c r="P1782" s="12">
        <v>110</v>
      </c>
      <c r="S1782" s="19">
        <v>43039</v>
      </c>
      <c r="U1782" s="21" t="s">
        <v>1506</v>
      </c>
      <c r="V1782" s="11" t="s">
        <v>4306</v>
      </c>
      <c r="W1782" s="11" t="s">
        <v>3211</v>
      </c>
      <c r="X1782" s="11" t="s">
        <v>6891</v>
      </c>
      <c r="Y1782" s="65" t="s">
        <v>6890</v>
      </c>
      <c r="Z1782" s="67">
        <v>42987</v>
      </c>
      <c r="AC1782" s="18" t="s">
        <v>6883</v>
      </c>
      <c r="AD1782" s="11" t="s">
        <v>6884</v>
      </c>
    </row>
    <row r="1783" spans="1:33" ht="12.75" customHeight="1">
      <c r="A1783" s="21" t="s">
        <v>9264</v>
      </c>
      <c r="B1783" s="21" t="s">
        <v>8635</v>
      </c>
      <c r="C1783" s="21" t="s">
        <v>4306</v>
      </c>
      <c r="D1783" s="21" t="s">
        <v>367</v>
      </c>
      <c r="E1783" s="21" t="s">
        <v>4250</v>
      </c>
      <c r="F1783" s="21" t="s">
        <v>1761</v>
      </c>
      <c r="G1783" s="21" t="s">
        <v>4831</v>
      </c>
      <c r="H1783" s="21" t="s">
        <v>1753</v>
      </c>
      <c r="I1783" s="21" t="s">
        <v>3871</v>
      </c>
      <c r="J1783" s="82">
        <v>0</v>
      </c>
      <c r="K1783" s="16">
        <v>572</v>
      </c>
      <c r="L1783" s="12">
        <v>588</v>
      </c>
      <c r="M1783" s="28">
        <f t="shared" si="38"/>
        <v>1.1510791366906475E-3</v>
      </c>
      <c r="N1783" s="1">
        <v>97.7</v>
      </c>
      <c r="O1783" s="11">
        <v>96.3</v>
      </c>
      <c r="P1783" s="12">
        <v>100</v>
      </c>
      <c r="S1783" s="19">
        <v>43437</v>
      </c>
      <c r="U1783" s="21" t="s">
        <v>1506</v>
      </c>
      <c r="V1783" s="11" t="s">
        <v>4306</v>
      </c>
      <c r="W1783" s="11" t="s">
        <v>3211</v>
      </c>
      <c r="X1783" s="11" t="s">
        <v>1246</v>
      </c>
      <c r="Y1783" s="65" t="s">
        <v>8136</v>
      </c>
      <c r="Z1783" s="67">
        <v>43797</v>
      </c>
      <c r="AC1783" s="18" t="s">
        <v>7961</v>
      </c>
      <c r="AD1783" s="11" t="s">
        <v>8008</v>
      </c>
      <c r="AE1783" s="11" t="s">
        <v>8138</v>
      </c>
      <c r="AF1783" s="11" t="s">
        <v>7962</v>
      </c>
      <c r="AG1783" s="11" t="s">
        <v>7968</v>
      </c>
    </row>
    <row r="1784" spans="1:33" ht="12.75" customHeight="1">
      <c r="A1784" s="21" t="s">
        <v>9265</v>
      </c>
      <c r="B1784" s="21" t="s">
        <v>8635</v>
      </c>
      <c r="C1784" s="21" t="s">
        <v>4306</v>
      </c>
      <c r="D1784" s="21" t="s">
        <v>367</v>
      </c>
      <c r="E1784" s="21" t="s">
        <v>4250</v>
      </c>
      <c r="F1784" s="21" t="s">
        <v>1761</v>
      </c>
      <c r="G1784" s="21" t="s">
        <v>4831</v>
      </c>
      <c r="H1784" s="21" t="s">
        <v>1753</v>
      </c>
      <c r="I1784" s="21" t="s">
        <v>3871</v>
      </c>
      <c r="J1784" s="82">
        <v>0</v>
      </c>
      <c r="K1784" s="16">
        <v>573</v>
      </c>
      <c r="L1784" s="12">
        <v>590</v>
      </c>
      <c r="M1784" s="28">
        <f t="shared" si="38"/>
        <v>1.2227576781989498E-3</v>
      </c>
      <c r="N1784" s="1">
        <v>97.7</v>
      </c>
      <c r="O1784" s="11">
        <v>96.3</v>
      </c>
      <c r="P1784" s="12">
        <v>100</v>
      </c>
      <c r="S1784" s="19">
        <v>43437</v>
      </c>
      <c r="U1784" s="21" t="s">
        <v>1506</v>
      </c>
      <c r="V1784" s="11" t="s">
        <v>4306</v>
      </c>
      <c r="W1784" s="11" t="s">
        <v>3211</v>
      </c>
      <c r="X1784" s="11" t="s">
        <v>1246</v>
      </c>
      <c r="Y1784" s="65" t="s">
        <v>8137</v>
      </c>
      <c r="Z1784" s="67">
        <v>43802</v>
      </c>
      <c r="AC1784" s="18" t="s">
        <v>7961</v>
      </c>
      <c r="AD1784" s="11" t="s">
        <v>8008</v>
      </c>
      <c r="AE1784" s="11" t="s">
        <v>8138</v>
      </c>
      <c r="AF1784" s="11" t="s">
        <v>7962</v>
      </c>
      <c r="AG1784" s="11" t="s">
        <v>7968</v>
      </c>
    </row>
    <row r="1785" spans="1:33" ht="12.75" customHeight="1">
      <c r="A1785" s="21" t="s">
        <v>9245</v>
      </c>
      <c r="B1785" s="21" t="s">
        <v>4306</v>
      </c>
      <c r="C1785" s="21" t="s">
        <v>4306</v>
      </c>
      <c r="D1785" s="21" t="s">
        <v>367</v>
      </c>
      <c r="E1785" s="21" t="s">
        <v>4250</v>
      </c>
      <c r="F1785" s="21" t="s">
        <v>1761</v>
      </c>
      <c r="G1785" s="21" t="s">
        <v>4831</v>
      </c>
      <c r="H1785" s="21" t="s">
        <v>1753</v>
      </c>
      <c r="I1785" s="21" t="s">
        <v>3871</v>
      </c>
      <c r="J1785" s="82">
        <v>0</v>
      </c>
      <c r="K1785" s="16">
        <v>626</v>
      </c>
      <c r="L1785" s="12">
        <v>634</v>
      </c>
      <c r="M1785" s="28">
        <f t="shared" si="38"/>
        <v>5.7142857142857147E-4</v>
      </c>
      <c r="N1785" s="1">
        <v>98.4</v>
      </c>
      <c r="O1785" s="11">
        <v>97.31</v>
      </c>
      <c r="P1785" s="12">
        <v>90</v>
      </c>
      <c r="S1785" s="19">
        <v>41828</v>
      </c>
      <c r="U1785" s="21" t="s">
        <v>337</v>
      </c>
      <c r="V1785" s="11" t="s">
        <v>4306</v>
      </c>
      <c r="W1785" s="11" t="s">
        <v>4133</v>
      </c>
      <c r="X1785" s="11" t="s">
        <v>1104</v>
      </c>
      <c r="Y1785" s="65" t="s">
        <v>85</v>
      </c>
      <c r="Z1785" s="67">
        <v>40072</v>
      </c>
      <c r="AA1785" s="11" t="s">
        <v>88</v>
      </c>
      <c r="AC1785" s="18" t="s">
        <v>947</v>
      </c>
      <c r="AD1785" s="11" t="s">
        <v>86</v>
      </c>
      <c r="AE1785" s="11" t="s">
        <v>87</v>
      </c>
      <c r="AF1785" s="11" t="s">
        <v>626</v>
      </c>
    </row>
    <row r="1786" spans="1:33" ht="12.75" customHeight="1">
      <c r="A1786" s="21" t="s">
        <v>8618</v>
      </c>
      <c r="B1786" s="21" t="s">
        <v>4306</v>
      </c>
      <c r="C1786" s="21" t="s">
        <v>4306</v>
      </c>
      <c r="D1786" s="21" t="s">
        <v>367</v>
      </c>
      <c r="E1786" s="21" t="s">
        <v>4250</v>
      </c>
      <c r="F1786" s="21" t="s">
        <v>1761</v>
      </c>
      <c r="G1786" s="21" t="s">
        <v>4831</v>
      </c>
      <c r="H1786" s="21" t="s">
        <v>1753</v>
      </c>
      <c r="I1786" s="21" t="s">
        <v>3871</v>
      </c>
      <c r="J1786" s="82">
        <v>0</v>
      </c>
      <c r="K1786" s="16">
        <v>500</v>
      </c>
      <c r="L1786" s="12">
        <v>515</v>
      </c>
      <c r="M1786" s="28">
        <f t="shared" si="38"/>
        <v>1.0905125408942203E-3</v>
      </c>
      <c r="N1786" s="1">
        <v>97.5</v>
      </c>
      <c r="O1786" s="11">
        <v>94.78</v>
      </c>
      <c r="P1786" s="12">
        <v>110</v>
      </c>
      <c r="S1786" s="19">
        <v>42543</v>
      </c>
      <c r="U1786" s="21" t="s">
        <v>1506</v>
      </c>
      <c r="V1786" s="11" t="s">
        <v>4306</v>
      </c>
      <c r="W1786" s="11" t="s">
        <v>2923</v>
      </c>
      <c r="X1786" s="11" t="s">
        <v>1829</v>
      </c>
      <c r="Y1786" s="65" t="s">
        <v>5653</v>
      </c>
      <c r="Z1786" s="67">
        <v>41601</v>
      </c>
      <c r="AA1786" s="11" t="s">
        <v>5654</v>
      </c>
      <c r="AC1786" s="18" t="s">
        <v>947</v>
      </c>
      <c r="AD1786" s="11" t="s">
        <v>5652</v>
      </c>
      <c r="AE1786" s="11" t="s">
        <v>5612</v>
      </c>
    </row>
    <row r="1787" spans="1:33" ht="12.75" customHeight="1">
      <c r="A1787" s="21" t="s">
        <v>9254</v>
      </c>
      <c r="B1787" s="21" t="s">
        <v>4306</v>
      </c>
      <c r="C1787" s="21" t="s">
        <v>4306</v>
      </c>
      <c r="D1787" s="21" t="s">
        <v>367</v>
      </c>
      <c r="E1787" s="21" t="s">
        <v>4250</v>
      </c>
      <c r="F1787" s="21" t="s">
        <v>1761</v>
      </c>
      <c r="G1787" s="21" t="s">
        <v>4831</v>
      </c>
      <c r="H1787" s="21" t="s">
        <v>1753</v>
      </c>
      <c r="I1787" s="21" t="s">
        <v>3871</v>
      </c>
      <c r="J1787" s="82">
        <v>0</v>
      </c>
      <c r="K1787" s="16">
        <v>501</v>
      </c>
      <c r="L1787" s="12">
        <v>502</v>
      </c>
      <c r="M1787" s="28">
        <f t="shared" si="38"/>
        <v>7.2764316379247612E-5</v>
      </c>
      <c r="N1787" s="1">
        <v>97.6</v>
      </c>
      <c r="O1787" s="11">
        <v>94.64</v>
      </c>
      <c r="P1787" s="12">
        <v>110</v>
      </c>
      <c r="S1787" s="19">
        <v>42629</v>
      </c>
      <c r="U1787" s="21" t="s">
        <v>1506</v>
      </c>
      <c r="V1787" s="11" t="s">
        <v>4306</v>
      </c>
      <c r="W1787" s="11" t="s">
        <v>4131</v>
      </c>
      <c r="X1787" s="11" t="s">
        <v>1400</v>
      </c>
      <c r="Y1787" s="65" t="s">
        <v>5773</v>
      </c>
      <c r="Z1787" s="67">
        <v>41771</v>
      </c>
      <c r="AC1787" s="18" t="s">
        <v>5771</v>
      </c>
      <c r="AD1787" s="11" t="s">
        <v>5769</v>
      </c>
      <c r="AE1787" s="11" t="s">
        <v>5120</v>
      </c>
    </row>
    <row r="1788" spans="1:33" ht="12.75" customHeight="1">
      <c r="A1788" s="21" t="s">
        <v>9255</v>
      </c>
      <c r="B1788" s="21" t="s">
        <v>4306</v>
      </c>
      <c r="C1788" s="21" t="s">
        <v>4306</v>
      </c>
      <c r="D1788" s="21" t="s">
        <v>367</v>
      </c>
      <c r="E1788" s="21" t="s">
        <v>4250</v>
      </c>
      <c r="F1788" s="21" t="s">
        <v>1761</v>
      </c>
      <c r="G1788" s="21" t="s">
        <v>4831</v>
      </c>
      <c r="H1788" s="21" t="s">
        <v>1753</v>
      </c>
      <c r="I1788" s="21" t="s">
        <v>3871</v>
      </c>
      <c r="J1788" s="82">
        <v>0</v>
      </c>
      <c r="K1788" s="16">
        <v>501</v>
      </c>
      <c r="L1788" s="12">
        <v>502</v>
      </c>
      <c r="M1788" s="28">
        <f t="shared" si="38"/>
        <v>7.2764316379247612E-5</v>
      </c>
      <c r="N1788" s="1">
        <v>97.42</v>
      </c>
      <c r="O1788" s="11">
        <v>94.64</v>
      </c>
      <c r="P1788" s="12">
        <v>110</v>
      </c>
      <c r="S1788" s="19">
        <v>42629</v>
      </c>
      <c r="U1788" s="21" t="s">
        <v>1506</v>
      </c>
      <c r="V1788" s="11" t="s">
        <v>4306</v>
      </c>
      <c r="W1788" s="11" t="s">
        <v>4131</v>
      </c>
      <c r="X1788" s="11" t="s">
        <v>1400</v>
      </c>
      <c r="Y1788" s="65" t="s">
        <v>5774</v>
      </c>
      <c r="Z1788" s="67">
        <v>41772</v>
      </c>
      <c r="AC1788" s="18" t="s">
        <v>5771</v>
      </c>
      <c r="AD1788" s="11" t="s">
        <v>5769</v>
      </c>
      <c r="AE1788" s="11" t="s">
        <v>5120</v>
      </c>
    </row>
    <row r="1789" spans="1:33" ht="12.75" customHeight="1">
      <c r="A1789" s="21" t="s">
        <v>9256</v>
      </c>
      <c r="B1789" s="21" t="s">
        <v>4306</v>
      </c>
      <c r="C1789" s="21" t="s">
        <v>4306</v>
      </c>
      <c r="D1789" s="21" t="s">
        <v>367</v>
      </c>
      <c r="E1789" s="21" t="s">
        <v>4250</v>
      </c>
      <c r="F1789" s="21" t="s">
        <v>1761</v>
      </c>
      <c r="G1789" s="21" t="s">
        <v>4831</v>
      </c>
      <c r="H1789" s="21" t="s">
        <v>1753</v>
      </c>
      <c r="I1789" s="21" t="s">
        <v>3871</v>
      </c>
      <c r="J1789" s="82">
        <v>0</v>
      </c>
      <c r="K1789" s="16">
        <v>497</v>
      </c>
      <c r="L1789" s="12">
        <v>506</v>
      </c>
      <c r="M1789" s="28">
        <f t="shared" si="38"/>
        <v>6.5487884741322858E-4</v>
      </c>
      <c r="N1789" s="1">
        <v>97.43</v>
      </c>
      <c r="O1789" s="11">
        <v>94.64</v>
      </c>
      <c r="P1789" s="12">
        <v>110</v>
      </c>
      <c r="S1789" s="19">
        <v>42629</v>
      </c>
      <c r="U1789" s="21" t="s">
        <v>1506</v>
      </c>
      <c r="V1789" s="11" t="s">
        <v>4306</v>
      </c>
      <c r="W1789" s="11" t="s">
        <v>4131</v>
      </c>
      <c r="X1789" s="11" t="s">
        <v>1400</v>
      </c>
      <c r="Y1789" s="65" t="s">
        <v>5770</v>
      </c>
      <c r="Z1789" s="67">
        <v>41773</v>
      </c>
      <c r="AC1789" s="18" t="s">
        <v>5771</v>
      </c>
      <c r="AD1789" s="11" t="s">
        <v>5769</v>
      </c>
      <c r="AE1789" s="11" t="s">
        <v>5120</v>
      </c>
    </row>
    <row r="1790" spans="1:33" ht="12.75" customHeight="1">
      <c r="A1790" s="21" t="s">
        <v>9257</v>
      </c>
      <c r="B1790" s="21" t="s">
        <v>4306</v>
      </c>
      <c r="C1790" s="21" t="s">
        <v>4306</v>
      </c>
      <c r="D1790" s="21" t="s">
        <v>367</v>
      </c>
      <c r="E1790" s="21" t="s">
        <v>4250</v>
      </c>
      <c r="F1790" s="21" t="s">
        <v>1761</v>
      </c>
      <c r="G1790" s="21" t="s">
        <v>4831</v>
      </c>
      <c r="H1790" s="21" t="s">
        <v>1753</v>
      </c>
      <c r="I1790" s="21" t="s">
        <v>3871</v>
      </c>
      <c r="J1790" s="82">
        <v>0</v>
      </c>
      <c r="K1790" s="16">
        <v>501</v>
      </c>
      <c r="L1790" s="12">
        <v>502</v>
      </c>
      <c r="M1790" s="28">
        <f t="shared" si="38"/>
        <v>7.2764316379247612E-5</v>
      </c>
      <c r="N1790" s="1">
        <v>97.42</v>
      </c>
      <c r="O1790" s="11">
        <v>94.65</v>
      </c>
      <c r="P1790" s="12">
        <v>110</v>
      </c>
      <c r="S1790" s="19">
        <v>42629</v>
      </c>
      <c r="U1790" s="21" t="s">
        <v>1506</v>
      </c>
      <c r="V1790" s="11" t="s">
        <v>4306</v>
      </c>
      <c r="W1790" s="11" t="s">
        <v>4131</v>
      </c>
      <c r="X1790" s="11" t="s">
        <v>1400</v>
      </c>
      <c r="Y1790" s="65" t="s">
        <v>5772</v>
      </c>
      <c r="Z1790" s="67">
        <v>41774</v>
      </c>
      <c r="AC1790" s="18" t="s">
        <v>5771</v>
      </c>
      <c r="AD1790" s="11" t="s">
        <v>5769</v>
      </c>
      <c r="AE1790" s="11" t="s">
        <v>5120</v>
      </c>
    </row>
    <row r="1791" spans="1:33" ht="12.75" customHeight="1">
      <c r="A1791" s="21" t="s">
        <v>9258</v>
      </c>
      <c r="B1791" s="21" t="s">
        <v>4306</v>
      </c>
      <c r="C1791" s="21" t="s">
        <v>4306</v>
      </c>
      <c r="D1791" s="21" t="s">
        <v>367</v>
      </c>
      <c r="E1791" s="21" t="s">
        <v>4250</v>
      </c>
      <c r="F1791" s="21" t="s">
        <v>1761</v>
      </c>
      <c r="G1791" s="21" t="s">
        <v>4831</v>
      </c>
      <c r="H1791" s="21" t="s">
        <v>1753</v>
      </c>
      <c r="I1791" s="21" t="s">
        <v>3871</v>
      </c>
      <c r="J1791" s="82">
        <v>0</v>
      </c>
      <c r="K1791" s="16">
        <v>500</v>
      </c>
      <c r="L1791" s="12">
        <v>526</v>
      </c>
      <c r="M1791" s="28">
        <f t="shared" si="38"/>
        <v>1.8887113177393578E-3</v>
      </c>
      <c r="N1791" s="1">
        <v>97.3</v>
      </c>
      <c r="O1791" s="11">
        <v>94.8</v>
      </c>
      <c r="P1791" s="12">
        <v>110</v>
      </c>
      <c r="S1791" s="19">
        <v>43039</v>
      </c>
      <c r="U1791" s="21" t="s">
        <v>1506</v>
      </c>
      <c r="V1791" s="11" t="s">
        <v>4306</v>
      </c>
      <c r="W1791" s="11" t="s">
        <v>3211</v>
      </c>
      <c r="X1791" s="11" t="s">
        <v>6891</v>
      </c>
      <c r="Y1791" s="65" t="s">
        <v>6885</v>
      </c>
      <c r="Z1791" s="67">
        <v>42992</v>
      </c>
      <c r="AC1791" s="18" t="s">
        <v>6883</v>
      </c>
      <c r="AD1791" s="11" t="s">
        <v>6884</v>
      </c>
    </row>
    <row r="1792" spans="1:33" ht="12.75" customHeight="1">
      <c r="A1792" s="21" t="s">
        <v>9259</v>
      </c>
      <c r="B1792" s="21" t="s">
        <v>4306</v>
      </c>
      <c r="C1792" s="21" t="s">
        <v>4306</v>
      </c>
      <c r="D1792" s="21" t="s">
        <v>367</v>
      </c>
      <c r="E1792" s="21" t="s">
        <v>4250</v>
      </c>
      <c r="F1792" s="21" t="s">
        <v>1761</v>
      </c>
      <c r="G1792" s="21" t="s">
        <v>4831</v>
      </c>
      <c r="H1792" s="21" t="s">
        <v>1753</v>
      </c>
      <c r="I1792" s="21" t="s">
        <v>3871</v>
      </c>
      <c r="J1792" s="82">
        <v>0</v>
      </c>
      <c r="K1792" s="16">
        <v>500</v>
      </c>
      <c r="L1792" s="12">
        <v>526</v>
      </c>
      <c r="M1792" s="28">
        <f t="shared" si="38"/>
        <v>1.8887113177393578E-3</v>
      </c>
      <c r="N1792" s="1">
        <v>97.3</v>
      </c>
      <c r="O1792" s="11">
        <v>94.8</v>
      </c>
      <c r="P1792" s="12">
        <v>110</v>
      </c>
      <c r="S1792" s="19">
        <v>43039</v>
      </c>
      <c r="U1792" s="21" t="s">
        <v>1506</v>
      </c>
      <c r="V1792" s="11" t="s">
        <v>4306</v>
      </c>
      <c r="W1792" s="11" t="s">
        <v>3211</v>
      </c>
      <c r="X1792" s="11" t="s">
        <v>6891</v>
      </c>
      <c r="Y1792" s="65" t="s">
        <v>6886</v>
      </c>
      <c r="Z1792" s="67">
        <v>42991</v>
      </c>
      <c r="AC1792" s="18" t="s">
        <v>6883</v>
      </c>
      <c r="AD1792" s="11" t="s">
        <v>6884</v>
      </c>
    </row>
    <row r="1793" spans="1:33" ht="12.75" customHeight="1">
      <c r="A1793" s="21" t="s">
        <v>3055</v>
      </c>
      <c r="B1793" s="21" t="s">
        <v>4306</v>
      </c>
      <c r="C1793" s="21" t="s">
        <v>4306</v>
      </c>
      <c r="D1793" s="21" t="s">
        <v>3056</v>
      </c>
      <c r="E1793" s="21" t="s">
        <v>4250</v>
      </c>
      <c r="F1793" s="21" t="s">
        <v>3210</v>
      </c>
      <c r="H1793" s="21" t="s">
        <v>3209</v>
      </c>
      <c r="J1793" s="82">
        <v>-101.3</v>
      </c>
      <c r="K1793" s="16">
        <v>35782</v>
      </c>
      <c r="L1793" s="12">
        <v>35791</v>
      </c>
      <c r="M1793" s="28">
        <f t="shared" si="38"/>
        <v>1.0674510455089963E-4</v>
      </c>
      <c r="N1793" s="1">
        <v>6.06</v>
      </c>
      <c r="O1793" s="11">
        <v>1436.09</v>
      </c>
      <c r="P1793" s="12">
        <v>5360</v>
      </c>
      <c r="Q1793" s="12">
        <v>3200</v>
      </c>
      <c r="S1793" s="19">
        <v>40496</v>
      </c>
      <c r="T1793" s="2">
        <v>15</v>
      </c>
      <c r="U1793" s="21" t="s">
        <v>4142</v>
      </c>
      <c r="V1793" s="11" t="s">
        <v>4306</v>
      </c>
      <c r="W1793" s="11" t="s">
        <v>4133</v>
      </c>
      <c r="X1793" s="11" t="s">
        <v>4507</v>
      </c>
      <c r="Y1793" s="65" t="s">
        <v>3057</v>
      </c>
      <c r="Z1793" s="67">
        <v>37218</v>
      </c>
      <c r="AA1793" s="11" t="s">
        <v>3058</v>
      </c>
      <c r="AC1793" s="18" t="s">
        <v>2403</v>
      </c>
      <c r="AD1793" s="11" t="s">
        <v>3059</v>
      </c>
      <c r="AE1793" s="11" t="s">
        <v>3060</v>
      </c>
    </row>
    <row r="1794" spans="1:33" ht="12.75" customHeight="1">
      <c r="A1794" s="21" t="s">
        <v>7010</v>
      </c>
      <c r="B1794" s="21" t="s">
        <v>4307</v>
      </c>
      <c r="C1794" s="21" t="s">
        <v>4307</v>
      </c>
      <c r="D1794" s="21" t="s">
        <v>2863</v>
      </c>
      <c r="E1794" s="21" t="s">
        <v>3523</v>
      </c>
      <c r="F1794" s="21" t="s">
        <v>1920</v>
      </c>
      <c r="H1794" s="21" t="s">
        <v>1753</v>
      </c>
      <c r="I1794" s="21" t="s">
        <v>3871</v>
      </c>
      <c r="J1794" s="82">
        <v>0</v>
      </c>
      <c r="K1794" s="16">
        <v>457</v>
      </c>
      <c r="L1794" s="12">
        <v>627</v>
      </c>
      <c r="M1794" s="28">
        <f t="shared" si="38"/>
        <v>1.2297453703703705E-2</v>
      </c>
      <c r="N1794" s="1">
        <v>98.3</v>
      </c>
      <c r="O1794" s="11">
        <v>95.5</v>
      </c>
      <c r="P1794" s="12">
        <v>800</v>
      </c>
      <c r="R1794" s="13"/>
      <c r="S1794" s="19">
        <v>43091</v>
      </c>
      <c r="T1794" s="2">
        <v>2</v>
      </c>
      <c r="U1794" s="21" t="s">
        <v>2863</v>
      </c>
      <c r="V1794" s="11" t="s">
        <v>4307</v>
      </c>
      <c r="W1794" s="11" t="s">
        <v>4487</v>
      </c>
      <c r="X1794" s="11" t="s">
        <v>3606</v>
      </c>
      <c r="Y1794" s="65" t="s">
        <v>7011</v>
      </c>
      <c r="Z1794" s="67">
        <v>43066</v>
      </c>
      <c r="AA1794" s="11" t="s">
        <v>7012</v>
      </c>
      <c r="AC1794" s="11" t="s">
        <v>7013</v>
      </c>
      <c r="AD1794" s="10" t="s">
        <v>7009</v>
      </c>
    </row>
    <row r="1795" spans="1:33" ht="12.75" customHeight="1">
      <c r="A1795" s="21" t="s">
        <v>1731</v>
      </c>
      <c r="B1795" s="21" t="s">
        <v>4306</v>
      </c>
      <c r="C1795" s="21" t="s">
        <v>4306</v>
      </c>
      <c r="D1795" s="21" t="s">
        <v>4019</v>
      </c>
      <c r="E1795" s="21" t="s">
        <v>3258</v>
      </c>
      <c r="F1795" s="21" t="s">
        <v>3210</v>
      </c>
      <c r="H1795" s="21" t="s">
        <v>4305</v>
      </c>
      <c r="I1795" s="21" t="s">
        <v>3040</v>
      </c>
      <c r="J1795" s="82">
        <v>0</v>
      </c>
      <c r="K1795" s="16">
        <v>1200</v>
      </c>
      <c r="L1795" s="16">
        <v>11600</v>
      </c>
      <c r="M1795" s="28">
        <f t="shared" si="38"/>
        <v>0.4072043852779953</v>
      </c>
      <c r="N1795" s="1">
        <v>63.4</v>
      </c>
      <c r="O1795" s="13">
        <v>240</v>
      </c>
      <c r="R1795" s="13"/>
      <c r="S1795" s="19">
        <v>35197</v>
      </c>
      <c r="U1795" s="21" t="s">
        <v>2455</v>
      </c>
      <c r="V1795" s="11" t="s">
        <v>4306</v>
      </c>
      <c r="W1795" s="11" t="s">
        <v>3211</v>
      </c>
      <c r="X1795" s="11" t="s">
        <v>2456</v>
      </c>
      <c r="Y1795" s="65" t="s">
        <v>3377</v>
      </c>
      <c r="Z1795" s="67">
        <v>23893</v>
      </c>
      <c r="AA1795" s="11" t="s">
        <v>3376</v>
      </c>
      <c r="AC1795" s="18" t="s">
        <v>4620</v>
      </c>
      <c r="AD1795" s="11" t="s">
        <v>2945</v>
      </c>
      <c r="AE1795" s="11" t="s">
        <v>2454</v>
      </c>
      <c r="AF1795" s="11" t="s">
        <v>2690</v>
      </c>
      <c r="AG1795" s="11" t="s">
        <v>2909</v>
      </c>
    </row>
    <row r="1796" spans="1:33" ht="12.75" customHeight="1">
      <c r="A1796" s="21" t="s">
        <v>4803</v>
      </c>
      <c r="B1796" s="21" t="s">
        <v>4306</v>
      </c>
      <c r="C1796" s="21" t="s">
        <v>4306</v>
      </c>
      <c r="D1796" s="21" t="s">
        <v>2289</v>
      </c>
      <c r="E1796" s="21" t="s">
        <v>3523</v>
      </c>
      <c r="F1796" s="21" t="s">
        <v>1761</v>
      </c>
      <c r="G1796" s="21" t="s">
        <v>1754</v>
      </c>
      <c r="H1796" s="21" t="s">
        <v>1753</v>
      </c>
      <c r="I1796" s="21" t="s">
        <v>3871</v>
      </c>
      <c r="J1796" s="82">
        <v>0</v>
      </c>
      <c r="K1796" s="16">
        <v>660</v>
      </c>
      <c r="L1796" s="16">
        <v>686</v>
      </c>
      <c r="M1796" s="28">
        <f t="shared" si="38"/>
        <v>1.8458043447394576E-3</v>
      </c>
      <c r="N1796" s="1">
        <v>98.13</v>
      </c>
      <c r="O1796" s="13">
        <v>98.21</v>
      </c>
      <c r="R1796" s="13"/>
      <c r="S1796" s="19">
        <v>42035</v>
      </c>
      <c r="T1796" s="2">
        <v>3</v>
      </c>
      <c r="U1796" s="21" t="s">
        <v>4808</v>
      </c>
      <c r="V1796" s="11" t="s">
        <v>4306</v>
      </c>
      <c r="W1796" s="11" t="s">
        <v>3211</v>
      </c>
      <c r="X1796" s="11" t="s">
        <v>1023</v>
      </c>
      <c r="Y1796" s="65" t="s">
        <v>4806</v>
      </c>
      <c r="Z1796" s="67">
        <v>40376</v>
      </c>
      <c r="AA1796" s="11" t="s">
        <v>4805</v>
      </c>
      <c r="AC1796" s="18" t="s">
        <v>3115</v>
      </c>
      <c r="AD1796" s="11" t="s">
        <v>4804</v>
      </c>
      <c r="AE1796" s="11" t="s">
        <v>4807</v>
      </c>
      <c r="AF1796" s="11" t="s">
        <v>4809</v>
      </c>
    </row>
    <row r="1797" spans="1:33" ht="12.75" customHeight="1">
      <c r="A1797" s="21" t="s">
        <v>3492</v>
      </c>
      <c r="B1797" s="21" t="s">
        <v>4306</v>
      </c>
      <c r="C1797" s="21" t="s">
        <v>4306</v>
      </c>
      <c r="D1797" s="21" t="s">
        <v>5084</v>
      </c>
      <c r="E1797" s="21" t="s">
        <v>3258</v>
      </c>
      <c r="F1797" s="21" t="s">
        <v>1920</v>
      </c>
      <c r="H1797" s="21" t="s">
        <v>1753</v>
      </c>
      <c r="I1797" s="21" t="s">
        <v>5349</v>
      </c>
      <c r="J1797" s="82">
        <v>0</v>
      </c>
      <c r="K1797" s="16">
        <v>495</v>
      </c>
      <c r="L1797" s="16">
        <v>791</v>
      </c>
      <c r="M1797" s="28">
        <f t="shared" si="38"/>
        <v>2.1103664622843292E-2</v>
      </c>
      <c r="N1797" s="1">
        <v>64.599999999999994</v>
      </c>
      <c r="O1797" s="13">
        <v>97.5</v>
      </c>
      <c r="P1797" s="12">
        <v>4.5</v>
      </c>
      <c r="R1797" s="13"/>
      <c r="S1797" s="19">
        <v>41165</v>
      </c>
      <c r="U1797" s="21" t="s">
        <v>3481</v>
      </c>
      <c r="V1797" s="11" t="s">
        <v>4306</v>
      </c>
      <c r="W1797" s="11" t="s">
        <v>3211</v>
      </c>
      <c r="X1797" s="11" t="s">
        <v>3695</v>
      </c>
      <c r="Y1797" s="65" t="s">
        <v>3493</v>
      </c>
      <c r="Z1797" s="67">
        <v>38766</v>
      </c>
      <c r="AA1797" s="11" t="s">
        <v>3494</v>
      </c>
      <c r="AC1797" s="18" t="s">
        <v>947</v>
      </c>
      <c r="AD1797" s="11" t="s">
        <v>3451</v>
      </c>
    </row>
    <row r="1798" spans="1:33" ht="12.75" customHeight="1">
      <c r="A1798" s="21" t="s">
        <v>3484</v>
      </c>
      <c r="B1798" s="21" t="s">
        <v>4306</v>
      </c>
      <c r="C1798" s="21" t="s">
        <v>4306</v>
      </c>
      <c r="D1798" s="21" t="s">
        <v>5084</v>
      </c>
      <c r="E1798" s="21" t="s">
        <v>3258</v>
      </c>
      <c r="F1798" s="21" t="s">
        <v>1920</v>
      </c>
      <c r="H1798" s="21" t="s">
        <v>1753</v>
      </c>
      <c r="I1798" s="21" t="s">
        <v>5349</v>
      </c>
      <c r="J1798" s="82">
        <v>0</v>
      </c>
      <c r="K1798" s="16">
        <v>483</v>
      </c>
      <c r="L1798" s="16">
        <v>789</v>
      </c>
      <c r="M1798" s="28">
        <f t="shared" si="38"/>
        <v>2.1838424207821866E-2</v>
      </c>
      <c r="N1798" s="1">
        <v>64.599999999999994</v>
      </c>
      <c r="O1798" s="13">
        <v>97.4</v>
      </c>
      <c r="P1798" s="12">
        <v>3</v>
      </c>
      <c r="R1798" s="13"/>
      <c r="S1798" s="19">
        <v>41165</v>
      </c>
      <c r="U1798" s="21" t="s">
        <v>3481</v>
      </c>
      <c r="V1798" s="11" t="s">
        <v>4306</v>
      </c>
      <c r="W1798" s="11" t="s">
        <v>3211</v>
      </c>
      <c r="X1798" s="11" t="s">
        <v>3695</v>
      </c>
      <c r="Y1798" s="65" t="s">
        <v>3482</v>
      </c>
      <c r="Z1798" s="67">
        <v>38759</v>
      </c>
      <c r="AA1798" s="25" t="s">
        <v>3483</v>
      </c>
      <c r="AC1798" s="18" t="s">
        <v>947</v>
      </c>
      <c r="AD1798" s="11" t="s">
        <v>3451</v>
      </c>
      <c r="AE1798" s="11" t="s">
        <v>3479</v>
      </c>
    </row>
    <row r="1799" spans="1:33" ht="12.75" customHeight="1">
      <c r="A1799" s="21" t="s">
        <v>574</v>
      </c>
      <c r="B1799" s="21" t="s">
        <v>133</v>
      </c>
      <c r="C1799" s="21" t="s">
        <v>4306</v>
      </c>
      <c r="D1799" s="21" t="s">
        <v>5084</v>
      </c>
      <c r="E1799" s="21" t="s">
        <v>3258</v>
      </c>
      <c r="F1799" s="21" t="s">
        <v>1920</v>
      </c>
      <c r="H1799" s="21" t="s">
        <v>1753</v>
      </c>
      <c r="I1799" s="21" t="s">
        <v>3039</v>
      </c>
      <c r="J1799" s="82">
        <v>0</v>
      </c>
      <c r="K1799" s="16">
        <v>443</v>
      </c>
      <c r="L1799" s="16">
        <v>886</v>
      </c>
      <c r="M1799" s="28">
        <f t="shared" si="38"/>
        <v>3.1487667922382542E-2</v>
      </c>
      <c r="N1799" s="1">
        <v>120.3</v>
      </c>
      <c r="O1799" s="13">
        <v>98</v>
      </c>
      <c r="P1799" s="12">
        <v>5</v>
      </c>
      <c r="R1799" s="13"/>
      <c r="S1799" s="19">
        <v>41614</v>
      </c>
      <c r="U1799" s="21" t="s">
        <v>3481</v>
      </c>
      <c r="V1799" s="11" t="s">
        <v>4306</v>
      </c>
      <c r="W1799" s="11" t="s">
        <v>3211</v>
      </c>
      <c r="X1799" s="11" t="s">
        <v>3695</v>
      </c>
      <c r="Y1799" s="65" t="s">
        <v>576</v>
      </c>
      <c r="Z1799" s="67">
        <v>39474</v>
      </c>
      <c r="AA1799" s="11" t="s">
        <v>578</v>
      </c>
      <c r="AC1799" s="18" t="s">
        <v>410</v>
      </c>
      <c r="AD1799" s="11" t="s">
        <v>418</v>
      </c>
      <c r="AE1799" s="11" t="s">
        <v>918</v>
      </c>
    </row>
    <row r="1800" spans="1:33" ht="12.75" customHeight="1">
      <c r="A1800" s="21" t="s">
        <v>575</v>
      </c>
      <c r="B1800" s="21" t="s">
        <v>133</v>
      </c>
      <c r="C1800" s="21" t="s">
        <v>4306</v>
      </c>
      <c r="D1800" s="21" t="s">
        <v>5084</v>
      </c>
      <c r="E1800" s="21" t="s">
        <v>3258</v>
      </c>
      <c r="F1800" s="21" t="s">
        <v>1920</v>
      </c>
      <c r="H1800" s="21" t="s">
        <v>1753</v>
      </c>
      <c r="I1800" s="21" t="s">
        <v>3039</v>
      </c>
      <c r="J1800" s="82">
        <v>0</v>
      </c>
      <c r="K1800" s="16">
        <v>443</v>
      </c>
      <c r="L1800" s="16">
        <v>886</v>
      </c>
      <c r="M1800" s="28">
        <f t="shared" si="38"/>
        <v>3.1487667922382542E-2</v>
      </c>
      <c r="N1800" s="1">
        <v>120.3</v>
      </c>
      <c r="O1800" s="13">
        <v>98</v>
      </c>
      <c r="P1800" s="12">
        <v>5</v>
      </c>
      <c r="R1800" s="13"/>
      <c r="S1800" s="19">
        <v>41614</v>
      </c>
      <c r="U1800" s="21" t="s">
        <v>3481</v>
      </c>
      <c r="V1800" s="11" t="s">
        <v>4306</v>
      </c>
      <c r="W1800" s="11" t="s">
        <v>3211</v>
      </c>
      <c r="X1800" s="11" t="s">
        <v>3695</v>
      </c>
      <c r="Y1800" s="65" t="s">
        <v>577</v>
      </c>
      <c r="Z1800" s="67">
        <v>39472</v>
      </c>
      <c r="AA1800" s="11" t="s">
        <v>578</v>
      </c>
      <c r="AC1800" s="18" t="s">
        <v>410</v>
      </c>
      <c r="AD1800" s="11" t="s">
        <v>418</v>
      </c>
      <c r="AE1800" s="11" t="s">
        <v>918</v>
      </c>
    </row>
    <row r="1801" spans="1:33" ht="12.75" customHeight="1">
      <c r="A1801" s="21" t="s">
        <v>3720</v>
      </c>
      <c r="B1801" s="21" t="s">
        <v>1704</v>
      </c>
      <c r="C1801" s="21" t="s">
        <v>1704</v>
      </c>
      <c r="D1801" s="21" t="s">
        <v>7415</v>
      </c>
      <c r="E1801" s="21" t="s">
        <v>3523</v>
      </c>
      <c r="F1801" s="21" t="s">
        <v>1761</v>
      </c>
      <c r="G1801" s="21" t="s">
        <v>1754</v>
      </c>
      <c r="H1801" s="21" t="s">
        <v>1753</v>
      </c>
      <c r="I1801" s="21" t="s">
        <v>3871</v>
      </c>
      <c r="J1801" s="82">
        <v>0</v>
      </c>
      <c r="K1801" s="16">
        <v>759</v>
      </c>
      <c r="L1801" s="16">
        <v>760</v>
      </c>
      <c r="M1801" s="28">
        <f t="shared" si="38"/>
        <v>7.0131145241601796E-5</v>
      </c>
      <c r="N1801" s="1">
        <v>98.4</v>
      </c>
      <c r="O1801" s="13">
        <v>100</v>
      </c>
      <c r="P1801" s="12">
        <v>658</v>
      </c>
      <c r="Q1801" s="12">
        <v>630</v>
      </c>
      <c r="R1801" s="16">
        <v>1065</v>
      </c>
      <c r="S1801" s="19">
        <v>40119</v>
      </c>
      <c r="T1801" s="2">
        <v>3</v>
      </c>
      <c r="U1801" s="21" t="s">
        <v>4647</v>
      </c>
      <c r="V1801" s="11" t="s">
        <v>4489</v>
      </c>
      <c r="W1801" s="11" t="s">
        <v>4132</v>
      </c>
      <c r="X1801" s="11" t="s">
        <v>3721</v>
      </c>
      <c r="Y1801" s="65" t="s">
        <v>3722</v>
      </c>
      <c r="Z1801" s="67">
        <v>36036</v>
      </c>
      <c r="AA1801" s="11" t="s">
        <v>3723</v>
      </c>
      <c r="AC1801" s="11" t="s">
        <v>1449</v>
      </c>
      <c r="AD1801" s="11" t="s">
        <v>3724</v>
      </c>
      <c r="AE1801" s="11" t="s">
        <v>3725</v>
      </c>
      <c r="AF1801" s="11" t="s">
        <v>3726</v>
      </c>
    </row>
    <row r="1802" spans="1:33" ht="12.75" customHeight="1">
      <c r="A1802" s="21" t="s">
        <v>5274</v>
      </c>
      <c r="B1802" s="21" t="s">
        <v>4306</v>
      </c>
      <c r="C1802" s="21" t="s">
        <v>4306</v>
      </c>
      <c r="D1802" s="21" t="s">
        <v>5084</v>
      </c>
      <c r="E1802" s="21" t="s">
        <v>3258</v>
      </c>
      <c r="F1802" s="21" t="s">
        <v>1920</v>
      </c>
      <c r="H1802" s="21" t="s">
        <v>1753</v>
      </c>
      <c r="I1802" s="21" t="s">
        <v>5349</v>
      </c>
      <c r="J1802" s="82">
        <v>0</v>
      </c>
      <c r="K1802" s="16">
        <v>495</v>
      </c>
      <c r="L1802" s="16">
        <v>801</v>
      </c>
      <c r="M1802" s="28">
        <f t="shared" si="38"/>
        <v>2.1801082929609576E-2</v>
      </c>
      <c r="N1802" s="1">
        <v>64.78</v>
      </c>
      <c r="O1802" s="13">
        <v>97.68</v>
      </c>
      <c r="P1802" s="12">
        <v>4.5</v>
      </c>
      <c r="R1802" s="16"/>
      <c r="S1802" s="19">
        <v>42285</v>
      </c>
      <c r="U1802" s="21" t="s">
        <v>5084</v>
      </c>
      <c r="V1802" s="11" t="s">
        <v>4306</v>
      </c>
      <c r="W1802" s="11" t="s">
        <v>4241</v>
      </c>
      <c r="X1802" s="11" t="s">
        <v>3695</v>
      </c>
      <c r="Y1802" s="65" t="s">
        <v>5277</v>
      </c>
      <c r="Z1802" s="67">
        <v>40970</v>
      </c>
      <c r="AA1802" s="11" t="s">
        <v>5280</v>
      </c>
      <c r="AC1802" s="11" t="s">
        <v>5111</v>
      </c>
      <c r="AD1802" s="11" t="s">
        <v>5242</v>
      </c>
      <c r="AE1802" s="11" t="s">
        <v>5281</v>
      </c>
      <c r="AF1802" s="11" t="s">
        <v>5243</v>
      </c>
    </row>
    <row r="1803" spans="1:33" ht="12.75" customHeight="1">
      <c r="A1803" s="21" t="s">
        <v>5275</v>
      </c>
      <c r="B1803" s="21" t="s">
        <v>4306</v>
      </c>
      <c r="C1803" s="21" t="s">
        <v>4306</v>
      </c>
      <c r="D1803" s="21" t="s">
        <v>5084</v>
      </c>
      <c r="E1803" s="21" t="s">
        <v>3258</v>
      </c>
      <c r="F1803" s="21" t="s">
        <v>1920</v>
      </c>
      <c r="H1803" s="21" t="s">
        <v>1753</v>
      </c>
      <c r="I1803" s="21" t="s">
        <v>5349</v>
      </c>
      <c r="J1803" s="82">
        <v>0</v>
      </c>
      <c r="K1803" s="16">
        <v>496</v>
      </c>
      <c r="L1803" s="16">
        <v>801</v>
      </c>
      <c r="M1803" s="28">
        <f t="shared" si="38"/>
        <v>2.1728289520552824E-2</v>
      </c>
      <c r="N1803" s="1">
        <v>64.78</v>
      </c>
      <c r="O1803" s="13">
        <v>97.69</v>
      </c>
      <c r="P1803" s="12">
        <v>5</v>
      </c>
      <c r="R1803" s="16"/>
      <c r="S1803" s="19">
        <v>42285</v>
      </c>
      <c r="U1803" s="21" t="s">
        <v>5084</v>
      </c>
      <c r="V1803" s="11" t="s">
        <v>4306</v>
      </c>
      <c r="W1803" s="11" t="s">
        <v>4241</v>
      </c>
      <c r="X1803" s="11" t="s">
        <v>3695</v>
      </c>
      <c r="Y1803" s="65" t="s">
        <v>5278</v>
      </c>
      <c r="Z1803" s="67">
        <v>40972</v>
      </c>
      <c r="AA1803" s="11" t="s">
        <v>5280</v>
      </c>
      <c r="AC1803" s="11" t="s">
        <v>5111</v>
      </c>
      <c r="AD1803" s="11" t="s">
        <v>5242</v>
      </c>
      <c r="AE1803" s="11" t="s">
        <v>5281</v>
      </c>
      <c r="AF1803" s="11" t="s">
        <v>5243</v>
      </c>
    </row>
    <row r="1804" spans="1:33" ht="12.75" customHeight="1">
      <c r="A1804" s="21" t="s">
        <v>5276</v>
      </c>
      <c r="B1804" s="21" t="s">
        <v>4306</v>
      </c>
      <c r="C1804" s="21" t="s">
        <v>4306</v>
      </c>
      <c r="D1804" s="21" t="s">
        <v>5084</v>
      </c>
      <c r="E1804" s="21" t="s">
        <v>3258</v>
      </c>
      <c r="F1804" s="21" t="s">
        <v>1920</v>
      </c>
      <c r="H1804" s="21" t="s">
        <v>1753</v>
      </c>
      <c r="I1804" s="21" t="s">
        <v>5349</v>
      </c>
      <c r="J1804" s="82">
        <v>0</v>
      </c>
      <c r="K1804" s="16">
        <v>495</v>
      </c>
      <c r="L1804" s="16">
        <v>801</v>
      </c>
      <c r="M1804" s="28">
        <f t="shared" si="38"/>
        <v>2.1801082929609576E-2</v>
      </c>
      <c r="N1804" s="1">
        <v>64.78</v>
      </c>
      <c r="O1804" s="13">
        <v>97.67</v>
      </c>
      <c r="P1804" s="12">
        <v>5</v>
      </c>
      <c r="R1804" s="16"/>
      <c r="S1804" s="19">
        <v>42285</v>
      </c>
      <c r="U1804" s="21" t="s">
        <v>5084</v>
      </c>
      <c r="V1804" s="11" t="s">
        <v>4306</v>
      </c>
      <c r="W1804" s="11" t="s">
        <v>4241</v>
      </c>
      <c r="X1804" s="11" t="s">
        <v>3695</v>
      </c>
      <c r="Y1804" s="65" t="s">
        <v>5279</v>
      </c>
      <c r="Z1804" s="67">
        <v>40975</v>
      </c>
      <c r="AA1804" s="11" t="s">
        <v>5280</v>
      </c>
      <c r="AC1804" s="11" t="s">
        <v>5111</v>
      </c>
      <c r="AD1804" s="11" t="s">
        <v>5242</v>
      </c>
      <c r="AE1804" s="11" t="s">
        <v>5281</v>
      </c>
      <c r="AF1804" s="11" t="s">
        <v>5243</v>
      </c>
    </row>
    <row r="1805" spans="1:33" ht="12.75" customHeight="1">
      <c r="A1805" s="21" t="s">
        <v>570</v>
      </c>
      <c r="B1805" s="21" t="s">
        <v>133</v>
      </c>
      <c r="C1805" s="21" t="s">
        <v>4306</v>
      </c>
      <c r="D1805" s="21" t="s">
        <v>5085</v>
      </c>
      <c r="E1805" s="21" t="s">
        <v>3258</v>
      </c>
      <c r="F1805" s="21" t="s">
        <v>3210</v>
      </c>
      <c r="H1805" s="21" t="s">
        <v>1753</v>
      </c>
      <c r="I1805" s="21" t="s">
        <v>3039</v>
      </c>
      <c r="J1805" s="82">
        <v>0</v>
      </c>
      <c r="K1805" s="16">
        <v>443</v>
      </c>
      <c r="L1805" s="16">
        <v>886</v>
      </c>
      <c r="M1805" s="28">
        <f t="shared" si="38"/>
        <v>3.1487667922382542E-2</v>
      </c>
      <c r="N1805" s="1">
        <v>120.3</v>
      </c>
      <c r="O1805" s="13">
        <v>98</v>
      </c>
      <c r="R1805" s="16"/>
      <c r="S1805" s="19">
        <v>41614</v>
      </c>
      <c r="U1805" s="21" t="s">
        <v>348</v>
      </c>
      <c r="V1805" s="11" t="s">
        <v>4306</v>
      </c>
      <c r="W1805" s="11" t="s">
        <v>3211</v>
      </c>
      <c r="X1805" s="11" t="s">
        <v>3695</v>
      </c>
      <c r="Y1805" s="65" t="s">
        <v>571</v>
      </c>
      <c r="Z1805" s="67">
        <v>39468</v>
      </c>
      <c r="AA1805" s="11" t="s">
        <v>572</v>
      </c>
      <c r="AC1805" s="11" t="s">
        <v>410</v>
      </c>
      <c r="AD1805" s="11" t="s">
        <v>569</v>
      </c>
      <c r="AE1805" s="11" t="s">
        <v>418</v>
      </c>
      <c r="AF1805" s="11" t="s">
        <v>918</v>
      </c>
    </row>
    <row r="1806" spans="1:33" ht="12.75" customHeight="1">
      <c r="A1806" s="21" t="s">
        <v>7239</v>
      </c>
      <c r="B1806" s="21" t="s">
        <v>2471</v>
      </c>
      <c r="C1806" s="21" t="s">
        <v>2471</v>
      </c>
      <c r="D1806" s="21" t="s">
        <v>6427</v>
      </c>
      <c r="E1806" s="21" t="s">
        <v>2239</v>
      </c>
      <c r="F1806" s="21" t="s">
        <v>1920</v>
      </c>
      <c r="H1806" s="21" t="s">
        <v>1753</v>
      </c>
      <c r="I1806" s="21" t="s">
        <v>3871</v>
      </c>
      <c r="J1806" s="82">
        <v>0</v>
      </c>
      <c r="K1806" s="16">
        <v>572</v>
      </c>
      <c r="L1806" s="16">
        <v>588</v>
      </c>
      <c r="M1806" s="28">
        <f t="shared" si="38"/>
        <v>1.1510791366906475E-3</v>
      </c>
      <c r="N1806" s="1">
        <v>97.7</v>
      </c>
      <c r="O1806" s="13">
        <v>96.2</v>
      </c>
      <c r="P1806" s="12">
        <v>8.5</v>
      </c>
      <c r="R1806" s="16"/>
      <c r="S1806" s="19">
        <v>43131</v>
      </c>
      <c r="T1806" s="2">
        <v>1</v>
      </c>
      <c r="U1806" s="21" t="s">
        <v>6427</v>
      </c>
      <c r="V1806" s="11" t="s">
        <v>2471</v>
      </c>
      <c r="W1806" s="11" t="s">
        <v>5536</v>
      </c>
      <c r="X1806" s="11" t="s">
        <v>2329</v>
      </c>
      <c r="Y1806" s="65" t="s">
        <v>7243</v>
      </c>
      <c r="Z1806" s="67">
        <v>43186</v>
      </c>
      <c r="AA1806" s="11" t="s">
        <v>7247</v>
      </c>
      <c r="AC1806" s="11" t="s">
        <v>7038</v>
      </c>
      <c r="AD1806" s="11" t="s">
        <v>7234</v>
      </c>
    </row>
    <row r="1807" spans="1:33" ht="12.75" customHeight="1">
      <c r="A1807" s="21" t="s">
        <v>7240</v>
      </c>
      <c r="B1807" s="21" t="s">
        <v>2471</v>
      </c>
      <c r="C1807" s="21" t="s">
        <v>2471</v>
      </c>
      <c r="D1807" s="21" t="s">
        <v>6427</v>
      </c>
      <c r="E1807" s="21" t="s">
        <v>2239</v>
      </c>
      <c r="F1807" s="21" t="s">
        <v>1920</v>
      </c>
      <c r="H1807" s="21" t="s">
        <v>1753</v>
      </c>
      <c r="I1807" s="21" t="s">
        <v>3871</v>
      </c>
      <c r="J1807" s="82">
        <v>0</v>
      </c>
      <c r="K1807" s="16">
        <v>571</v>
      </c>
      <c r="L1807" s="16">
        <v>588</v>
      </c>
      <c r="M1807" s="28">
        <f t="shared" si="38"/>
        <v>1.2231095762285057E-3</v>
      </c>
      <c r="N1807" s="1">
        <v>97.7</v>
      </c>
      <c r="O1807" s="13">
        <v>96.2</v>
      </c>
      <c r="P1807" s="12">
        <v>8.5</v>
      </c>
      <c r="R1807" s="16"/>
      <c r="S1807" s="19">
        <v>43131</v>
      </c>
      <c r="T1807" s="2">
        <v>1</v>
      </c>
      <c r="U1807" s="21" t="s">
        <v>6427</v>
      </c>
      <c r="V1807" s="11" t="s">
        <v>2471</v>
      </c>
      <c r="W1807" s="11" t="s">
        <v>5536</v>
      </c>
      <c r="X1807" s="11" t="s">
        <v>2329</v>
      </c>
      <c r="Y1807" s="65" t="s">
        <v>7244</v>
      </c>
      <c r="Z1807" s="67">
        <v>43187</v>
      </c>
      <c r="AC1807" s="11" t="s">
        <v>7038</v>
      </c>
      <c r="AD1807" s="11" t="s">
        <v>7234</v>
      </c>
    </row>
    <row r="1808" spans="1:33" ht="12.75" customHeight="1">
      <c r="A1808" s="21" t="s">
        <v>7241</v>
      </c>
      <c r="B1808" s="21" t="s">
        <v>2471</v>
      </c>
      <c r="C1808" s="21" t="s">
        <v>2471</v>
      </c>
      <c r="D1808" s="21" t="s">
        <v>6427</v>
      </c>
      <c r="E1808" s="21" t="s">
        <v>2239</v>
      </c>
      <c r="F1808" s="21" t="s">
        <v>1920</v>
      </c>
      <c r="H1808" s="21" t="s">
        <v>1753</v>
      </c>
      <c r="I1808" s="21" t="s">
        <v>3871</v>
      </c>
      <c r="J1808" s="82">
        <v>0</v>
      </c>
      <c r="K1808" s="16">
        <v>571</v>
      </c>
      <c r="L1808" s="16">
        <v>588</v>
      </c>
      <c r="M1808" s="28">
        <f t="shared" si="38"/>
        <v>1.2231095762285057E-3</v>
      </c>
      <c r="N1808" s="1">
        <v>97.7</v>
      </c>
      <c r="O1808" s="13">
        <v>96.2</v>
      </c>
      <c r="P1808" s="12">
        <v>9</v>
      </c>
      <c r="R1808" s="16"/>
      <c r="S1808" s="19">
        <v>43131</v>
      </c>
      <c r="T1808" s="2">
        <v>1</v>
      </c>
      <c r="U1808" s="21" t="s">
        <v>6427</v>
      </c>
      <c r="V1808" s="11" t="s">
        <v>2471</v>
      </c>
      <c r="W1808" s="11" t="s">
        <v>5536</v>
      </c>
      <c r="X1808" s="11" t="s">
        <v>2329</v>
      </c>
      <c r="Y1808" s="65" t="s">
        <v>7245</v>
      </c>
      <c r="Z1808" s="67">
        <v>43188</v>
      </c>
      <c r="AC1808" s="11" t="s">
        <v>7038</v>
      </c>
      <c r="AD1808" s="11" t="s">
        <v>7234</v>
      </c>
    </row>
    <row r="1809" spans="1:34" ht="12.75" customHeight="1">
      <c r="A1809" s="21" t="s">
        <v>7242</v>
      </c>
      <c r="B1809" s="21" t="s">
        <v>2471</v>
      </c>
      <c r="C1809" s="21" t="s">
        <v>2471</v>
      </c>
      <c r="D1809" s="21" t="s">
        <v>6427</v>
      </c>
      <c r="E1809" s="21" t="s">
        <v>2239</v>
      </c>
      <c r="F1809" s="21" t="s">
        <v>1920</v>
      </c>
      <c r="H1809" s="21" t="s">
        <v>1753</v>
      </c>
      <c r="I1809" s="21" t="s">
        <v>3871</v>
      </c>
      <c r="J1809" s="82">
        <v>0</v>
      </c>
      <c r="K1809" s="16">
        <v>571</v>
      </c>
      <c r="L1809" s="16">
        <v>588</v>
      </c>
      <c r="M1809" s="28">
        <f t="shared" ref="M1809:M1826" si="39">(L1809-K1809)/(L1809+K1809+12740)</f>
        <v>1.2231095762285057E-3</v>
      </c>
      <c r="N1809" s="1">
        <v>97.7</v>
      </c>
      <c r="O1809" s="13">
        <v>96.2</v>
      </c>
      <c r="P1809" s="12">
        <v>9</v>
      </c>
      <c r="R1809" s="16"/>
      <c r="S1809" s="19">
        <v>43131</v>
      </c>
      <c r="T1809" s="2">
        <v>1</v>
      </c>
      <c r="U1809" s="21" t="s">
        <v>6427</v>
      </c>
      <c r="V1809" s="11" t="s">
        <v>2471</v>
      </c>
      <c r="W1809" s="11" t="s">
        <v>5536</v>
      </c>
      <c r="X1809" s="11" t="s">
        <v>2329</v>
      </c>
      <c r="Y1809" s="65" t="s">
        <v>7246</v>
      </c>
      <c r="Z1809" s="67">
        <v>43189</v>
      </c>
      <c r="AC1809" s="11" t="s">
        <v>7038</v>
      </c>
      <c r="AD1809" s="11" t="s">
        <v>7234</v>
      </c>
    </row>
    <row r="1810" spans="1:34" ht="12.75" customHeight="1">
      <c r="A1810" s="21" t="s">
        <v>8143</v>
      </c>
      <c r="B1810" s="21" t="s">
        <v>8635</v>
      </c>
      <c r="C1810" s="21" t="s">
        <v>2521</v>
      </c>
      <c r="D1810" s="21" t="s">
        <v>8077</v>
      </c>
      <c r="E1810" s="21" t="s">
        <v>2239</v>
      </c>
      <c r="F1810" s="21" t="s">
        <v>1920</v>
      </c>
      <c r="H1810" s="21" t="s">
        <v>1753</v>
      </c>
      <c r="I1810" s="21" t="s">
        <v>3871</v>
      </c>
      <c r="J1810" s="82">
        <v>0</v>
      </c>
      <c r="K1810" s="16">
        <v>572</v>
      </c>
      <c r="L1810" s="16">
        <v>591</v>
      </c>
      <c r="M1810" s="28">
        <f t="shared" si="39"/>
        <v>1.366611522692944E-3</v>
      </c>
      <c r="N1810" s="1">
        <v>97.7</v>
      </c>
      <c r="O1810" s="13">
        <v>96.3</v>
      </c>
      <c r="P1810" s="12">
        <v>3</v>
      </c>
      <c r="R1810" s="16"/>
      <c r="S1810" s="19">
        <v>43437</v>
      </c>
      <c r="U1810" s="21" t="s">
        <v>8077</v>
      </c>
      <c r="V1810" s="11" t="s">
        <v>2521</v>
      </c>
      <c r="W1810" s="11" t="s">
        <v>3211</v>
      </c>
      <c r="X1810" s="11" t="s">
        <v>1246</v>
      </c>
      <c r="Y1810" s="65" t="s">
        <v>8144</v>
      </c>
      <c r="Z1810" s="67">
        <v>43784</v>
      </c>
      <c r="AA1810" s="11" t="s">
        <v>8145</v>
      </c>
      <c r="AC1810" s="11" t="s">
        <v>7961</v>
      </c>
      <c r="AD1810" s="11" t="s">
        <v>8008</v>
      </c>
      <c r="AE1810" s="11" t="s">
        <v>7962</v>
      </c>
      <c r="AF1810" s="11" t="s">
        <v>7968</v>
      </c>
    </row>
    <row r="1811" spans="1:34" ht="12.75" customHeight="1">
      <c r="A1811" s="21" t="s">
        <v>8076</v>
      </c>
      <c r="B1811" s="21" t="s">
        <v>8635</v>
      </c>
      <c r="C1811" s="21" t="s">
        <v>2521</v>
      </c>
      <c r="D1811" s="21" t="s">
        <v>8077</v>
      </c>
      <c r="E1811" s="21" t="s">
        <v>2239</v>
      </c>
      <c r="F1811" s="21" t="s">
        <v>1920</v>
      </c>
      <c r="H1811" s="21" t="s">
        <v>1753</v>
      </c>
      <c r="I1811" s="21" t="s">
        <v>3871</v>
      </c>
      <c r="J1811" s="82">
        <v>0</v>
      </c>
      <c r="K1811" s="16">
        <v>572</v>
      </c>
      <c r="L1811" s="16">
        <v>588</v>
      </c>
      <c r="M1811" s="28">
        <f t="shared" si="39"/>
        <v>1.1510791366906475E-3</v>
      </c>
      <c r="N1811" s="1">
        <v>97.7</v>
      </c>
      <c r="O1811" s="13">
        <v>96.3</v>
      </c>
      <c r="P1811" s="12">
        <v>4</v>
      </c>
      <c r="R1811" s="16"/>
      <c r="S1811" s="19">
        <v>43437</v>
      </c>
      <c r="U1811" s="21" t="s">
        <v>8077</v>
      </c>
      <c r="V1811" s="11" t="s">
        <v>2521</v>
      </c>
      <c r="W1811" s="11" t="s">
        <v>3211</v>
      </c>
      <c r="X1811" s="11" t="s">
        <v>1246</v>
      </c>
      <c r="Y1811" s="65" t="s">
        <v>8078</v>
      </c>
      <c r="Z1811" s="67">
        <v>43782</v>
      </c>
      <c r="AA1811" s="11" t="s">
        <v>8079</v>
      </c>
      <c r="AC1811" s="11" t="s">
        <v>7961</v>
      </c>
      <c r="AD1811" s="11" t="s">
        <v>7962</v>
      </c>
      <c r="AE1811" s="11" t="s">
        <v>7968</v>
      </c>
    </row>
    <row r="1812" spans="1:34" ht="12.75" customHeight="1">
      <c r="A1812" s="21" t="s">
        <v>738</v>
      </c>
      <c r="B1812" s="21" t="s">
        <v>4307</v>
      </c>
      <c r="C1812" s="21" t="s">
        <v>4307</v>
      </c>
      <c r="D1812" s="21" t="s">
        <v>739</v>
      </c>
      <c r="E1812" s="21" t="s">
        <v>4250</v>
      </c>
      <c r="F1812" s="21" t="s">
        <v>1920</v>
      </c>
      <c r="H1812" s="21" t="s">
        <v>1753</v>
      </c>
      <c r="I1812" s="21" t="s">
        <v>3871</v>
      </c>
      <c r="J1812" s="82">
        <v>0</v>
      </c>
      <c r="K1812" s="16">
        <v>618</v>
      </c>
      <c r="L1812" s="16">
        <v>629</v>
      </c>
      <c r="M1812" s="28">
        <f t="shared" si="39"/>
        <v>7.864445556588261E-4</v>
      </c>
      <c r="N1812" s="1">
        <v>97.87</v>
      </c>
      <c r="O1812" s="13">
        <v>97.17</v>
      </c>
      <c r="P1812" s="12">
        <v>48</v>
      </c>
      <c r="R1812" s="16">
        <v>100</v>
      </c>
      <c r="S1812" s="19">
        <v>41783</v>
      </c>
      <c r="U1812" s="21" t="s">
        <v>740</v>
      </c>
      <c r="V1812" s="11" t="s">
        <v>4307</v>
      </c>
      <c r="W1812" s="11" t="s">
        <v>4487</v>
      </c>
      <c r="X1812" s="11" t="s">
        <v>3606</v>
      </c>
      <c r="Y1812" s="65" t="s">
        <v>741</v>
      </c>
      <c r="Z1812" s="67">
        <v>39768</v>
      </c>
      <c r="AA1812" s="11" t="s">
        <v>742</v>
      </c>
      <c r="AC1812" s="11" t="s">
        <v>947</v>
      </c>
      <c r="AD1812" s="11" t="s">
        <v>743</v>
      </c>
      <c r="AE1812" s="11" t="s">
        <v>744</v>
      </c>
    </row>
    <row r="1813" spans="1:34" ht="12.75" customHeight="1">
      <c r="A1813" s="21" t="s">
        <v>2196</v>
      </c>
      <c r="B1813" s="21" t="s">
        <v>4307</v>
      </c>
      <c r="C1813" s="21" t="s">
        <v>4307</v>
      </c>
      <c r="D1813" s="21" t="s">
        <v>2198</v>
      </c>
      <c r="E1813" s="21" t="s">
        <v>2239</v>
      </c>
      <c r="F1813" s="21" t="s">
        <v>1920</v>
      </c>
      <c r="H1813" s="21" t="s">
        <v>1753</v>
      </c>
      <c r="I1813" s="21" t="s">
        <v>3871</v>
      </c>
      <c r="J1813" s="82">
        <v>0</v>
      </c>
      <c r="K1813" s="16">
        <v>657</v>
      </c>
      <c r="L1813" s="12">
        <v>665</v>
      </c>
      <c r="M1813" s="28">
        <f t="shared" si="39"/>
        <v>5.6890911676859624E-4</v>
      </c>
      <c r="N1813" s="1">
        <v>98.1</v>
      </c>
      <c r="O1813" s="11">
        <v>98</v>
      </c>
      <c r="P1813" s="12">
        <v>50</v>
      </c>
      <c r="R1813" s="16"/>
      <c r="S1813" s="19">
        <v>39836</v>
      </c>
      <c r="U1813" s="21" t="s">
        <v>2197</v>
      </c>
      <c r="V1813" s="11" t="s">
        <v>4307</v>
      </c>
      <c r="W1813" s="11" t="s">
        <v>4487</v>
      </c>
      <c r="X1813" s="11" t="s">
        <v>3606</v>
      </c>
      <c r="Y1813" s="65" t="s">
        <v>2199</v>
      </c>
      <c r="Z1813" s="67">
        <v>33496</v>
      </c>
      <c r="AA1813" s="11" t="s">
        <v>2200</v>
      </c>
      <c r="AC1813" s="11" t="s">
        <v>1449</v>
      </c>
      <c r="AD1813" s="11" t="s">
        <v>3554</v>
      </c>
    </row>
    <row r="1814" spans="1:34" ht="12.75" customHeight="1">
      <c r="A1814" s="21" t="s">
        <v>9112</v>
      </c>
      <c r="B1814" s="21" t="s">
        <v>8635</v>
      </c>
      <c r="C1814" s="21" t="s">
        <v>2520</v>
      </c>
      <c r="D1814" s="21" t="s">
        <v>5533</v>
      </c>
      <c r="E1814" s="21" t="s">
        <v>2239</v>
      </c>
      <c r="F1814" s="21" t="s">
        <v>3974</v>
      </c>
      <c r="H1814" s="21" t="s">
        <v>1753</v>
      </c>
      <c r="I1814" s="21" t="s">
        <v>3871</v>
      </c>
      <c r="J1814" s="82">
        <v>0</v>
      </c>
      <c r="K1814" s="16">
        <v>515</v>
      </c>
      <c r="L1814" s="12">
        <v>546</v>
      </c>
      <c r="M1814" s="28">
        <f t="shared" si="39"/>
        <v>2.2462140424606911E-3</v>
      </c>
      <c r="N1814" s="1">
        <v>97.5</v>
      </c>
      <c r="O1814" s="11">
        <v>95.2</v>
      </c>
      <c r="P1814" s="12">
        <v>4</v>
      </c>
      <c r="R1814" s="16"/>
      <c r="S1814" s="19">
        <v>43651</v>
      </c>
      <c r="U1814" s="21" t="s">
        <v>5533</v>
      </c>
      <c r="V1814" s="11" t="s">
        <v>2520</v>
      </c>
      <c r="W1814" s="11" t="s">
        <v>5536</v>
      </c>
      <c r="X1814" s="11" t="s">
        <v>1096</v>
      </c>
      <c r="Y1814" s="65" t="s">
        <v>9113</v>
      </c>
      <c r="Z1814" s="67">
        <v>44404</v>
      </c>
      <c r="AA1814" s="11" t="s">
        <v>9111</v>
      </c>
      <c r="AC1814" s="11" t="s">
        <v>8640</v>
      </c>
      <c r="AD1814" s="11" t="s">
        <v>9050</v>
      </c>
      <c r="AE1814" s="11" t="s">
        <v>7968</v>
      </c>
    </row>
    <row r="1815" spans="1:34" ht="12.75" customHeight="1">
      <c r="A1815" s="21" t="s">
        <v>9095</v>
      </c>
      <c r="B1815" s="21" t="s">
        <v>8635</v>
      </c>
      <c r="C1815" s="21" t="s">
        <v>2471</v>
      </c>
      <c r="D1815" s="21" t="s">
        <v>9096</v>
      </c>
      <c r="E1815" s="21" t="s">
        <v>2239</v>
      </c>
      <c r="F1815" s="21" t="s">
        <v>1920</v>
      </c>
      <c r="H1815" s="21" t="s">
        <v>1753</v>
      </c>
      <c r="I1815" s="21" t="s">
        <v>3871</v>
      </c>
      <c r="J1815" s="82">
        <v>0</v>
      </c>
      <c r="K1815" s="16">
        <v>514</v>
      </c>
      <c r="L1815" s="12">
        <v>546</v>
      </c>
      <c r="M1815" s="28">
        <f t="shared" si="39"/>
        <v>2.3188405797101449E-3</v>
      </c>
      <c r="N1815" s="1">
        <v>97.5</v>
      </c>
      <c r="O1815" s="11">
        <v>95.2</v>
      </c>
      <c r="P1815" s="12">
        <v>1</v>
      </c>
      <c r="R1815" s="16"/>
      <c r="S1815" s="19">
        <v>43651</v>
      </c>
      <c r="U1815" s="21" t="s">
        <v>9096</v>
      </c>
      <c r="V1815" s="11" t="s">
        <v>2471</v>
      </c>
      <c r="W1815" s="11" t="s">
        <v>5536</v>
      </c>
      <c r="X1815" s="11" t="s">
        <v>1096</v>
      </c>
      <c r="Y1815" s="65" t="s">
        <v>9097</v>
      </c>
      <c r="Z1815" s="67">
        <v>44400</v>
      </c>
      <c r="AA1815" s="11" t="s">
        <v>9098</v>
      </c>
      <c r="AC1815" s="11" t="s">
        <v>8640</v>
      </c>
      <c r="AD1815" s="11" t="s">
        <v>9099</v>
      </c>
      <c r="AE1815" s="11" t="s">
        <v>9050</v>
      </c>
      <c r="AF1815" s="11" t="s">
        <v>7968</v>
      </c>
    </row>
    <row r="1816" spans="1:34" ht="12.75" customHeight="1">
      <c r="A1816" s="21" t="s">
        <v>1732</v>
      </c>
      <c r="B1816" s="21" t="s">
        <v>4306</v>
      </c>
      <c r="C1816" s="21" t="s">
        <v>4306</v>
      </c>
      <c r="D1816" s="21" t="s">
        <v>6771</v>
      </c>
      <c r="E1816" s="21" t="s">
        <v>2957</v>
      </c>
      <c r="F1816" s="21" t="s">
        <v>3974</v>
      </c>
      <c r="H1816" s="21" t="s">
        <v>1753</v>
      </c>
      <c r="I1816" s="21" t="s">
        <v>5349</v>
      </c>
      <c r="J1816" s="82">
        <v>0</v>
      </c>
      <c r="K1816" s="16">
        <v>600</v>
      </c>
      <c r="L1816" s="12">
        <v>633</v>
      </c>
      <c r="M1816" s="28">
        <f t="shared" si="39"/>
        <v>2.3616975595791884E-3</v>
      </c>
      <c r="N1816" s="1">
        <v>40</v>
      </c>
      <c r="O1816" s="11">
        <v>97</v>
      </c>
      <c r="P1816" s="12">
        <v>315</v>
      </c>
      <c r="Q1816" s="16">
        <v>290</v>
      </c>
      <c r="R1816" s="13">
        <v>348</v>
      </c>
      <c r="S1816" s="19">
        <v>37646</v>
      </c>
      <c r="T1816" s="2">
        <v>6</v>
      </c>
      <c r="U1816" s="21" t="s">
        <v>2296</v>
      </c>
      <c r="V1816" s="11" t="s">
        <v>4306</v>
      </c>
      <c r="W1816" s="11" t="s">
        <v>4241</v>
      </c>
      <c r="X1816" s="11" t="s">
        <v>2652</v>
      </c>
      <c r="Y1816" s="65" t="s">
        <v>4543</v>
      </c>
      <c r="Z1816" s="67">
        <v>27651</v>
      </c>
      <c r="AA1816" s="11" t="s">
        <v>3595</v>
      </c>
      <c r="AC1816" s="11" t="s">
        <v>1449</v>
      </c>
      <c r="AD1816" s="11" t="s">
        <v>4544</v>
      </c>
      <c r="AE1816" s="11" t="s">
        <v>2938</v>
      </c>
      <c r="AF1816" s="11" t="s">
        <v>4308</v>
      </c>
      <c r="AG1816" s="11" t="s">
        <v>4005</v>
      </c>
      <c r="AH1816" s="11" t="s">
        <v>1702</v>
      </c>
    </row>
    <row r="1817" spans="1:34" ht="12.75" customHeight="1">
      <c r="A1817" s="21" t="s">
        <v>6163</v>
      </c>
      <c r="B1817" s="21" t="s">
        <v>4140</v>
      </c>
      <c r="C1817" s="21" t="s">
        <v>4140</v>
      </c>
      <c r="D1817" s="21" t="s">
        <v>6164</v>
      </c>
      <c r="E1817" s="21" t="s">
        <v>3523</v>
      </c>
      <c r="F1817" s="21" t="s">
        <v>3210</v>
      </c>
      <c r="H1817" s="21" t="s">
        <v>3209</v>
      </c>
      <c r="J1817" s="82">
        <v>48</v>
      </c>
      <c r="K1817" s="16">
        <v>35775</v>
      </c>
      <c r="L1817" s="12">
        <v>35798</v>
      </c>
      <c r="M1817" s="28">
        <f t="shared" si="39"/>
        <v>2.7279304496341013E-4</v>
      </c>
      <c r="N1817" s="1">
        <v>0</v>
      </c>
      <c r="O1817" s="11">
        <v>1436.11</v>
      </c>
      <c r="P1817" s="12">
        <v>2230</v>
      </c>
      <c r="Q1817" s="16"/>
      <c r="R1817" s="13"/>
      <c r="S1817" s="19">
        <v>42861</v>
      </c>
      <c r="T1817" s="2">
        <v>12</v>
      </c>
      <c r="U1817" s="21" t="s">
        <v>2773</v>
      </c>
      <c r="V1817" s="11" t="s">
        <v>4140</v>
      </c>
      <c r="W1817" s="11" t="s">
        <v>2923</v>
      </c>
      <c r="X1817" s="11" t="s">
        <v>622</v>
      </c>
      <c r="Y1817" s="65" t="s">
        <v>6165</v>
      </c>
      <c r="Z1817" s="67">
        <v>42695</v>
      </c>
      <c r="AA1817" s="11" t="s">
        <v>6166</v>
      </c>
      <c r="AC1817" s="11" t="s">
        <v>6146</v>
      </c>
      <c r="AD1817" s="11" t="s">
        <v>6167</v>
      </c>
      <c r="AE1817" s="11" t="s">
        <v>2286</v>
      </c>
    </row>
    <row r="1818" spans="1:34" ht="12.75" customHeight="1">
      <c r="A1818" s="21" t="s">
        <v>7127</v>
      </c>
      <c r="B1818" s="21" t="s">
        <v>4306</v>
      </c>
      <c r="C1818" s="21" t="s">
        <v>4306</v>
      </c>
      <c r="D1818" s="21" t="s">
        <v>7128</v>
      </c>
      <c r="E1818" s="21" t="s">
        <v>4250</v>
      </c>
      <c r="F1818" s="21" t="s">
        <v>3210</v>
      </c>
      <c r="H1818" s="21" t="s">
        <v>1753</v>
      </c>
      <c r="I1818" s="21" t="s">
        <v>3871</v>
      </c>
      <c r="J1818" s="82">
        <v>0</v>
      </c>
      <c r="K1818" s="16">
        <v>493</v>
      </c>
      <c r="L1818" s="12">
        <v>505</v>
      </c>
      <c r="M1818" s="28">
        <f t="shared" si="39"/>
        <v>8.7348959091570826E-4</v>
      </c>
      <c r="N1818" s="1">
        <v>97.5</v>
      </c>
      <c r="O1818" s="11">
        <v>94.5</v>
      </c>
      <c r="P1818" s="12">
        <v>1</v>
      </c>
      <c r="Q1818" s="16"/>
      <c r="R1818" s="13"/>
      <c r="S1818" s="19">
        <v>43111</v>
      </c>
      <c r="U1818" s="21" t="s">
        <v>7128</v>
      </c>
      <c r="V1818" s="11" t="s">
        <v>4306</v>
      </c>
      <c r="W1818" s="11" t="s">
        <v>2923</v>
      </c>
      <c r="X1818" s="11" t="s">
        <v>3682</v>
      </c>
      <c r="Y1818" s="65" t="s">
        <v>7132</v>
      </c>
      <c r="Z1818" s="67">
        <v>43142</v>
      </c>
      <c r="AC1818" s="11" t="s">
        <v>7038</v>
      </c>
      <c r="AD1818" s="11" t="s">
        <v>7118</v>
      </c>
      <c r="AE1818" s="11" t="s">
        <v>7134</v>
      </c>
    </row>
    <row r="1819" spans="1:34" ht="12.75" customHeight="1">
      <c r="A1819" s="21" t="s">
        <v>7126</v>
      </c>
      <c r="B1819" s="21" t="s">
        <v>4306</v>
      </c>
      <c r="C1819" s="21" t="s">
        <v>4306</v>
      </c>
      <c r="D1819" s="21" t="s">
        <v>7128</v>
      </c>
      <c r="E1819" s="21" t="s">
        <v>4250</v>
      </c>
      <c r="F1819" s="21" t="s">
        <v>3210</v>
      </c>
      <c r="H1819" s="21" t="s">
        <v>1753</v>
      </c>
      <c r="I1819" s="21" t="s">
        <v>3871</v>
      </c>
      <c r="J1819" s="82">
        <v>0</v>
      </c>
      <c r="K1819" s="16">
        <v>493</v>
      </c>
      <c r="L1819" s="12">
        <v>505</v>
      </c>
      <c r="M1819" s="28">
        <f t="shared" si="39"/>
        <v>8.7348959091570826E-4</v>
      </c>
      <c r="N1819" s="1">
        <v>97.5</v>
      </c>
      <c r="O1819" s="11">
        <v>94.5</v>
      </c>
      <c r="P1819" s="12">
        <v>1</v>
      </c>
      <c r="Q1819" s="16"/>
      <c r="R1819" s="13"/>
      <c r="S1819" s="19">
        <v>43111</v>
      </c>
      <c r="U1819" s="21" t="s">
        <v>7128</v>
      </c>
      <c r="V1819" s="11" t="s">
        <v>4306</v>
      </c>
      <c r="W1819" s="11" t="s">
        <v>2923</v>
      </c>
      <c r="X1819" s="11" t="s">
        <v>3682</v>
      </c>
      <c r="Y1819" s="65" t="s">
        <v>7131</v>
      </c>
      <c r="Z1819" s="67">
        <v>43141</v>
      </c>
      <c r="AC1819" s="11" t="s">
        <v>7038</v>
      </c>
      <c r="AD1819" s="11" t="s">
        <v>7118</v>
      </c>
      <c r="AE1819" s="11" t="s">
        <v>7134</v>
      </c>
    </row>
    <row r="1820" spans="1:34" ht="12.75" customHeight="1">
      <c r="A1820" s="21" t="s">
        <v>7125</v>
      </c>
      <c r="B1820" s="21" t="s">
        <v>4306</v>
      </c>
      <c r="C1820" s="21" t="s">
        <v>4306</v>
      </c>
      <c r="D1820" s="21" t="s">
        <v>7128</v>
      </c>
      <c r="E1820" s="21" t="s">
        <v>4250</v>
      </c>
      <c r="F1820" s="21" t="s">
        <v>3210</v>
      </c>
      <c r="H1820" s="21" t="s">
        <v>1753</v>
      </c>
      <c r="I1820" s="21" t="s">
        <v>3871</v>
      </c>
      <c r="J1820" s="82">
        <v>0</v>
      </c>
      <c r="K1820" s="16">
        <v>493</v>
      </c>
      <c r="L1820" s="12">
        <v>505</v>
      </c>
      <c r="M1820" s="28">
        <f t="shared" si="39"/>
        <v>8.7348959091570826E-4</v>
      </c>
      <c r="N1820" s="1">
        <v>97.5</v>
      </c>
      <c r="O1820" s="11">
        <v>94.5</v>
      </c>
      <c r="P1820" s="12">
        <v>1</v>
      </c>
      <c r="Q1820" s="16"/>
      <c r="R1820" s="13"/>
      <c r="S1820" s="19">
        <v>43111</v>
      </c>
      <c r="U1820" s="21" t="s">
        <v>7128</v>
      </c>
      <c r="V1820" s="11" t="s">
        <v>4306</v>
      </c>
      <c r="W1820" s="11" t="s">
        <v>2923</v>
      </c>
      <c r="X1820" s="11" t="s">
        <v>3682</v>
      </c>
      <c r="Y1820" s="65" t="s">
        <v>7130</v>
      </c>
      <c r="Z1820" s="67">
        <v>43140</v>
      </c>
      <c r="AC1820" s="11" t="s">
        <v>7038</v>
      </c>
      <c r="AD1820" s="11" t="s">
        <v>7118</v>
      </c>
      <c r="AE1820" s="11" t="s">
        <v>7134</v>
      </c>
    </row>
    <row r="1821" spans="1:34" ht="12.75" customHeight="1">
      <c r="A1821" s="21" t="s">
        <v>7124</v>
      </c>
      <c r="B1821" s="21" t="s">
        <v>4306</v>
      </c>
      <c r="C1821" s="21" t="s">
        <v>4306</v>
      </c>
      <c r="D1821" s="21" t="s">
        <v>7128</v>
      </c>
      <c r="E1821" s="21" t="s">
        <v>4250</v>
      </c>
      <c r="F1821" s="21" t="s">
        <v>3210</v>
      </c>
      <c r="H1821" s="21" t="s">
        <v>1753</v>
      </c>
      <c r="I1821" s="21" t="s">
        <v>3871</v>
      </c>
      <c r="J1821" s="82">
        <v>0</v>
      </c>
      <c r="K1821" s="16">
        <v>493</v>
      </c>
      <c r="L1821" s="12">
        <v>505</v>
      </c>
      <c r="M1821" s="28">
        <f t="shared" si="39"/>
        <v>8.7348959091570826E-4</v>
      </c>
      <c r="N1821" s="1">
        <v>97.5</v>
      </c>
      <c r="O1821" s="11">
        <v>94.5</v>
      </c>
      <c r="P1821" s="12">
        <v>1</v>
      </c>
      <c r="Q1821" s="16"/>
      <c r="R1821" s="13"/>
      <c r="S1821" s="19">
        <v>43111</v>
      </c>
      <c r="U1821" s="21" t="s">
        <v>7128</v>
      </c>
      <c r="V1821" s="11" t="s">
        <v>4306</v>
      </c>
      <c r="W1821" s="11" t="s">
        <v>2923</v>
      </c>
      <c r="X1821" s="11" t="s">
        <v>3682</v>
      </c>
      <c r="Y1821" s="65" t="s">
        <v>7129</v>
      </c>
      <c r="Z1821" s="67">
        <v>43139</v>
      </c>
      <c r="AA1821" s="11" t="s">
        <v>7133</v>
      </c>
      <c r="AC1821" s="11" t="s">
        <v>7038</v>
      </c>
      <c r="AD1821" s="11" t="s">
        <v>7118</v>
      </c>
      <c r="AE1821" s="11" t="s">
        <v>7134</v>
      </c>
    </row>
    <row r="1822" spans="1:34" ht="12.75" customHeight="1">
      <c r="A1822" s="21" t="s">
        <v>8080</v>
      </c>
      <c r="B1822" s="21" t="s">
        <v>8635</v>
      </c>
      <c r="C1822" s="21" t="s">
        <v>4306</v>
      </c>
      <c r="D1822" s="21" t="s">
        <v>7128</v>
      </c>
      <c r="E1822" s="21" t="s">
        <v>4250</v>
      </c>
      <c r="F1822" s="21" t="s">
        <v>3210</v>
      </c>
      <c r="H1822" s="21" t="s">
        <v>1753</v>
      </c>
      <c r="I1822" s="21" t="s">
        <v>3871</v>
      </c>
      <c r="J1822" s="82">
        <v>0</v>
      </c>
      <c r="K1822" s="16">
        <v>573</v>
      </c>
      <c r="L1822" s="12">
        <v>590</v>
      </c>
      <c r="M1822" s="28">
        <f t="shared" si="39"/>
        <v>1.2227576781989498E-3</v>
      </c>
      <c r="N1822" s="1">
        <v>97.7</v>
      </c>
      <c r="O1822" s="11">
        <v>96.3</v>
      </c>
      <c r="P1822" s="12">
        <v>2</v>
      </c>
      <c r="Q1822" s="16"/>
      <c r="R1822" s="13"/>
      <c r="S1822" s="19">
        <v>43437</v>
      </c>
      <c r="U1822" s="21" t="s">
        <v>7128</v>
      </c>
      <c r="V1822" s="11" t="s">
        <v>4306</v>
      </c>
      <c r="W1822" s="11" t="s">
        <v>3211</v>
      </c>
      <c r="X1822" s="11" t="s">
        <v>1246</v>
      </c>
      <c r="Y1822" s="65" t="s">
        <v>8083</v>
      </c>
      <c r="Z1822" s="67">
        <v>43817</v>
      </c>
      <c r="AA1822" s="11" t="s">
        <v>8086</v>
      </c>
      <c r="AC1822" s="11" t="s">
        <v>7961</v>
      </c>
      <c r="AD1822" s="11" t="s">
        <v>7962</v>
      </c>
      <c r="AE1822" s="11" t="s">
        <v>7968</v>
      </c>
    </row>
    <row r="1823" spans="1:34" ht="12.75" customHeight="1">
      <c r="A1823" s="21" t="s">
        <v>8081</v>
      </c>
      <c r="B1823" s="21" t="s">
        <v>8635</v>
      </c>
      <c r="C1823" s="21" t="s">
        <v>4306</v>
      </c>
      <c r="D1823" s="21" t="s">
        <v>7128</v>
      </c>
      <c r="E1823" s="21" t="s">
        <v>4250</v>
      </c>
      <c r="F1823" s="21" t="s">
        <v>3210</v>
      </c>
      <c r="H1823" s="21" t="s">
        <v>1753</v>
      </c>
      <c r="I1823" s="21" t="s">
        <v>3871</v>
      </c>
      <c r="J1823" s="82">
        <v>0</v>
      </c>
      <c r="K1823" s="16">
        <v>573</v>
      </c>
      <c r="L1823" s="12">
        <v>589</v>
      </c>
      <c r="M1823" s="28">
        <f t="shared" si="39"/>
        <v>1.1509135376204863E-3</v>
      </c>
      <c r="N1823" s="1">
        <v>97.7</v>
      </c>
      <c r="O1823" s="11">
        <v>96.3</v>
      </c>
      <c r="P1823" s="12">
        <v>2</v>
      </c>
      <c r="Q1823" s="16"/>
      <c r="R1823" s="13"/>
      <c r="S1823" s="19">
        <v>43437</v>
      </c>
      <c r="U1823" s="21" t="s">
        <v>7128</v>
      </c>
      <c r="V1823" s="11" t="s">
        <v>4306</v>
      </c>
      <c r="W1823" s="11" t="s">
        <v>3211</v>
      </c>
      <c r="X1823" s="11" t="s">
        <v>1246</v>
      </c>
      <c r="Y1823" s="65" t="s">
        <v>8084</v>
      </c>
      <c r="Z1823" s="67">
        <v>43818</v>
      </c>
      <c r="AA1823" s="11" t="s">
        <v>8086</v>
      </c>
      <c r="AC1823" s="11" t="s">
        <v>7961</v>
      </c>
      <c r="AD1823" s="11" t="s">
        <v>7962</v>
      </c>
      <c r="AE1823" s="11" t="s">
        <v>7968</v>
      </c>
    </row>
    <row r="1824" spans="1:34" ht="12.75" customHeight="1">
      <c r="A1824" s="21" t="s">
        <v>8082</v>
      </c>
      <c r="B1824" s="21" t="s">
        <v>8635</v>
      </c>
      <c r="C1824" s="21" t="s">
        <v>4306</v>
      </c>
      <c r="D1824" s="21" t="s">
        <v>7128</v>
      </c>
      <c r="E1824" s="21" t="s">
        <v>4250</v>
      </c>
      <c r="F1824" s="21" t="s">
        <v>3210</v>
      </c>
      <c r="H1824" s="21" t="s">
        <v>1753</v>
      </c>
      <c r="I1824" s="21" t="s">
        <v>3871</v>
      </c>
      <c r="J1824" s="82">
        <v>0</v>
      </c>
      <c r="K1824" s="16">
        <v>573</v>
      </c>
      <c r="L1824" s="12">
        <v>589</v>
      </c>
      <c r="M1824" s="28">
        <f t="shared" si="39"/>
        <v>1.1509135376204863E-3</v>
      </c>
      <c r="N1824" s="1">
        <v>97.7</v>
      </c>
      <c r="O1824" s="11">
        <v>96.3</v>
      </c>
      <c r="P1824" s="12">
        <v>2</v>
      </c>
      <c r="Q1824" s="16"/>
      <c r="R1824" s="13"/>
      <c r="S1824" s="19">
        <v>43437</v>
      </c>
      <c r="U1824" s="21" t="s">
        <v>7128</v>
      </c>
      <c r="V1824" s="11" t="s">
        <v>4306</v>
      </c>
      <c r="W1824" s="11" t="s">
        <v>3211</v>
      </c>
      <c r="X1824" s="11" t="s">
        <v>1246</v>
      </c>
      <c r="Y1824" s="65" t="s">
        <v>8085</v>
      </c>
      <c r="Z1824" s="67">
        <v>43816</v>
      </c>
      <c r="AA1824" s="11" t="s">
        <v>8086</v>
      </c>
      <c r="AC1824" s="11" t="s">
        <v>7961</v>
      </c>
      <c r="AD1824" s="11" t="s">
        <v>7962</v>
      </c>
      <c r="AE1824" s="11" t="s">
        <v>7968</v>
      </c>
    </row>
    <row r="1825" spans="1:34" ht="12.75" customHeight="1">
      <c r="A1825" s="21" t="s">
        <v>9036</v>
      </c>
      <c r="B1825" s="21" t="s">
        <v>8635</v>
      </c>
      <c r="C1825" s="21" t="s">
        <v>4306</v>
      </c>
      <c r="D1825" s="21" t="s">
        <v>7128</v>
      </c>
      <c r="E1825" s="21" t="s">
        <v>4250</v>
      </c>
      <c r="F1825" s="21" t="s">
        <v>3210</v>
      </c>
      <c r="H1825" s="21" t="s">
        <v>1753</v>
      </c>
      <c r="I1825" s="21" t="s">
        <v>5349</v>
      </c>
      <c r="J1825" s="82">
        <v>0</v>
      </c>
      <c r="K1825" s="16">
        <v>447</v>
      </c>
      <c r="L1825" s="12">
        <v>460</v>
      </c>
      <c r="M1825" s="28">
        <f t="shared" si="39"/>
        <v>9.5259031288927971E-4</v>
      </c>
      <c r="N1825" s="1">
        <v>45</v>
      </c>
      <c r="O1825" s="11">
        <v>93.6</v>
      </c>
      <c r="P1825" s="12">
        <v>2</v>
      </c>
      <c r="Q1825" s="16"/>
      <c r="R1825" s="13"/>
      <c r="S1825" s="19">
        <v>43645</v>
      </c>
      <c r="U1825" s="21" t="s">
        <v>7128</v>
      </c>
      <c r="V1825" s="11" t="s">
        <v>4306</v>
      </c>
      <c r="W1825" s="11" t="s">
        <v>7180</v>
      </c>
      <c r="X1825" s="11" t="s">
        <v>7181</v>
      </c>
      <c r="Y1825" s="65" t="s">
        <v>9038</v>
      </c>
      <c r="Z1825" s="67">
        <v>44371</v>
      </c>
      <c r="AC1825" s="11" t="s">
        <v>8640</v>
      </c>
      <c r="AD1825" s="11" t="s">
        <v>9025</v>
      </c>
      <c r="AE1825" s="11" t="s">
        <v>7968</v>
      </c>
    </row>
    <row r="1826" spans="1:34" ht="12.75" customHeight="1">
      <c r="A1826" s="21" t="s">
        <v>9037</v>
      </c>
      <c r="B1826" s="21" t="s">
        <v>8635</v>
      </c>
      <c r="C1826" s="21" t="s">
        <v>4306</v>
      </c>
      <c r="D1826" s="21" t="s">
        <v>7128</v>
      </c>
      <c r="E1826" s="21" t="s">
        <v>4250</v>
      </c>
      <c r="F1826" s="21" t="s">
        <v>3210</v>
      </c>
      <c r="H1826" s="21" t="s">
        <v>1753</v>
      </c>
      <c r="I1826" s="21" t="s">
        <v>5349</v>
      </c>
      <c r="J1826" s="82">
        <v>0</v>
      </c>
      <c r="K1826" s="16">
        <v>446</v>
      </c>
      <c r="L1826" s="12">
        <v>460</v>
      </c>
      <c r="M1826" s="28">
        <f t="shared" si="39"/>
        <v>1.0259416678880258E-3</v>
      </c>
      <c r="N1826" s="1">
        <v>45</v>
      </c>
      <c r="O1826" s="11">
        <v>93.6</v>
      </c>
      <c r="P1826" s="12">
        <v>2</v>
      </c>
      <c r="Q1826" s="16"/>
      <c r="R1826" s="13"/>
      <c r="S1826" s="19">
        <v>43645</v>
      </c>
      <c r="U1826" s="21" t="s">
        <v>7128</v>
      </c>
      <c r="V1826" s="11" t="s">
        <v>4306</v>
      </c>
      <c r="W1826" s="11" t="s">
        <v>7180</v>
      </c>
      <c r="X1826" s="11" t="s">
        <v>7181</v>
      </c>
      <c r="Y1826" s="65" t="s">
        <v>9039</v>
      </c>
      <c r="Z1826" s="67">
        <v>44370</v>
      </c>
      <c r="AC1826" s="11" t="s">
        <v>8899</v>
      </c>
      <c r="AD1826" s="11" t="s">
        <v>9025</v>
      </c>
      <c r="AE1826" s="11" t="s">
        <v>7968</v>
      </c>
    </row>
    <row r="1827" spans="1:34" ht="12.75" customHeight="1">
      <c r="A1827" s="21" t="s">
        <v>3435</v>
      </c>
      <c r="B1827" s="21" t="s">
        <v>4306</v>
      </c>
      <c r="C1827" s="21" t="s">
        <v>4306</v>
      </c>
      <c r="D1827" s="21" t="s">
        <v>7437</v>
      </c>
      <c r="E1827" s="21" t="s">
        <v>4250</v>
      </c>
      <c r="F1827" s="21" t="s">
        <v>3210</v>
      </c>
      <c r="H1827" s="21" t="s">
        <v>3209</v>
      </c>
      <c r="J1827" s="82">
        <v>-94.93</v>
      </c>
      <c r="K1827" s="16">
        <v>35785</v>
      </c>
      <c r="L1827" s="12">
        <v>35787</v>
      </c>
      <c r="M1827" s="28">
        <f t="shared" ref="M1827:M1890" si="40">(L1827-K1827)/(L1827+K1827+12740)</f>
        <v>2.3721415694088623E-5</v>
      </c>
      <c r="N1827" s="1">
        <v>0.06</v>
      </c>
      <c r="O1827" s="11">
        <v>1436.1</v>
      </c>
      <c r="P1827" s="12">
        <v>6100</v>
      </c>
      <c r="Q1827" s="16">
        <v>3655</v>
      </c>
      <c r="R1827" s="16"/>
      <c r="S1827" s="19">
        <v>39308</v>
      </c>
      <c r="T1827" s="2">
        <v>12</v>
      </c>
      <c r="U1827" s="21" t="s">
        <v>4142</v>
      </c>
      <c r="V1827" s="11" t="s">
        <v>4306</v>
      </c>
      <c r="W1827" s="11" t="s">
        <v>4131</v>
      </c>
      <c r="X1827" s="11" t="s">
        <v>2250</v>
      </c>
      <c r="Y1827" s="65" t="s">
        <v>3434</v>
      </c>
      <c r="Z1827" s="67">
        <v>32018</v>
      </c>
      <c r="AC1827" s="18" t="s">
        <v>4000</v>
      </c>
      <c r="AE1827" s="11" t="s">
        <v>2780</v>
      </c>
    </row>
    <row r="1828" spans="1:34" ht="12.75" customHeight="1">
      <c r="A1828" s="21" t="s">
        <v>3242</v>
      </c>
      <c r="B1828" s="21" t="s">
        <v>4306</v>
      </c>
      <c r="C1828" s="21" t="s">
        <v>4306</v>
      </c>
      <c r="D1828" s="21" t="s">
        <v>2240</v>
      </c>
      <c r="E1828" s="21" t="s">
        <v>4250</v>
      </c>
      <c r="F1828" s="21" t="s">
        <v>3210</v>
      </c>
      <c r="H1828" s="21" t="s">
        <v>3209</v>
      </c>
      <c r="J1828" s="82">
        <v>-102.87</v>
      </c>
      <c r="K1828" s="16">
        <v>35785</v>
      </c>
      <c r="L1828" s="12">
        <v>35787</v>
      </c>
      <c r="M1828" s="28">
        <f t="shared" si="40"/>
        <v>2.3721415694088623E-5</v>
      </c>
      <c r="N1828" s="1">
        <v>0.05</v>
      </c>
      <c r="O1828" s="11">
        <v>1436.1</v>
      </c>
      <c r="P1828" s="12">
        <v>5993</v>
      </c>
      <c r="Q1828" s="16">
        <v>3691</v>
      </c>
      <c r="R1828" s="16">
        <v>12300</v>
      </c>
      <c r="S1828" s="19">
        <v>38468</v>
      </c>
      <c r="T1828" s="2">
        <v>12.5</v>
      </c>
      <c r="U1828" s="21" t="s">
        <v>4142</v>
      </c>
      <c r="V1828" s="11" t="s">
        <v>4306</v>
      </c>
      <c r="W1828" s="11" t="s">
        <v>6787</v>
      </c>
      <c r="X1828" s="11" t="s">
        <v>2467</v>
      </c>
      <c r="Y1828" s="65" t="s">
        <v>3306</v>
      </c>
      <c r="Z1828" s="67">
        <v>28644</v>
      </c>
      <c r="AA1828" s="6" t="s">
        <v>3241</v>
      </c>
      <c r="AC1828" s="18" t="s">
        <v>4000</v>
      </c>
      <c r="AD1828" s="11" t="s">
        <v>3240</v>
      </c>
      <c r="AE1828" s="11" t="s">
        <v>3546</v>
      </c>
      <c r="AF1828" s="11" t="s">
        <v>3243</v>
      </c>
      <c r="AG1828" s="11" t="s">
        <v>2679</v>
      </c>
    </row>
    <row r="1829" spans="1:34" ht="12.75" customHeight="1">
      <c r="A1829" s="21" t="s">
        <v>3677</v>
      </c>
      <c r="B1829" s="21" t="s">
        <v>4306</v>
      </c>
      <c r="C1829" s="21" t="s">
        <v>4306</v>
      </c>
      <c r="D1829" s="21" t="s">
        <v>2240</v>
      </c>
      <c r="E1829" s="21" t="s">
        <v>4250</v>
      </c>
      <c r="F1829" s="21" t="s">
        <v>3210</v>
      </c>
      <c r="H1829" s="21" t="s">
        <v>3209</v>
      </c>
      <c r="J1829" s="82">
        <v>-99.08</v>
      </c>
      <c r="K1829" s="16">
        <v>35785</v>
      </c>
      <c r="L1829" s="12">
        <v>35787</v>
      </c>
      <c r="M1829" s="28">
        <f t="shared" si="40"/>
        <v>2.3721415694088623E-5</v>
      </c>
      <c r="N1829" s="1">
        <v>0.04</v>
      </c>
      <c r="O1829" s="11">
        <v>1436.1</v>
      </c>
      <c r="P1829" s="12">
        <v>5993</v>
      </c>
      <c r="Q1829" s="16">
        <v>3691</v>
      </c>
      <c r="R1829" s="16">
        <v>12300</v>
      </c>
      <c r="S1829" s="19">
        <v>38672</v>
      </c>
      <c r="T1829" s="2">
        <v>12.5</v>
      </c>
      <c r="U1829" s="21" t="s">
        <v>4142</v>
      </c>
      <c r="V1829" s="11" t="s">
        <v>4306</v>
      </c>
      <c r="W1829" s="11" t="s">
        <v>4131</v>
      </c>
      <c r="X1829" s="11" t="s">
        <v>2250</v>
      </c>
      <c r="Y1829" s="65" t="s">
        <v>2875</v>
      </c>
      <c r="Z1829" s="67">
        <v>28903</v>
      </c>
      <c r="AA1829" s="5" t="s">
        <v>3241</v>
      </c>
      <c r="AC1829" s="18" t="s">
        <v>4000</v>
      </c>
      <c r="AD1829" s="11" t="s">
        <v>3240</v>
      </c>
      <c r="AE1829" s="11" t="s">
        <v>1995</v>
      </c>
      <c r="AF1829" s="11" t="s">
        <v>1996</v>
      </c>
    </row>
    <row r="1830" spans="1:34" ht="12.75" customHeight="1">
      <c r="A1830" s="21" t="s">
        <v>3298</v>
      </c>
      <c r="B1830" s="21" t="s">
        <v>133</v>
      </c>
      <c r="C1830" s="21" t="s">
        <v>2715</v>
      </c>
      <c r="D1830" s="21" t="s">
        <v>3540</v>
      </c>
      <c r="E1830" s="21" t="s">
        <v>3258</v>
      </c>
      <c r="F1830" s="21" t="s">
        <v>3210</v>
      </c>
      <c r="H1830" s="21" t="s">
        <v>3209</v>
      </c>
      <c r="J1830" s="82">
        <v>-30</v>
      </c>
      <c r="K1830" s="16">
        <v>35745</v>
      </c>
      <c r="L1830" s="12">
        <v>35826</v>
      </c>
      <c r="M1830" s="28">
        <f t="shared" si="40"/>
        <v>9.6072873053338237E-4</v>
      </c>
      <c r="N1830" s="1">
        <v>0.06</v>
      </c>
      <c r="O1830" s="11">
        <v>1436.1</v>
      </c>
      <c r="P1830" s="12">
        <v>3680</v>
      </c>
      <c r="Q1830" s="16">
        <v>1467</v>
      </c>
      <c r="R1830" s="16"/>
      <c r="S1830" s="19">
        <v>38787</v>
      </c>
      <c r="U1830" s="21" t="s">
        <v>1506</v>
      </c>
      <c r="V1830" s="11" t="s">
        <v>4306</v>
      </c>
      <c r="W1830" s="11" t="s">
        <v>4131</v>
      </c>
      <c r="X1830" s="11" t="s">
        <v>4239</v>
      </c>
      <c r="Y1830" s="65" t="s">
        <v>4236</v>
      </c>
      <c r="Z1830" s="67">
        <v>28946</v>
      </c>
      <c r="AA1830" s="5" t="s">
        <v>3539</v>
      </c>
      <c r="AC1830" s="18" t="s">
        <v>4000</v>
      </c>
      <c r="AD1830" s="11" t="s">
        <v>3299</v>
      </c>
      <c r="AE1830" s="11" t="s">
        <v>4233</v>
      </c>
      <c r="AF1830" s="11" t="s">
        <v>4235</v>
      </c>
      <c r="AG1830" s="11" t="s">
        <v>3565</v>
      </c>
      <c r="AH1830" s="11" t="s">
        <v>3390</v>
      </c>
    </row>
    <row r="1831" spans="1:34" ht="12.75" customHeight="1">
      <c r="A1831" s="21" t="s">
        <v>8725</v>
      </c>
      <c r="B1831" s="21" t="s">
        <v>8635</v>
      </c>
      <c r="C1831" s="21" t="s">
        <v>8726</v>
      </c>
      <c r="D1831" s="21" t="s">
        <v>8727</v>
      </c>
      <c r="E1831" s="21" t="s">
        <v>3258</v>
      </c>
      <c r="F1831" s="21" t="s">
        <v>1920</v>
      </c>
      <c r="H1831" s="21" t="s">
        <v>1753</v>
      </c>
      <c r="I1831" s="21" t="s">
        <v>5349</v>
      </c>
      <c r="J1831" s="82">
        <v>0</v>
      </c>
      <c r="K1831" s="16">
        <v>493</v>
      </c>
      <c r="L1831" s="12">
        <v>511</v>
      </c>
      <c r="M1831" s="28">
        <f t="shared" si="40"/>
        <v>1.3096623981373691E-3</v>
      </c>
      <c r="N1831" s="1">
        <v>40.020000000000003</v>
      </c>
      <c r="O1831" s="11">
        <v>94.7</v>
      </c>
      <c r="P1831" s="12">
        <v>8</v>
      </c>
      <c r="Q1831" s="16"/>
      <c r="R1831" s="16"/>
      <c r="S1831" s="19">
        <v>43590</v>
      </c>
      <c r="U1831" s="21" t="s">
        <v>8728</v>
      </c>
      <c r="V1831" s="11" t="s">
        <v>2180</v>
      </c>
      <c r="W1831" s="11" t="s">
        <v>7180</v>
      </c>
      <c r="X1831" s="11" t="s">
        <v>7181</v>
      </c>
      <c r="Y1831" s="65" t="s">
        <v>8729</v>
      </c>
      <c r="Z1831" s="67">
        <v>44226</v>
      </c>
      <c r="AA1831" s="18" t="s">
        <v>8730</v>
      </c>
      <c r="AC1831" s="18" t="s">
        <v>8640</v>
      </c>
      <c r="AD1831" s="11" t="s">
        <v>8731</v>
      </c>
      <c r="AE1831" s="11" t="s">
        <v>7968</v>
      </c>
    </row>
    <row r="1832" spans="1:34" ht="12.75" customHeight="1">
      <c r="A1832" s="21" t="s">
        <v>5962</v>
      </c>
      <c r="B1832" s="21" t="s">
        <v>138</v>
      </c>
      <c r="C1832" s="21" t="s">
        <v>138</v>
      </c>
      <c r="D1832" s="21" t="s">
        <v>5183</v>
      </c>
      <c r="E1832" s="21" t="s">
        <v>3523</v>
      </c>
      <c r="F1832" s="21" t="s">
        <v>1761</v>
      </c>
      <c r="G1832" s="21" t="s">
        <v>5964</v>
      </c>
      <c r="H1832" s="21" t="s">
        <v>1753</v>
      </c>
      <c r="I1832" s="21" t="s">
        <v>3871</v>
      </c>
      <c r="J1832" s="82">
        <v>0</v>
      </c>
      <c r="K1832" s="16">
        <v>690</v>
      </c>
      <c r="L1832" s="12">
        <v>725</v>
      </c>
      <c r="M1832" s="28">
        <f t="shared" si="40"/>
        <v>2.4726245143058992E-3</v>
      </c>
      <c r="N1832" s="1">
        <v>98.15</v>
      </c>
      <c r="O1832" s="11">
        <v>98.94</v>
      </c>
      <c r="P1832" s="12">
        <v>50</v>
      </c>
      <c r="Q1832" s="16"/>
      <c r="R1832" s="16"/>
      <c r="S1832" s="19">
        <v>42725</v>
      </c>
      <c r="U1832" s="21" t="s">
        <v>5183</v>
      </c>
      <c r="V1832" s="11" t="s">
        <v>138</v>
      </c>
      <c r="W1832" s="11" t="s">
        <v>4094</v>
      </c>
      <c r="X1832" s="11" t="s">
        <v>4095</v>
      </c>
      <c r="Y1832" s="65" t="s">
        <v>5965</v>
      </c>
      <c r="Z1832" s="67">
        <v>41900</v>
      </c>
      <c r="AA1832" s="5" t="s">
        <v>5967</v>
      </c>
      <c r="AC1832" s="18" t="s">
        <v>5940</v>
      </c>
      <c r="AD1832" s="11" t="s">
        <v>5969</v>
      </c>
      <c r="AE1832" s="11" t="s">
        <v>5120</v>
      </c>
    </row>
    <row r="1833" spans="1:34" ht="12.75" customHeight="1">
      <c r="A1833" s="21" t="s">
        <v>5963</v>
      </c>
      <c r="B1833" s="21" t="s">
        <v>138</v>
      </c>
      <c r="C1833" s="21" t="s">
        <v>138</v>
      </c>
      <c r="D1833" s="21" t="s">
        <v>5183</v>
      </c>
      <c r="E1833" s="21" t="s">
        <v>3523</v>
      </c>
      <c r="F1833" s="21" t="s">
        <v>1761</v>
      </c>
      <c r="G1833" s="21" t="s">
        <v>5964</v>
      </c>
      <c r="H1833" s="21" t="s">
        <v>1753</v>
      </c>
      <c r="I1833" s="21" t="s">
        <v>3871</v>
      </c>
      <c r="J1833" s="82">
        <v>0</v>
      </c>
      <c r="K1833" s="16">
        <v>690</v>
      </c>
      <c r="L1833" s="12">
        <v>727</v>
      </c>
      <c r="M1833" s="28">
        <f t="shared" si="40"/>
        <v>2.6135480680935228E-3</v>
      </c>
      <c r="N1833" s="1">
        <v>98.15</v>
      </c>
      <c r="O1833" s="11">
        <v>98.96</v>
      </c>
      <c r="P1833" s="12">
        <v>50</v>
      </c>
      <c r="Q1833" s="16"/>
      <c r="R1833" s="16"/>
      <c r="S1833" s="19">
        <v>42725</v>
      </c>
      <c r="U1833" s="21" t="s">
        <v>5183</v>
      </c>
      <c r="V1833" s="11" t="s">
        <v>138</v>
      </c>
      <c r="W1833" s="11" t="s">
        <v>4094</v>
      </c>
      <c r="X1833" s="11" t="s">
        <v>4095</v>
      </c>
      <c r="Y1833" s="65" t="s">
        <v>5966</v>
      </c>
      <c r="Z1833" s="67">
        <v>41901</v>
      </c>
      <c r="AA1833" s="5" t="s">
        <v>5967</v>
      </c>
      <c r="AC1833" s="18" t="s">
        <v>5968</v>
      </c>
      <c r="AD1833" s="11" t="s">
        <v>5969</v>
      </c>
      <c r="AE1833" s="11" t="s">
        <v>5120</v>
      </c>
    </row>
    <row r="1834" spans="1:34" ht="12.75" customHeight="1">
      <c r="A1834" s="21" t="s">
        <v>8403</v>
      </c>
      <c r="B1834" s="21" t="s">
        <v>133</v>
      </c>
      <c r="C1834" s="21" t="s">
        <v>8404</v>
      </c>
      <c r="D1834" s="21" t="s">
        <v>8405</v>
      </c>
      <c r="E1834" s="21" t="s">
        <v>2239</v>
      </c>
      <c r="F1834" s="21" t="s">
        <v>1920</v>
      </c>
      <c r="H1834" s="21" t="s">
        <v>1753</v>
      </c>
      <c r="I1834" s="21" t="s">
        <v>5349</v>
      </c>
      <c r="J1834" s="82">
        <v>0</v>
      </c>
      <c r="K1834" s="16">
        <v>400</v>
      </c>
      <c r="L1834" s="12">
        <v>406</v>
      </c>
      <c r="M1834" s="28">
        <f t="shared" si="40"/>
        <v>4.429351838181013E-4</v>
      </c>
      <c r="N1834" s="1">
        <v>51.6</v>
      </c>
      <c r="O1834" s="11">
        <v>92.6</v>
      </c>
      <c r="P1834" s="12">
        <v>3</v>
      </c>
      <c r="Q1834" s="16"/>
      <c r="R1834" s="16"/>
      <c r="S1834" s="19">
        <v>43379</v>
      </c>
      <c r="U1834" s="21" t="s">
        <v>8405</v>
      </c>
      <c r="V1834" s="11" t="s">
        <v>8404</v>
      </c>
      <c r="W1834" s="11" t="s">
        <v>3330</v>
      </c>
      <c r="X1834" s="11" t="s">
        <v>7931</v>
      </c>
      <c r="Y1834" s="65" t="s">
        <v>8406</v>
      </c>
      <c r="Z1834" s="67">
        <v>43638</v>
      </c>
      <c r="AA1834" s="11" t="s">
        <v>8407</v>
      </c>
      <c r="AC1834" s="18" t="s">
        <v>7961</v>
      </c>
      <c r="AD1834" s="11" t="s">
        <v>8408</v>
      </c>
      <c r="AE1834" s="11" t="s">
        <v>7968</v>
      </c>
    </row>
    <row r="1835" spans="1:34" ht="12.75" customHeight="1">
      <c r="A1835" s="21" t="s">
        <v>2372</v>
      </c>
      <c r="B1835" s="21" t="s">
        <v>2520</v>
      </c>
      <c r="C1835" s="21" t="s">
        <v>2707</v>
      </c>
      <c r="D1835" s="21" t="s">
        <v>2373</v>
      </c>
      <c r="E1835" s="21" t="s">
        <v>3523</v>
      </c>
      <c r="F1835" s="21" t="s">
        <v>3974</v>
      </c>
      <c r="H1835" s="21" t="s">
        <v>4305</v>
      </c>
      <c r="I1835" s="21" t="s">
        <v>5429</v>
      </c>
      <c r="J1835" s="82">
        <v>0</v>
      </c>
      <c r="K1835" s="16">
        <v>1000</v>
      </c>
      <c r="L1835" s="12">
        <v>330000</v>
      </c>
      <c r="M1835" s="28">
        <f t="shared" si="40"/>
        <v>0.95711875254552858</v>
      </c>
      <c r="N1835" s="1">
        <v>51.46</v>
      </c>
      <c r="O1835" s="16">
        <v>11520</v>
      </c>
      <c r="P1835" s="12">
        <v>3660</v>
      </c>
      <c r="Q1835" s="16"/>
      <c r="R1835" s="16"/>
      <c r="S1835" s="19">
        <v>40742</v>
      </c>
      <c r="T1835" s="2">
        <v>5</v>
      </c>
      <c r="U1835" s="21" t="s">
        <v>2099</v>
      </c>
      <c r="V1835" s="11" t="s">
        <v>2520</v>
      </c>
      <c r="W1835" s="11" t="s">
        <v>4133</v>
      </c>
      <c r="X1835" s="11" t="s">
        <v>2374</v>
      </c>
      <c r="Y1835" s="65" t="s">
        <v>2375</v>
      </c>
      <c r="Z1835" s="67">
        <v>37755</v>
      </c>
      <c r="AA1835" s="11" t="s">
        <v>2376</v>
      </c>
      <c r="AC1835" s="18" t="s">
        <v>3115</v>
      </c>
      <c r="AD1835" s="11" t="s">
        <v>2377</v>
      </c>
      <c r="AE1835" s="11" t="s">
        <v>2371</v>
      </c>
    </row>
    <row r="1836" spans="1:34" ht="12.75" customHeight="1">
      <c r="A1836" s="21" t="s">
        <v>3423</v>
      </c>
      <c r="B1836" s="21" t="s">
        <v>4489</v>
      </c>
      <c r="C1836" s="21" t="s">
        <v>4489</v>
      </c>
      <c r="D1836" s="21" t="s">
        <v>3425</v>
      </c>
      <c r="E1836" s="21" t="s">
        <v>3258</v>
      </c>
      <c r="F1836" s="21" t="s">
        <v>1920</v>
      </c>
      <c r="G1836" s="21" t="s">
        <v>4840</v>
      </c>
      <c r="H1836" s="21" t="s">
        <v>4305</v>
      </c>
      <c r="J1836" s="82">
        <v>0</v>
      </c>
      <c r="K1836" s="16">
        <v>240</v>
      </c>
      <c r="L1836" s="12">
        <v>31342</v>
      </c>
      <c r="M1836" s="28">
        <f t="shared" si="40"/>
        <v>0.70172826136004696</v>
      </c>
      <c r="N1836" s="1">
        <v>2</v>
      </c>
      <c r="O1836" s="11">
        <v>547</v>
      </c>
      <c r="P1836" s="12">
        <v>117</v>
      </c>
      <c r="Q1836" s="16"/>
      <c r="R1836" s="16"/>
      <c r="S1836" s="19">
        <v>39855</v>
      </c>
      <c r="U1836" s="21" t="s">
        <v>1511</v>
      </c>
      <c r="V1836" s="11" t="s">
        <v>4489</v>
      </c>
      <c r="W1836" s="11" t="s">
        <v>4131</v>
      </c>
      <c r="X1836" s="11" t="s">
        <v>2250</v>
      </c>
      <c r="Y1836" s="65" t="s">
        <v>3426</v>
      </c>
      <c r="Z1836" s="67">
        <v>33751</v>
      </c>
      <c r="AA1836" s="5" t="s">
        <v>3428</v>
      </c>
      <c r="AC1836" s="18" t="s">
        <v>3115</v>
      </c>
      <c r="AD1836" s="11" t="s">
        <v>3429</v>
      </c>
      <c r="AE1836" s="11" t="s">
        <v>3417</v>
      </c>
    </row>
    <row r="1837" spans="1:34" ht="12.75" customHeight="1">
      <c r="A1837" s="21" t="s">
        <v>3424</v>
      </c>
      <c r="B1837" s="21" t="s">
        <v>4489</v>
      </c>
      <c r="C1837" s="21" t="s">
        <v>4489</v>
      </c>
      <c r="D1837" s="21" t="s">
        <v>3425</v>
      </c>
      <c r="E1837" s="21" t="s">
        <v>3258</v>
      </c>
      <c r="F1837" s="21" t="s">
        <v>1920</v>
      </c>
      <c r="G1837" s="21" t="s">
        <v>4840</v>
      </c>
      <c r="H1837" s="21" t="s">
        <v>4305</v>
      </c>
      <c r="J1837" s="82">
        <v>0</v>
      </c>
      <c r="K1837" s="16">
        <v>389</v>
      </c>
      <c r="L1837" s="12">
        <v>17480</v>
      </c>
      <c r="M1837" s="28">
        <f t="shared" si="40"/>
        <v>0.55836518670979118</v>
      </c>
      <c r="N1837" s="1">
        <v>2.1</v>
      </c>
      <c r="O1837" s="11">
        <v>314</v>
      </c>
      <c r="P1837" s="12">
        <v>117</v>
      </c>
      <c r="Q1837" s="16"/>
      <c r="R1837" s="16"/>
      <c r="S1837" s="19">
        <v>39855</v>
      </c>
      <c r="U1837" s="21" t="s">
        <v>1511</v>
      </c>
      <c r="V1837" s="11" t="s">
        <v>4489</v>
      </c>
      <c r="W1837" s="11" t="s">
        <v>4131</v>
      </c>
      <c r="X1837" s="11" t="s">
        <v>2250</v>
      </c>
      <c r="Y1837" s="65" t="s">
        <v>3427</v>
      </c>
      <c r="Z1837" s="67">
        <v>33752</v>
      </c>
      <c r="AA1837" s="5" t="s">
        <v>3428</v>
      </c>
      <c r="AC1837" s="18" t="s">
        <v>3115</v>
      </c>
      <c r="AD1837" s="11" t="s">
        <v>3429</v>
      </c>
      <c r="AE1837" s="11" t="s">
        <v>3417</v>
      </c>
    </row>
    <row r="1838" spans="1:34" ht="12.75" customHeight="1">
      <c r="A1838" s="21" t="s">
        <v>8918</v>
      </c>
      <c r="B1838" s="21" t="s">
        <v>8635</v>
      </c>
      <c r="C1838" s="21" t="s">
        <v>434</v>
      </c>
      <c r="D1838" s="21" t="s">
        <v>5379</v>
      </c>
      <c r="E1838" s="21" t="s">
        <v>2239</v>
      </c>
      <c r="F1838" s="21" t="s">
        <v>3974</v>
      </c>
      <c r="H1838" s="21" t="s">
        <v>1753</v>
      </c>
      <c r="I1838" s="21" t="s">
        <v>5349</v>
      </c>
      <c r="J1838" s="82">
        <v>0</v>
      </c>
      <c r="K1838" s="16">
        <v>405</v>
      </c>
      <c r="L1838" s="12">
        <v>415</v>
      </c>
      <c r="M1838" s="28">
        <f t="shared" si="40"/>
        <v>7.3746312684365781E-4</v>
      </c>
      <c r="N1838" s="1">
        <v>51.6</v>
      </c>
      <c r="O1838" s="11">
        <v>92.7</v>
      </c>
      <c r="P1838" s="12">
        <v>4</v>
      </c>
      <c r="Q1838" s="16"/>
      <c r="R1838" s="16"/>
      <c r="S1838" s="19">
        <v>43633</v>
      </c>
      <c r="U1838" s="21" t="s">
        <v>8919</v>
      </c>
      <c r="V1838" s="11" t="s">
        <v>434</v>
      </c>
      <c r="W1838" s="11" t="s">
        <v>3330</v>
      </c>
      <c r="X1838" s="11" t="s">
        <v>8920</v>
      </c>
      <c r="Y1838" s="65" t="s">
        <v>8921</v>
      </c>
      <c r="Z1838" s="67">
        <v>44332</v>
      </c>
      <c r="AA1838" s="11" t="s">
        <v>8922</v>
      </c>
      <c r="AC1838" s="18" t="s">
        <v>8640</v>
      </c>
      <c r="AD1838" s="11" t="s">
        <v>8923</v>
      </c>
      <c r="AE1838" s="11" t="s">
        <v>7968</v>
      </c>
    </row>
    <row r="1839" spans="1:34" ht="12.75" customHeight="1">
      <c r="A1839" s="21" t="s">
        <v>848</v>
      </c>
      <c r="B1839" s="21" t="s">
        <v>4489</v>
      </c>
      <c r="C1839" s="21" t="s">
        <v>4434</v>
      </c>
      <c r="D1839" s="21" t="s">
        <v>2646</v>
      </c>
      <c r="E1839" s="21" t="s">
        <v>4250</v>
      </c>
      <c r="F1839" s="21" t="s">
        <v>1761</v>
      </c>
      <c r="G1839" s="21" t="s">
        <v>4831</v>
      </c>
      <c r="H1839" s="21" t="s">
        <v>1753</v>
      </c>
      <c r="I1839" s="21" t="s">
        <v>3871</v>
      </c>
      <c r="J1839" s="82">
        <v>0</v>
      </c>
      <c r="K1839" s="16">
        <v>696</v>
      </c>
      <c r="L1839" s="12">
        <v>699</v>
      </c>
      <c r="M1839" s="28">
        <f t="shared" si="40"/>
        <v>2.1223912274495932E-4</v>
      </c>
      <c r="N1839" s="1">
        <v>98.2</v>
      </c>
      <c r="O1839" s="11">
        <v>98.73</v>
      </c>
      <c r="P1839" s="12">
        <v>720</v>
      </c>
      <c r="R1839" s="16"/>
      <c r="S1839" s="19">
        <v>41161</v>
      </c>
      <c r="T1839" s="2">
        <v>10</v>
      </c>
      <c r="U1839" s="21" t="s">
        <v>1511</v>
      </c>
      <c r="V1839" s="11" t="s">
        <v>2546</v>
      </c>
      <c r="W1839" s="11" t="s">
        <v>2923</v>
      </c>
      <c r="X1839" s="11" t="s">
        <v>3682</v>
      </c>
      <c r="Y1839" s="65" t="s">
        <v>3472</v>
      </c>
      <c r="Z1839" s="67">
        <v>38755</v>
      </c>
      <c r="AA1839" s="11" t="s">
        <v>3473</v>
      </c>
      <c r="AC1839" s="18" t="s">
        <v>2403</v>
      </c>
      <c r="AD1839" s="11" t="s">
        <v>3474</v>
      </c>
      <c r="AE1839" s="11" t="s">
        <v>3475</v>
      </c>
    </row>
    <row r="1840" spans="1:34" ht="12.75" customHeight="1">
      <c r="A1840" s="21" t="s">
        <v>39</v>
      </c>
      <c r="B1840" s="21" t="s">
        <v>4489</v>
      </c>
      <c r="C1840" s="21" t="s">
        <v>4434</v>
      </c>
      <c r="D1840" s="21" t="s">
        <v>2646</v>
      </c>
      <c r="E1840" s="21" t="s">
        <v>4250</v>
      </c>
      <c r="F1840" s="21" t="s">
        <v>1761</v>
      </c>
      <c r="G1840" s="21" t="s">
        <v>4831</v>
      </c>
      <c r="H1840" s="21" t="s">
        <v>1753</v>
      </c>
      <c r="I1840" s="21" t="s">
        <v>3871</v>
      </c>
      <c r="J1840" s="82">
        <v>0</v>
      </c>
      <c r="K1840" s="16">
        <v>643</v>
      </c>
      <c r="L1840" s="12">
        <v>660</v>
      </c>
      <c r="M1840" s="28">
        <f t="shared" si="40"/>
        <v>1.2105675425478886E-3</v>
      </c>
      <c r="N1840" s="1">
        <v>98.2</v>
      </c>
      <c r="O1840" s="11">
        <v>97.77</v>
      </c>
      <c r="P1840" s="12">
        <v>714</v>
      </c>
      <c r="R1840" s="16"/>
      <c r="S1840" s="19">
        <v>41820</v>
      </c>
      <c r="T1840" s="2">
        <v>10</v>
      </c>
      <c r="U1840" s="21" t="s">
        <v>756</v>
      </c>
      <c r="V1840" s="11" t="s">
        <v>2546</v>
      </c>
      <c r="W1840" s="11" t="s">
        <v>2923</v>
      </c>
      <c r="X1840" s="11" t="s">
        <v>37</v>
      </c>
      <c r="Y1840" s="65" t="s">
        <v>38</v>
      </c>
      <c r="Z1840" s="67">
        <v>40053</v>
      </c>
      <c r="AC1840" s="18" t="s">
        <v>947</v>
      </c>
      <c r="AD1840" s="11" t="s">
        <v>40</v>
      </c>
      <c r="AE1840" s="11" t="s">
        <v>41</v>
      </c>
    </row>
    <row r="1841" spans="1:254" ht="12.75" customHeight="1">
      <c r="A1841" s="21" t="s">
        <v>751</v>
      </c>
      <c r="B1841" s="21" t="s">
        <v>4307</v>
      </c>
      <c r="C1841" s="21" t="s">
        <v>4307</v>
      </c>
      <c r="D1841" s="21" t="s">
        <v>4377</v>
      </c>
      <c r="E1841" s="21" t="s">
        <v>2239</v>
      </c>
      <c r="F1841" s="21" t="s">
        <v>1920</v>
      </c>
      <c r="H1841" s="21" t="s">
        <v>1753</v>
      </c>
      <c r="I1841" s="21" t="s">
        <v>3871</v>
      </c>
      <c r="J1841" s="82">
        <v>0</v>
      </c>
      <c r="K1841" s="16">
        <v>614</v>
      </c>
      <c r="L1841" s="12">
        <v>629</v>
      </c>
      <c r="M1841" s="28">
        <f t="shared" si="40"/>
        <v>1.0727311735679039E-3</v>
      </c>
      <c r="N1841" s="1">
        <v>97.87</v>
      </c>
      <c r="O1841" s="11">
        <v>97.13</v>
      </c>
      <c r="P1841" s="12">
        <v>7.1</v>
      </c>
      <c r="R1841" s="16"/>
      <c r="S1841" s="19">
        <v>41783</v>
      </c>
      <c r="U1841" s="21" t="s">
        <v>4377</v>
      </c>
      <c r="V1841" s="11" t="s">
        <v>4307</v>
      </c>
      <c r="W1841" s="11" t="s">
        <v>4487</v>
      </c>
      <c r="X1841" s="11" t="s">
        <v>3606</v>
      </c>
      <c r="Y1841" s="65" t="s">
        <v>752</v>
      </c>
      <c r="Z1841" s="67">
        <v>39770</v>
      </c>
      <c r="AC1841" s="18" t="s">
        <v>947</v>
      </c>
      <c r="AD1841" s="11" t="s">
        <v>754</v>
      </c>
      <c r="AE1841" s="11" t="s">
        <v>753</v>
      </c>
    </row>
    <row r="1842" spans="1:254" ht="12.75" customHeight="1">
      <c r="A1842" s="21" t="s">
        <v>2577</v>
      </c>
      <c r="B1842" s="21" t="s">
        <v>4140</v>
      </c>
      <c r="C1842" s="21" t="s">
        <v>4140</v>
      </c>
      <c r="D1842" s="21" t="s">
        <v>2578</v>
      </c>
      <c r="E1842" s="21" t="s">
        <v>2239</v>
      </c>
      <c r="F1842" s="21" t="s">
        <v>1920</v>
      </c>
      <c r="H1842" s="21" t="s">
        <v>1753</v>
      </c>
      <c r="I1842" s="21" t="s">
        <v>5349</v>
      </c>
      <c r="J1842" s="82">
        <v>0</v>
      </c>
      <c r="K1842" s="16">
        <v>850</v>
      </c>
      <c r="L1842" s="12">
        <v>868</v>
      </c>
      <c r="M1842" s="28">
        <f t="shared" si="40"/>
        <v>1.2449854751694564E-3</v>
      </c>
      <c r="N1842" s="1">
        <v>20</v>
      </c>
      <c r="O1842" s="11">
        <v>102.1</v>
      </c>
      <c r="P1842" s="12">
        <v>10.9</v>
      </c>
      <c r="R1842" s="16"/>
      <c r="S1842" s="19">
        <v>40828</v>
      </c>
      <c r="T1842" s="2">
        <v>1</v>
      </c>
      <c r="U1842" s="21" t="s">
        <v>2578</v>
      </c>
      <c r="V1842" s="11" t="s">
        <v>4140</v>
      </c>
      <c r="W1842" s="11" t="s">
        <v>2923</v>
      </c>
      <c r="X1842" s="11" t="s">
        <v>3682</v>
      </c>
      <c r="Y1842" s="65" t="s">
        <v>2579</v>
      </c>
      <c r="Z1842" s="67">
        <v>37841</v>
      </c>
      <c r="AA1842" s="10" t="s">
        <v>1567</v>
      </c>
      <c r="AC1842" s="11" t="s">
        <v>1449</v>
      </c>
      <c r="AD1842" s="11" t="s">
        <v>2580</v>
      </c>
      <c r="AE1842" s="11" t="s">
        <v>1568</v>
      </c>
      <c r="AF1842" s="11" t="s">
        <v>2581</v>
      </c>
      <c r="AG1842" s="11" t="s">
        <v>1569</v>
      </c>
    </row>
    <row r="1843" spans="1:254" ht="12.75" customHeight="1">
      <c r="A1843" s="21" t="s">
        <v>2047</v>
      </c>
      <c r="B1843" s="21" t="s">
        <v>2048</v>
      </c>
      <c r="C1843" s="21" t="s">
        <v>2048</v>
      </c>
      <c r="D1843" s="21" t="s">
        <v>2049</v>
      </c>
      <c r="E1843" s="21" t="s">
        <v>3877</v>
      </c>
      <c r="F1843" s="21" t="s">
        <v>1761</v>
      </c>
      <c r="G1843" s="21" t="s">
        <v>4831</v>
      </c>
      <c r="H1843" s="21" t="s">
        <v>1753</v>
      </c>
      <c r="I1843" s="21" t="s">
        <v>3871</v>
      </c>
      <c r="J1843" s="82">
        <v>0</v>
      </c>
      <c r="K1843" s="16">
        <v>622</v>
      </c>
      <c r="L1843" s="12">
        <v>624</v>
      </c>
      <c r="M1843" s="28">
        <f t="shared" si="40"/>
        <v>1.4300014300014301E-4</v>
      </c>
      <c r="N1843" s="1">
        <v>98</v>
      </c>
      <c r="O1843" s="11">
        <v>97.2</v>
      </c>
      <c r="P1843" s="12">
        <v>117</v>
      </c>
      <c r="R1843" s="16"/>
      <c r="S1843" s="19">
        <v>40894</v>
      </c>
      <c r="U1843" s="21" t="s">
        <v>1712</v>
      </c>
      <c r="V1843" s="11" t="s">
        <v>4489</v>
      </c>
      <c r="W1843" s="11" t="s">
        <v>4131</v>
      </c>
      <c r="X1843" s="11" t="s">
        <v>2039</v>
      </c>
      <c r="Y1843" s="65" t="s">
        <v>2052</v>
      </c>
      <c r="Z1843" s="67">
        <v>38011</v>
      </c>
      <c r="AA1843" s="11" t="s">
        <v>2050</v>
      </c>
      <c r="AC1843" s="11" t="s">
        <v>1449</v>
      </c>
      <c r="AD1843" s="11" t="s">
        <v>2053</v>
      </c>
      <c r="AG1843" s="11" t="s">
        <v>2051</v>
      </c>
    </row>
    <row r="1844" spans="1:254" s="13" customFormat="1" ht="12.75" customHeight="1">
      <c r="A1844" s="21" t="s">
        <v>7626</v>
      </c>
      <c r="B1844" s="21" t="s">
        <v>2854</v>
      </c>
      <c r="C1844" s="21" t="s">
        <v>2854</v>
      </c>
      <c r="D1844" s="21" t="s">
        <v>7423</v>
      </c>
      <c r="E1844" s="21" t="s">
        <v>4250</v>
      </c>
      <c r="F1844" s="21" t="s">
        <v>1761</v>
      </c>
      <c r="G1844" s="21" t="s">
        <v>4831</v>
      </c>
      <c r="H1844" s="21" t="s">
        <v>1753</v>
      </c>
      <c r="I1844" s="21" t="s">
        <v>3871</v>
      </c>
      <c r="J1844" s="82">
        <v>0</v>
      </c>
      <c r="K1844" s="16">
        <v>574</v>
      </c>
      <c r="L1844" s="12">
        <v>591</v>
      </c>
      <c r="M1844" s="28">
        <f t="shared" si="40"/>
        <v>1.222581805106077E-3</v>
      </c>
      <c r="N1844" s="1">
        <v>97.8</v>
      </c>
      <c r="O1844" s="11">
        <v>96.3</v>
      </c>
      <c r="P1844" s="12">
        <v>440</v>
      </c>
      <c r="Q1844" s="12"/>
      <c r="R1844" s="16"/>
      <c r="S1844" s="19">
        <v>43359</v>
      </c>
      <c r="T1844" s="2"/>
      <c r="U1844" s="21" t="s">
        <v>7423</v>
      </c>
      <c r="V1844" s="11" t="s">
        <v>3083</v>
      </c>
      <c r="W1844" s="11" t="s">
        <v>2923</v>
      </c>
      <c r="X1844" s="11" t="s">
        <v>3682</v>
      </c>
      <c r="Y1844" s="65" t="s">
        <v>7627</v>
      </c>
      <c r="Z1844" s="67">
        <v>43618</v>
      </c>
      <c r="AA1844" s="11" t="s">
        <v>7628</v>
      </c>
      <c r="AB1844" s="11"/>
      <c r="AC1844" s="11" t="s">
        <v>7593</v>
      </c>
      <c r="AD1844" s="11" t="s">
        <v>7629</v>
      </c>
      <c r="AE1844" s="11" t="s">
        <v>7630</v>
      </c>
      <c r="AF1844" s="11"/>
      <c r="AG1844" s="11"/>
      <c r="AH1844" s="11"/>
      <c r="AI1844" s="11"/>
      <c r="AJ1844" s="11"/>
      <c r="AK1844" s="11"/>
      <c r="AL1844" s="11"/>
      <c r="AM1844" s="11"/>
      <c r="AN1844" s="11"/>
      <c r="AO1844" s="11"/>
      <c r="AP1844" s="11"/>
      <c r="AQ1844" s="11"/>
      <c r="AR1844" s="11"/>
      <c r="AS1844" s="11"/>
      <c r="AT1844" s="11"/>
      <c r="AU1844" s="11"/>
      <c r="AV1844" s="11"/>
      <c r="AW1844" s="11"/>
      <c r="AX1844" s="11"/>
      <c r="AY1844" s="11"/>
      <c r="AZ1844" s="11"/>
      <c r="BA1844" s="11"/>
      <c r="BB1844" s="11"/>
      <c r="BC1844" s="11"/>
      <c r="BD1844" s="11"/>
      <c r="BE1844" s="11"/>
      <c r="BF1844" s="11"/>
      <c r="BG1844" s="11"/>
      <c r="BH1844" s="11"/>
      <c r="BI1844" s="11"/>
      <c r="BJ1844" s="11"/>
      <c r="BK1844" s="11"/>
      <c r="BL1844" s="11"/>
      <c r="BM1844" s="11"/>
      <c r="BN1844" s="11"/>
      <c r="BO1844" s="11"/>
      <c r="BP1844" s="11"/>
      <c r="BQ1844" s="11"/>
      <c r="BR1844" s="11"/>
      <c r="BS1844" s="11"/>
      <c r="BT1844" s="11"/>
      <c r="BU1844" s="11"/>
      <c r="BV1844" s="11"/>
      <c r="BW1844" s="11"/>
      <c r="BX1844" s="11"/>
      <c r="BY1844" s="11"/>
      <c r="BZ1844" s="11"/>
      <c r="CA1844" s="11"/>
      <c r="CB1844" s="11"/>
      <c r="CC1844" s="11"/>
      <c r="CD1844" s="11"/>
      <c r="CE1844" s="11"/>
      <c r="CF1844" s="11"/>
      <c r="CG1844" s="11"/>
      <c r="CH1844" s="11"/>
      <c r="CI1844" s="11"/>
      <c r="CJ1844" s="11"/>
      <c r="CK1844" s="11"/>
      <c r="CL1844" s="11"/>
      <c r="CM1844" s="11"/>
      <c r="CN1844" s="11"/>
      <c r="CO1844" s="11"/>
      <c r="CP1844" s="11"/>
      <c r="CQ1844" s="11"/>
      <c r="CR1844" s="11"/>
      <c r="CS1844" s="11"/>
      <c r="CT1844" s="11"/>
      <c r="CU1844" s="11"/>
      <c r="CV1844" s="11"/>
      <c r="CW1844" s="11"/>
      <c r="CX1844" s="11"/>
      <c r="CY1844" s="11"/>
      <c r="CZ1844" s="11"/>
      <c r="DA1844" s="11"/>
      <c r="DB1844" s="11"/>
      <c r="DC1844" s="11"/>
      <c r="DD1844" s="11"/>
      <c r="DE1844" s="11"/>
      <c r="DF1844" s="11"/>
      <c r="DG1844" s="11"/>
      <c r="DH1844" s="11"/>
      <c r="DI1844" s="11"/>
      <c r="DJ1844" s="11"/>
      <c r="DK1844" s="11"/>
      <c r="DL1844" s="11"/>
      <c r="DM1844" s="11"/>
      <c r="DN1844" s="11"/>
      <c r="DO1844" s="11"/>
      <c r="DP1844" s="11"/>
      <c r="DQ1844" s="11"/>
      <c r="DR1844" s="11"/>
      <c r="DS1844" s="11"/>
      <c r="DT1844" s="11"/>
      <c r="DU1844" s="11"/>
      <c r="DV1844" s="11"/>
      <c r="DW1844" s="11"/>
      <c r="DX1844" s="11"/>
      <c r="DY1844" s="11"/>
      <c r="DZ1844" s="11"/>
      <c r="EA1844" s="11"/>
      <c r="EB1844" s="11"/>
      <c r="EC1844" s="11"/>
      <c r="ED1844" s="11"/>
      <c r="EE1844" s="11"/>
      <c r="EF1844" s="11"/>
      <c r="EG1844" s="11"/>
      <c r="EH1844" s="11"/>
      <c r="EI1844" s="11"/>
      <c r="EJ1844" s="11"/>
      <c r="EK1844" s="11"/>
      <c r="EL1844" s="11"/>
      <c r="EM1844" s="11"/>
      <c r="EN1844" s="11"/>
      <c r="EO1844" s="11"/>
      <c r="EP1844" s="11"/>
      <c r="EQ1844" s="11"/>
      <c r="ER1844" s="11"/>
      <c r="ES1844" s="11"/>
      <c r="ET1844" s="11"/>
      <c r="EU1844" s="11"/>
      <c r="EV1844" s="11"/>
      <c r="EW1844" s="11"/>
      <c r="EX1844" s="11"/>
      <c r="EY1844" s="11"/>
      <c r="EZ1844" s="11"/>
      <c r="FA1844" s="11"/>
      <c r="FB1844" s="11"/>
      <c r="FC1844" s="11"/>
      <c r="FD1844" s="11"/>
      <c r="FE1844" s="11"/>
      <c r="FF1844" s="11"/>
      <c r="FG1844" s="11"/>
      <c r="FH1844" s="11"/>
      <c r="FI1844" s="11"/>
      <c r="FJ1844" s="11"/>
      <c r="FK1844" s="11"/>
      <c r="FL1844" s="11"/>
      <c r="FM1844" s="11"/>
      <c r="FN1844" s="11"/>
      <c r="FO1844" s="11"/>
      <c r="FP1844" s="11"/>
      <c r="FQ1844" s="11"/>
      <c r="FR1844" s="11"/>
      <c r="FS1844" s="11"/>
      <c r="FT1844" s="11"/>
      <c r="FU1844" s="11"/>
      <c r="FV1844" s="11"/>
      <c r="FW1844" s="11"/>
      <c r="FX1844" s="11"/>
      <c r="FY1844" s="11"/>
      <c r="FZ1844" s="11"/>
      <c r="GA1844" s="11"/>
      <c r="GB1844" s="11"/>
      <c r="GC1844" s="11"/>
      <c r="GD1844" s="11"/>
      <c r="GE1844" s="11"/>
      <c r="GF1844" s="11"/>
      <c r="GG1844" s="11"/>
      <c r="GH1844" s="11"/>
      <c r="GI1844" s="11"/>
      <c r="GJ1844" s="11"/>
      <c r="GK1844" s="11"/>
      <c r="GL1844" s="11"/>
      <c r="GM1844" s="11"/>
      <c r="GN1844" s="11"/>
      <c r="GO1844" s="11"/>
      <c r="GP1844" s="11"/>
      <c r="GQ1844" s="11"/>
      <c r="GR1844" s="11"/>
      <c r="GS1844" s="11"/>
      <c r="GT1844" s="11"/>
      <c r="GU1844" s="11"/>
      <c r="GV1844" s="11"/>
      <c r="GW1844" s="11"/>
      <c r="GX1844" s="11"/>
      <c r="GY1844" s="11"/>
      <c r="GZ1844" s="11"/>
      <c r="HA1844" s="11"/>
      <c r="HB1844" s="11"/>
      <c r="HC1844" s="11"/>
      <c r="HD1844" s="11"/>
      <c r="HE1844" s="11"/>
      <c r="HF1844" s="11"/>
      <c r="HG1844" s="11"/>
      <c r="HH1844" s="11"/>
      <c r="HI1844" s="11"/>
      <c r="HJ1844" s="11"/>
      <c r="HK1844" s="11"/>
      <c r="HL1844" s="11"/>
      <c r="HM1844" s="11"/>
      <c r="HN1844" s="11"/>
      <c r="HO1844" s="11"/>
      <c r="HP1844" s="11"/>
      <c r="HQ1844" s="11"/>
      <c r="HR1844" s="11"/>
      <c r="HS1844" s="11"/>
      <c r="HT1844" s="11"/>
      <c r="HU1844" s="11"/>
      <c r="HV1844" s="11"/>
      <c r="HW1844" s="11"/>
      <c r="HX1844" s="11"/>
      <c r="HY1844" s="11"/>
      <c r="HZ1844" s="11"/>
      <c r="IA1844" s="11"/>
      <c r="IB1844" s="11"/>
      <c r="IC1844" s="11"/>
      <c r="ID1844" s="11"/>
      <c r="IE1844" s="11"/>
      <c r="IF1844" s="11"/>
      <c r="IG1844" s="11"/>
      <c r="IH1844" s="11"/>
      <c r="II1844" s="11"/>
      <c r="IJ1844" s="11"/>
      <c r="IK1844" s="11"/>
      <c r="IL1844" s="11"/>
      <c r="IM1844" s="11"/>
      <c r="IN1844" s="11"/>
      <c r="IO1844" s="11"/>
      <c r="IP1844" s="11"/>
      <c r="IQ1844" s="11"/>
      <c r="IR1844" s="11"/>
      <c r="IS1844" s="11"/>
      <c r="IT1844" s="11"/>
    </row>
    <row r="1845" spans="1:254" s="13" customFormat="1" ht="12.75" customHeight="1">
      <c r="A1845" s="21" t="s">
        <v>516</v>
      </c>
      <c r="B1845" s="21" t="s">
        <v>133</v>
      </c>
      <c r="C1845" s="21" t="s">
        <v>2391</v>
      </c>
      <c r="D1845" s="21" t="s">
        <v>3855</v>
      </c>
      <c r="E1845" s="21" t="s">
        <v>4250</v>
      </c>
      <c r="F1845" s="21" t="s">
        <v>3210</v>
      </c>
      <c r="G1845" s="21"/>
      <c r="H1845" s="21" t="s">
        <v>3209</v>
      </c>
      <c r="I1845" s="21"/>
      <c r="J1845" s="82">
        <v>87.99</v>
      </c>
      <c r="K1845" s="16">
        <v>35783</v>
      </c>
      <c r="L1845" s="12">
        <v>35791</v>
      </c>
      <c r="M1845" s="28">
        <f t="shared" si="40"/>
        <v>9.4883412007495794E-5</v>
      </c>
      <c r="N1845" s="1">
        <v>0.02</v>
      </c>
      <c r="O1845" s="11">
        <v>1436.12</v>
      </c>
      <c r="P1845" s="12">
        <v>5090</v>
      </c>
      <c r="Q1845" s="12"/>
      <c r="R1845" s="16"/>
      <c r="S1845" s="19">
        <v>40683</v>
      </c>
      <c r="T1845" s="2">
        <v>15</v>
      </c>
      <c r="U1845" s="21" t="s">
        <v>1979</v>
      </c>
      <c r="V1845" s="11" t="s">
        <v>4307</v>
      </c>
      <c r="W1845" s="11" t="s">
        <v>4131</v>
      </c>
      <c r="X1845" s="11" t="s">
        <v>4239</v>
      </c>
      <c r="Y1845" s="65" t="s">
        <v>512</v>
      </c>
      <c r="Z1845" s="67">
        <v>37606</v>
      </c>
      <c r="AA1845" s="4" t="s">
        <v>513</v>
      </c>
      <c r="AB1845" s="11"/>
      <c r="AC1845" s="18" t="s">
        <v>510</v>
      </c>
      <c r="AD1845" s="11" t="s">
        <v>514</v>
      </c>
      <c r="AE1845" s="11" t="s">
        <v>515</v>
      </c>
      <c r="AF1845" s="11" t="s">
        <v>2286</v>
      </c>
      <c r="AG1845" s="11" t="s">
        <v>487</v>
      </c>
      <c r="AH1845" s="11"/>
      <c r="AI1845" s="11"/>
      <c r="AJ1845" s="11"/>
      <c r="AK1845" s="11"/>
      <c r="AL1845" s="11"/>
      <c r="AM1845" s="11"/>
      <c r="AN1845" s="11"/>
      <c r="AO1845" s="11"/>
      <c r="AP1845" s="11"/>
      <c r="AQ1845" s="11"/>
      <c r="AR1845" s="11"/>
      <c r="AS1845" s="11"/>
      <c r="AT1845" s="11"/>
      <c r="AU1845" s="11"/>
      <c r="AV1845" s="11"/>
      <c r="AW1845" s="11"/>
      <c r="AX1845" s="11"/>
      <c r="AY1845" s="11"/>
      <c r="AZ1845" s="11"/>
      <c r="BA1845" s="11"/>
      <c r="BB1845" s="11"/>
      <c r="BC1845" s="11"/>
      <c r="BD1845" s="11"/>
      <c r="BE1845" s="11"/>
      <c r="BF1845" s="11"/>
      <c r="BG1845" s="11"/>
      <c r="BH1845" s="11"/>
      <c r="BI1845" s="11"/>
      <c r="BJ1845" s="11"/>
      <c r="BK1845" s="11"/>
      <c r="BL1845" s="11"/>
      <c r="BM1845" s="11"/>
      <c r="BN1845" s="11"/>
      <c r="BO1845" s="11"/>
      <c r="BP1845" s="11"/>
      <c r="BQ1845" s="11"/>
      <c r="BR1845" s="11"/>
      <c r="BS1845" s="11"/>
      <c r="BT1845" s="11"/>
      <c r="BU1845" s="11"/>
      <c r="BV1845" s="11"/>
      <c r="BW1845" s="11"/>
      <c r="BX1845" s="11"/>
      <c r="BY1845" s="11"/>
      <c r="BZ1845" s="11"/>
      <c r="CA1845" s="11"/>
      <c r="CB1845" s="11"/>
      <c r="CC1845" s="11"/>
      <c r="CD1845" s="11"/>
      <c r="CE1845" s="11"/>
      <c r="CF1845" s="11"/>
      <c r="CG1845" s="11"/>
      <c r="CH1845" s="11"/>
      <c r="CI1845" s="11"/>
      <c r="CJ1845" s="11"/>
      <c r="CK1845" s="11"/>
      <c r="CL1845" s="11"/>
      <c r="CM1845" s="11"/>
      <c r="CN1845" s="11"/>
      <c r="CO1845" s="11"/>
      <c r="CP1845" s="11"/>
      <c r="CQ1845" s="11"/>
      <c r="CR1845" s="11"/>
      <c r="CS1845" s="11"/>
      <c r="CT1845" s="11"/>
      <c r="CU1845" s="11"/>
      <c r="CV1845" s="11"/>
      <c r="CW1845" s="11"/>
      <c r="CX1845" s="11"/>
      <c r="CY1845" s="11"/>
      <c r="CZ1845" s="11"/>
      <c r="DA1845" s="11"/>
      <c r="DB1845" s="11"/>
      <c r="DC1845" s="11"/>
      <c r="DD1845" s="11"/>
      <c r="DE1845" s="11"/>
      <c r="DF1845" s="11"/>
      <c r="DG1845" s="11"/>
      <c r="DH1845" s="11"/>
      <c r="DI1845" s="11"/>
      <c r="DJ1845" s="11"/>
      <c r="DK1845" s="11"/>
      <c r="DL1845" s="11"/>
      <c r="DM1845" s="11"/>
      <c r="DN1845" s="11"/>
      <c r="DO1845" s="11"/>
      <c r="DP1845" s="11"/>
      <c r="DQ1845" s="11"/>
      <c r="DR1845" s="11"/>
      <c r="DS1845" s="11"/>
      <c r="DT1845" s="11"/>
      <c r="DU1845" s="11"/>
      <c r="DV1845" s="11"/>
      <c r="DW1845" s="11"/>
      <c r="DX1845" s="11"/>
      <c r="DY1845" s="11"/>
      <c r="DZ1845" s="11"/>
      <c r="EA1845" s="11"/>
      <c r="EB1845" s="11"/>
      <c r="EC1845" s="11"/>
      <c r="ED1845" s="11"/>
      <c r="EE1845" s="11"/>
      <c r="EF1845" s="11"/>
      <c r="EG1845" s="11"/>
      <c r="EH1845" s="11"/>
      <c r="EI1845" s="11"/>
      <c r="EJ1845" s="11"/>
      <c r="EK1845" s="11"/>
      <c r="EL1845" s="11"/>
      <c r="EM1845" s="11"/>
      <c r="EN1845" s="11"/>
      <c r="EO1845" s="11"/>
      <c r="EP1845" s="11"/>
      <c r="EQ1845" s="11"/>
      <c r="ER1845" s="11"/>
      <c r="ES1845" s="11"/>
      <c r="ET1845" s="11"/>
      <c r="EU1845" s="11"/>
      <c r="EV1845" s="11"/>
      <c r="EW1845" s="11"/>
      <c r="EX1845" s="11"/>
      <c r="EY1845" s="11"/>
      <c r="EZ1845" s="11"/>
      <c r="FA1845" s="11"/>
      <c r="FB1845" s="11"/>
      <c r="FC1845" s="11"/>
      <c r="FD1845" s="11"/>
      <c r="FE1845" s="11"/>
      <c r="FF1845" s="11"/>
      <c r="FG1845" s="11"/>
      <c r="FH1845" s="11"/>
      <c r="FI1845" s="11"/>
      <c r="FJ1845" s="11"/>
      <c r="FK1845" s="11"/>
      <c r="FL1845" s="11"/>
      <c r="FM1845" s="11"/>
      <c r="FN1845" s="11"/>
      <c r="FO1845" s="11"/>
      <c r="FP1845" s="11"/>
      <c r="FQ1845" s="11"/>
      <c r="FR1845" s="11"/>
      <c r="FS1845" s="11"/>
      <c r="FT1845" s="11"/>
      <c r="FU1845" s="11"/>
      <c r="FV1845" s="11"/>
      <c r="FW1845" s="11"/>
      <c r="FX1845" s="11"/>
      <c r="FY1845" s="11"/>
      <c r="FZ1845" s="11"/>
      <c r="GA1845" s="11"/>
      <c r="GB1845" s="11"/>
      <c r="GC1845" s="11"/>
      <c r="GD1845" s="11"/>
      <c r="GE1845" s="11"/>
      <c r="GF1845" s="11"/>
      <c r="GG1845" s="11"/>
      <c r="GH1845" s="11"/>
      <c r="GI1845" s="11"/>
      <c r="GJ1845" s="11"/>
      <c r="GK1845" s="11"/>
      <c r="GL1845" s="11"/>
      <c r="GM1845" s="11"/>
      <c r="GN1845" s="11"/>
      <c r="GO1845" s="11"/>
      <c r="GP1845" s="11"/>
      <c r="GQ1845" s="11"/>
      <c r="GR1845" s="11"/>
      <c r="GS1845" s="11"/>
      <c r="GT1845" s="11"/>
      <c r="GU1845" s="11"/>
      <c r="GV1845" s="11"/>
      <c r="GW1845" s="11"/>
      <c r="GX1845" s="11"/>
      <c r="GY1845" s="11"/>
      <c r="GZ1845" s="11"/>
      <c r="HA1845" s="11"/>
      <c r="HB1845" s="11"/>
      <c r="HC1845" s="11"/>
      <c r="HD1845" s="11"/>
      <c r="HE1845" s="11"/>
      <c r="HF1845" s="11"/>
      <c r="HG1845" s="11"/>
      <c r="HH1845" s="11"/>
      <c r="HI1845" s="11"/>
      <c r="HJ1845" s="11"/>
      <c r="HK1845" s="11"/>
      <c r="HL1845" s="11"/>
      <c r="HM1845" s="11"/>
      <c r="HN1845" s="11"/>
      <c r="HO1845" s="11"/>
      <c r="HP1845" s="11"/>
      <c r="HQ1845" s="11"/>
      <c r="HR1845" s="11"/>
      <c r="HS1845" s="11"/>
      <c r="HT1845" s="11"/>
      <c r="HU1845" s="11"/>
      <c r="HV1845" s="11"/>
      <c r="HW1845" s="11"/>
      <c r="HX1845" s="11"/>
      <c r="HY1845" s="11"/>
      <c r="HZ1845" s="11"/>
      <c r="IA1845" s="11"/>
      <c r="IB1845" s="11"/>
      <c r="IC1845" s="11"/>
      <c r="ID1845" s="11"/>
      <c r="IE1845" s="11"/>
      <c r="IF1845" s="11"/>
      <c r="IG1845" s="11"/>
      <c r="IH1845" s="11"/>
      <c r="II1845" s="11"/>
      <c r="IJ1845" s="11"/>
      <c r="IK1845" s="11"/>
      <c r="IL1845" s="11"/>
      <c r="IM1845" s="11"/>
      <c r="IN1845" s="11"/>
      <c r="IO1845" s="11"/>
      <c r="IP1845" s="11"/>
      <c r="IQ1845" s="11"/>
      <c r="IR1845" s="11"/>
      <c r="IS1845" s="11"/>
      <c r="IT1845" s="11"/>
    </row>
    <row r="1846" spans="1:254" s="13" customFormat="1" ht="12.75" customHeight="1">
      <c r="A1846" s="21" t="s">
        <v>4199</v>
      </c>
      <c r="B1846" s="21" t="s">
        <v>3366</v>
      </c>
      <c r="C1846" s="21" t="s">
        <v>3366</v>
      </c>
      <c r="D1846" s="21" t="s">
        <v>5976</v>
      </c>
      <c r="E1846" s="21" t="s">
        <v>4250</v>
      </c>
      <c r="F1846" s="21" t="s">
        <v>3210</v>
      </c>
      <c r="G1846" s="21"/>
      <c r="H1846" s="21" t="s">
        <v>3209</v>
      </c>
      <c r="I1846" s="21"/>
      <c r="J1846" s="82">
        <v>-64.98</v>
      </c>
      <c r="K1846" s="16">
        <v>35703</v>
      </c>
      <c r="L1846" s="12">
        <v>35778</v>
      </c>
      <c r="M1846" s="28">
        <f t="shared" si="40"/>
        <v>8.9051424229111503E-4</v>
      </c>
      <c r="N1846" s="1">
        <v>0.03</v>
      </c>
      <c r="O1846" s="11">
        <v>1436</v>
      </c>
      <c r="P1846" s="12">
        <v>4100</v>
      </c>
      <c r="Q1846" s="16">
        <v>1750</v>
      </c>
      <c r="R1846" s="16">
        <v>10500</v>
      </c>
      <c r="S1846" s="19">
        <v>39400</v>
      </c>
      <c r="T1846" s="2">
        <v>15</v>
      </c>
      <c r="U1846" s="21" t="s">
        <v>4647</v>
      </c>
      <c r="V1846" s="11" t="s">
        <v>4489</v>
      </c>
      <c r="W1846" s="11" t="s">
        <v>4131</v>
      </c>
      <c r="X1846" s="11" t="s">
        <v>4239</v>
      </c>
      <c r="Y1846" s="65" t="s">
        <v>4200</v>
      </c>
      <c r="Z1846" s="67">
        <v>32293</v>
      </c>
      <c r="AA1846" s="11" t="s">
        <v>4202</v>
      </c>
      <c r="AB1846" s="11"/>
      <c r="AC1846" s="18" t="s">
        <v>4000</v>
      </c>
      <c r="AD1846" s="11" t="s">
        <v>4201</v>
      </c>
      <c r="AE1846" s="11" t="s">
        <v>4197</v>
      </c>
      <c r="AF1846" s="11" t="s">
        <v>4203</v>
      </c>
      <c r="AG1846" s="11"/>
      <c r="AH1846" s="11"/>
      <c r="AI1846" s="11"/>
      <c r="AJ1846" s="11"/>
      <c r="AK1846" s="11"/>
      <c r="AL1846" s="11"/>
      <c r="AM1846" s="11"/>
      <c r="AN1846" s="11"/>
      <c r="AO1846" s="11"/>
      <c r="AP1846" s="11"/>
      <c r="AQ1846" s="11"/>
      <c r="AR1846" s="11"/>
      <c r="AS1846" s="11"/>
      <c r="AT1846" s="11"/>
      <c r="AU1846" s="11"/>
      <c r="AV1846" s="11"/>
      <c r="AW1846" s="11"/>
      <c r="AX1846" s="11"/>
      <c r="AY1846" s="11"/>
      <c r="AZ1846" s="11"/>
      <c r="BA1846" s="11"/>
      <c r="BB1846" s="11"/>
      <c r="BC1846" s="11"/>
      <c r="BD1846" s="11"/>
      <c r="BE1846" s="11"/>
      <c r="BF1846" s="11"/>
      <c r="BG1846" s="11"/>
      <c r="BH1846" s="11"/>
      <c r="BI1846" s="11"/>
      <c r="BJ1846" s="11"/>
      <c r="BK1846" s="11"/>
      <c r="BL1846" s="11"/>
      <c r="BM1846" s="11"/>
      <c r="BN1846" s="11"/>
      <c r="BO1846" s="11"/>
      <c r="BP1846" s="11"/>
      <c r="BQ1846" s="11"/>
      <c r="BR1846" s="11"/>
      <c r="BS1846" s="11"/>
      <c r="BT1846" s="11"/>
      <c r="BU1846" s="11"/>
      <c r="BV1846" s="11"/>
      <c r="BW1846" s="11"/>
      <c r="BX1846" s="11"/>
      <c r="BY1846" s="11"/>
      <c r="BZ1846" s="11"/>
      <c r="CA1846" s="11"/>
      <c r="CB1846" s="11"/>
      <c r="CC1846" s="11"/>
      <c r="CD1846" s="11"/>
      <c r="CE1846" s="11"/>
      <c r="CF1846" s="11"/>
      <c r="CG1846" s="11"/>
      <c r="CH1846" s="11"/>
      <c r="CI1846" s="11"/>
      <c r="CJ1846" s="11"/>
      <c r="CK1846" s="11"/>
      <c r="CL1846" s="11"/>
      <c r="CM1846" s="11"/>
      <c r="CN1846" s="11"/>
      <c r="CO1846" s="11"/>
      <c r="CP1846" s="11"/>
      <c r="CQ1846" s="11"/>
      <c r="CR1846" s="11"/>
      <c r="CS1846" s="11"/>
      <c r="CT1846" s="11"/>
      <c r="CU1846" s="11"/>
      <c r="CV1846" s="11"/>
      <c r="CW1846" s="11"/>
      <c r="CX1846" s="11"/>
      <c r="CY1846" s="11"/>
      <c r="CZ1846" s="11"/>
      <c r="DA1846" s="11"/>
      <c r="DB1846" s="11"/>
      <c r="DC1846" s="11"/>
      <c r="DD1846" s="11"/>
      <c r="DE1846" s="11"/>
      <c r="DF1846" s="11"/>
      <c r="DG1846" s="11"/>
      <c r="DH1846" s="11"/>
      <c r="DI1846" s="11"/>
      <c r="DJ1846" s="11"/>
      <c r="DK1846" s="11"/>
      <c r="DL1846" s="11"/>
      <c r="DM1846" s="11"/>
      <c r="DN1846" s="11"/>
      <c r="DO1846" s="11"/>
      <c r="DP1846" s="11"/>
      <c r="DQ1846" s="11"/>
      <c r="DR1846" s="11"/>
      <c r="DS1846" s="11"/>
      <c r="DT1846" s="11"/>
      <c r="DU1846" s="11"/>
      <c r="DV1846" s="11"/>
      <c r="DW1846" s="11"/>
      <c r="DX1846" s="11"/>
      <c r="DY1846" s="11"/>
      <c r="DZ1846" s="11"/>
      <c r="EA1846" s="11"/>
      <c r="EB1846" s="11"/>
      <c r="EC1846" s="11"/>
      <c r="ED1846" s="11"/>
      <c r="EE1846" s="11"/>
      <c r="EF1846" s="11"/>
      <c r="EG1846" s="11"/>
      <c r="EH1846" s="11"/>
      <c r="EI1846" s="11"/>
      <c r="EJ1846" s="11"/>
      <c r="EK1846" s="11"/>
      <c r="EL1846" s="11"/>
      <c r="EM1846" s="11"/>
      <c r="EN1846" s="11"/>
      <c r="EO1846" s="11"/>
      <c r="EP1846" s="11"/>
      <c r="EQ1846" s="11"/>
      <c r="ER1846" s="11"/>
      <c r="ES1846" s="11"/>
      <c r="ET1846" s="11"/>
      <c r="EU1846" s="11"/>
      <c r="EV1846" s="11"/>
      <c r="EW1846" s="11"/>
      <c r="EX1846" s="11"/>
      <c r="EY1846" s="11"/>
      <c r="EZ1846" s="11"/>
      <c r="FA1846" s="11"/>
      <c r="FB1846" s="11"/>
      <c r="FC1846" s="11"/>
      <c r="FD1846" s="11"/>
      <c r="FE1846" s="11"/>
      <c r="FF1846" s="11"/>
      <c r="FG1846" s="11"/>
      <c r="FH1846" s="11"/>
      <c r="FI1846" s="11"/>
      <c r="FJ1846" s="11"/>
      <c r="FK1846" s="11"/>
      <c r="FL1846" s="11"/>
      <c r="FM1846" s="11"/>
      <c r="FN1846" s="11"/>
      <c r="FO1846" s="11"/>
      <c r="FP1846" s="11"/>
      <c r="FQ1846" s="11"/>
      <c r="FR1846" s="11"/>
      <c r="FS1846" s="11"/>
      <c r="FT1846" s="11"/>
      <c r="FU1846" s="11"/>
      <c r="FV1846" s="11"/>
      <c r="FW1846" s="11"/>
      <c r="FX1846" s="11"/>
      <c r="FY1846" s="11"/>
      <c r="FZ1846" s="11"/>
      <c r="GA1846" s="11"/>
      <c r="GB1846" s="11"/>
      <c r="GC1846" s="11"/>
      <c r="GD1846" s="11"/>
      <c r="GE1846" s="11"/>
      <c r="GF1846" s="11"/>
      <c r="GG1846" s="11"/>
      <c r="GH1846" s="11"/>
      <c r="GI1846" s="11"/>
      <c r="GJ1846" s="11"/>
      <c r="GK1846" s="11"/>
      <c r="GL1846" s="11"/>
      <c r="GM1846" s="11"/>
      <c r="GN1846" s="11"/>
      <c r="GO1846" s="11"/>
      <c r="GP1846" s="11"/>
      <c r="GQ1846" s="11"/>
      <c r="GR1846" s="11"/>
      <c r="GS1846" s="11"/>
      <c r="GT1846" s="11"/>
      <c r="GU1846" s="11"/>
      <c r="GV1846" s="11"/>
      <c r="GW1846" s="11"/>
      <c r="GX1846" s="11"/>
      <c r="GY1846" s="11"/>
      <c r="GZ1846" s="11"/>
      <c r="HA1846" s="11"/>
      <c r="HB1846" s="11"/>
      <c r="HC1846" s="11"/>
      <c r="HD1846" s="11"/>
      <c r="HE1846" s="11"/>
      <c r="HF1846" s="11"/>
      <c r="HG1846" s="11"/>
      <c r="HH1846" s="11"/>
      <c r="HI1846" s="11"/>
      <c r="HJ1846" s="11"/>
      <c r="HK1846" s="11"/>
      <c r="HL1846" s="11"/>
      <c r="HM1846" s="11"/>
      <c r="HN1846" s="11"/>
      <c r="HO1846" s="11"/>
      <c r="HP1846" s="11"/>
      <c r="HQ1846" s="11"/>
      <c r="HR1846" s="11"/>
      <c r="HS1846" s="11"/>
      <c r="HT1846" s="11"/>
      <c r="HU1846" s="11"/>
      <c r="HV1846" s="11"/>
      <c r="HW1846" s="11"/>
      <c r="HX1846" s="11"/>
      <c r="HY1846" s="11"/>
      <c r="HZ1846" s="11"/>
      <c r="IA1846" s="11"/>
      <c r="IB1846" s="11"/>
      <c r="IC1846" s="11"/>
      <c r="ID1846" s="11"/>
      <c r="IE1846" s="11"/>
      <c r="IF1846" s="11"/>
      <c r="IG1846" s="11"/>
      <c r="IH1846" s="11"/>
      <c r="II1846" s="11"/>
      <c r="IJ1846" s="11"/>
      <c r="IK1846" s="11"/>
      <c r="IL1846" s="11"/>
      <c r="IM1846" s="11"/>
      <c r="IN1846" s="11"/>
      <c r="IO1846" s="11"/>
      <c r="IP1846" s="11"/>
      <c r="IQ1846" s="11"/>
      <c r="IR1846" s="11"/>
      <c r="IS1846" s="11"/>
      <c r="IT1846" s="11"/>
    </row>
    <row r="1847" spans="1:254" s="13" customFormat="1" ht="12.75" customHeight="1">
      <c r="A1847" s="21" t="s">
        <v>3402</v>
      </c>
      <c r="B1847" s="21" t="s">
        <v>3366</v>
      </c>
      <c r="C1847" s="21" t="s">
        <v>3366</v>
      </c>
      <c r="D1847" s="21" t="s">
        <v>5976</v>
      </c>
      <c r="E1847" s="21" t="s">
        <v>4250</v>
      </c>
      <c r="F1847" s="21" t="s">
        <v>3210</v>
      </c>
      <c r="G1847" s="21"/>
      <c r="H1847" s="21" t="s">
        <v>3209</v>
      </c>
      <c r="I1847" s="21"/>
      <c r="J1847" s="82">
        <v>-69.930000000000007</v>
      </c>
      <c r="K1847" s="16">
        <v>35776</v>
      </c>
      <c r="L1847" s="12">
        <v>35796</v>
      </c>
      <c r="M1847" s="28">
        <f t="shared" si="40"/>
        <v>2.3721415694088623E-4</v>
      </c>
      <c r="N1847" s="1">
        <v>0.06</v>
      </c>
      <c r="O1847" s="11">
        <v>1436.1</v>
      </c>
      <c r="P1847" s="12">
        <v>4100</v>
      </c>
      <c r="Q1847" s="16">
        <v>1750</v>
      </c>
      <c r="R1847" s="16"/>
      <c r="S1847" s="19">
        <v>39556</v>
      </c>
      <c r="T1847" s="2"/>
      <c r="U1847" s="21" t="s">
        <v>4647</v>
      </c>
      <c r="V1847" s="11" t="s">
        <v>4489</v>
      </c>
      <c r="W1847" s="11" t="s">
        <v>4131</v>
      </c>
      <c r="X1847" s="11" t="s">
        <v>2250</v>
      </c>
      <c r="Y1847" s="65" t="s">
        <v>3403</v>
      </c>
      <c r="Z1847" s="67">
        <v>32768</v>
      </c>
      <c r="AA1847" s="11" t="s">
        <v>4202</v>
      </c>
      <c r="AB1847" s="11"/>
      <c r="AC1847" s="18" t="s">
        <v>4000</v>
      </c>
      <c r="AD1847" s="11" t="s">
        <v>3394</v>
      </c>
      <c r="AE1847" s="11" t="s">
        <v>2913</v>
      </c>
      <c r="AF1847" s="11"/>
      <c r="AG1847" s="11"/>
      <c r="AH1847" s="11"/>
      <c r="AI1847" s="11"/>
      <c r="AJ1847" s="11"/>
      <c r="AK1847" s="11"/>
      <c r="AL1847" s="11"/>
      <c r="AM1847" s="11"/>
      <c r="AN1847" s="11"/>
      <c r="AO1847" s="11"/>
      <c r="AP1847" s="11"/>
      <c r="AQ1847" s="11"/>
      <c r="AR1847" s="11"/>
      <c r="AS1847" s="11"/>
      <c r="AT1847" s="11"/>
      <c r="AU1847" s="11"/>
      <c r="AV1847" s="11"/>
      <c r="AW1847" s="11"/>
      <c r="AX1847" s="11"/>
      <c r="AY1847" s="11"/>
      <c r="AZ1847" s="11"/>
      <c r="BA1847" s="11"/>
      <c r="BB1847" s="11"/>
      <c r="BC1847" s="11"/>
      <c r="BD1847" s="11"/>
      <c r="BE1847" s="11"/>
      <c r="BF1847" s="11"/>
      <c r="BG1847" s="11"/>
      <c r="BH1847" s="11"/>
      <c r="BI1847" s="11"/>
      <c r="BJ1847" s="11"/>
      <c r="BK1847" s="11"/>
      <c r="BL1847" s="11"/>
      <c r="BM1847" s="11"/>
      <c r="BN1847" s="11"/>
      <c r="BO1847" s="11"/>
      <c r="BP1847" s="11"/>
      <c r="BQ1847" s="11"/>
      <c r="BR1847" s="11"/>
      <c r="BS1847" s="11"/>
      <c r="BT1847" s="11"/>
      <c r="BU1847" s="11"/>
      <c r="BV1847" s="11"/>
      <c r="BW1847" s="11"/>
      <c r="BX1847" s="11"/>
      <c r="BY1847" s="11"/>
      <c r="BZ1847" s="11"/>
      <c r="CA1847" s="11"/>
      <c r="CB1847" s="11"/>
      <c r="CC1847" s="11"/>
      <c r="CD1847" s="11"/>
      <c r="CE1847" s="11"/>
      <c r="CF1847" s="11"/>
      <c r="CG1847" s="11"/>
      <c r="CH1847" s="11"/>
      <c r="CI1847" s="11"/>
      <c r="CJ1847" s="11"/>
      <c r="CK1847" s="11"/>
      <c r="CL1847" s="11"/>
      <c r="CM1847" s="11"/>
      <c r="CN1847" s="11"/>
      <c r="CO1847" s="11"/>
      <c r="CP1847" s="11"/>
      <c r="CQ1847" s="11"/>
      <c r="CR1847" s="11"/>
      <c r="CS1847" s="11"/>
      <c r="CT1847" s="11"/>
      <c r="CU1847" s="11"/>
      <c r="CV1847" s="11"/>
      <c r="CW1847" s="11"/>
      <c r="CX1847" s="11"/>
      <c r="CY1847" s="11"/>
      <c r="CZ1847" s="11"/>
      <c r="DA1847" s="11"/>
      <c r="DB1847" s="11"/>
      <c r="DC1847" s="11"/>
      <c r="DD1847" s="11"/>
      <c r="DE1847" s="11"/>
      <c r="DF1847" s="11"/>
      <c r="DG1847" s="11"/>
      <c r="DH1847" s="11"/>
      <c r="DI1847" s="11"/>
      <c r="DJ1847" s="11"/>
      <c r="DK1847" s="11"/>
      <c r="DL1847" s="11"/>
      <c r="DM1847" s="11"/>
      <c r="DN1847" s="11"/>
      <c r="DO1847" s="11"/>
      <c r="DP1847" s="11"/>
      <c r="DQ1847" s="11"/>
      <c r="DR1847" s="11"/>
      <c r="DS1847" s="11"/>
      <c r="DT1847" s="11"/>
      <c r="DU1847" s="11"/>
      <c r="DV1847" s="11"/>
      <c r="DW1847" s="11"/>
      <c r="DX1847" s="11"/>
      <c r="DY1847" s="11"/>
      <c r="DZ1847" s="11"/>
      <c r="EA1847" s="11"/>
      <c r="EB1847" s="11"/>
      <c r="EC1847" s="11"/>
      <c r="ED1847" s="11"/>
      <c r="EE1847" s="11"/>
      <c r="EF1847" s="11"/>
      <c r="EG1847" s="11"/>
      <c r="EH1847" s="11"/>
      <c r="EI1847" s="11"/>
      <c r="EJ1847" s="11"/>
      <c r="EK1847" s="11"/>
      <c r="EL1847" s="11"/>
      <c r="EM1847" s="11"/>
      <c r="EN1847" s="11"/>
      <c r="EO1847" s="11"/>
      <c r="EP1847" s="11"/>
      <c r="EQ1847" s="11"/>
      <c r="ER1847" s="11"/>
      <c r="ES1847" s="11"/>
      <c r="ET1847" s="11"/>
      <c r="EU1847" s="11"/>
      <c r="EV1847" s="11"/>
      <c r="EW1847" s="11"/>
      <c r="EX1847" s="11"/>
      <c r="EY1847" s="11"/>
      <c r="EZ1847" s="11"/>
      <c r="FA1847" s="11"/>
      <c r="FB1847" s="11"/>
      <c r="FC1847" s="11"/>
      <c r="FD1847" s="11"/>
      <c r="FE1847" s="11"/>
      <c r="FF1847" s="11"/>
      <c r="FG1847" s="11"/>
      <c r="FH1847" s="11"/>
      <c r="FI1847" s="11"/>
      <c r="FJ1847" s="11"/>
      <c r="FK1847" s="11"/>
      <c r="FL1847" s="11"/>
      <c r="FM1847" s="11"/>
      <c r="FN1847" s="11"/>
      <c r="FO1847" s="11"/>
      <c r="FP1847" s="11"/>
      <c r="FQ1847" s="11"/>
      <c r="FR1847" s="11"/>
      <c r="FS1847" s="11"/>
      <c r="FT1847" s="11"/>
      <c r="FU1847" s="11"/>
      <c r="FV1847" s="11"/>
      <c r="FW1847" s="11"/>
      <c r="FX1847" s="11"/>
      <c r="FY1847" s="11"/>
      <c r="FZ1847" s="11"/>
      <c r="GA1847" s="11"/>
      <c r="GB1847" s="11"/>
      <c r="GC1847" s="11"/>
      <c r="GD1847" s="11"/>
      <c r="GE1847" s="11"/>
      <c r="GF1847" s="11"/>
      <c r="GG1847" s="11"/>
      <c r="GH1847" s="11"/>
      <c r="GI1847" s="11"/>
      <c r="GJ1847" s="11"/>
      <c r="GK1847" s="11"/>
      <c r="GL1847" s="11"/>
      <c r="GM1847" s="11"/>
      <c r="GN1847" s="11"/>
      <c r="GO1847" s="11"/>
      <c r="GP1847" s="11"/>
      <c r="GQ1847" s="11"/>
      <c r="GR1847" s="11"/>
      <c r="GS1847" s="11"/>
      <c r="GT1847" s="11"/>
      <c r="GU1847" s="11"/>
      <c r="GV1847" s="11"/>
      <c r="GW1847" s="11"/>
      <c r="GX1847" s="11"/>
      <c r="GY1847" s="11"/>
      <c r="GZ1847" s="11"/>
      <c r="HA1847" s="11"/>
      <c r="HB1847" s="11"/>
      <c r="HC1847" s="11"/>
      <c r="HD1847" s="11"/>
      <c r="HE1847" s="11"/>
      <c r="HF1847" s="11"/>
      <c r="HG1847" s="11"/>
      <c r="HH1847" s="11"/>
      <c r="HI1847" s="11"/>
      <c r="HJ1847" s="11"/>
      <c r="HK1847" s="11"/>
      <c r="HL1847" s="11"/>
      <c r="HM1847" s="11"/>
      <c r="HN1847" s="11"/>
      <c r="HO1847" s="11"/>
      <c r="HP1847" s="11"/>
      <c r="HQ1847" s="11"/>
      <c r="HR1847" s="11"/>
      <c r="HS1847" s="11"/>
      <c r="HT1847" s="11"/>
      <c r="HU1847" s="11"/>
      <c r="HV1847" s="11"/>
      <c r="HW1847" s="11"/>
      <c r="HX1847" s="11"/>
      <c r="HY1847" s="11"/>
      <c r="HZ1847" s="11"/>
      <c r="IA1847" s="11"/>
      <c r="IB1847" s="11"/>
      <c r="IC1847" s="11"/>
      <c r="ID1847" s="11"/>
      <c r="IE1847" s="11"/>
      <c r="IF1847" s="11"/>
      <c r="IG1847" s="11"/>
      <c r="IH1847" s="11"/>
      <c r="II1847" s="11"/>
      <c r="IJ1847" s="11"/>
      <c r="IK1847" s="11"/>
      <c r="IL1847" s="11"/>
      <c r="IM1847" s="11"/>
      <c r="IN1847" s="11"/>
      <c r="IO1847" s="11"/>
      <c r="IP1847" s="11"/>
      <c r="IQ1847" s="11"/>
      <c r="IR1847" s="11"/>
      <c r="IS1847" s="11"/>
      <c r="IT1847" s="11"/>
    </row>
    <row r="1848" spans="1:254" s="13" customFormat="1" ht="12.75" customHeight="1">
      <c r="A1848" s="21" t="s">
        <v>1559</v>
      </c>
      <c r="B1848" s="21" t="s">
        <v>3366</v>
      </c>
      <c r="C1848" s="21" t="s">
        <v>3366</v>
      </c>
      <c r="D1848" s="21" t="s">
        <v>5976</v>
      </c>
      <c r="E1848" s="21" t="s">
        <v>4250</v>
      </c>
      <c r="F1848" s="21" t="s">
        <v>3210</v>
      </c>
      <c r="G1848" s="21"/>
      <c r="H1848" s="21" t="s">
        <v>3209</v>
      </c>
      <c r="I1848" s="21"/>
      <c r="J1848" s="82">
        <v>-75</v>
      </c>
      <c r="K1848" s="16">
        <v>35791</v>
      </c>
      <c r="L1848" s="12">
        <v>35848</v>
      </c>
      <c r="M1848" s="28">
        <f t="shared" si="40"/>
        <v>6.755235307363207E-4</v>
      </c>
      <c r="N1848" s="1">
        <v>0.02</v>
      </c>
      <c r="O1848" s="11">
        <v>1437.78</v>
      </c>
      <c r="P1848" s="12">
        <v>3225</v>
      </c>
      <c r="Q1848" s="16">
        <v>1402</v>
      </c>
      <c r="R1848" s="16"/>
      <c r="S1848" s="19">
        <v>41223</v>
      </c>
      <c r="T1848" s="2">
        <v>15</v>
      </c>
      <c r="U1848" s="21" t="s">
        <v>2296</v>
      </c>
      <c r="V1848" s="11" t="s">
        <v>4306</v>
      </c>
      <c r="W1848" s="11" t="s">
        <v>4131</v>
      </c>
      <c r="X1848" s="11" t="s">
        <v>2250</v>
      </c>
      <c r="Y1848" s="65" t="s">
        <v>1560</v>
      </c>
      <c r="Z1848" s="67">
        <v>38991</v>
      </c>
      <c r="AA1848" s="11" t="s">
        <v>1561</v>
      </c>
      <c r="AB1848" s="11"/>
      <c r="AC1848" s="18" t="s">
        <v>3640</v>
      </c>
      <c r="AD1848" s="11" t="s">
        <v>1562</v>
      </c>
      <c r="AE1848" s="11" t="s">
        <v>1563</v>
      </c>
      <c r="AF1848" s="11"/>
      <c r="AG1848" s="11"/>
      <c r="AH1848" s="11"/>
      <c r="AI1848" s="11"/>
      <c r="AJ1848" s="11"/>
      <c r="AK1848" s="11"/>
      <c r="AL1848" s="11"/>
      <c r="AM1848" s="11"/>
      <c r="AN1848" s="11"/>
      <c r="AO1848" s="11"/>
      <c r="AP1848" s="11"/>
      <c r="AQ1848" s="11"/>
      <c r="AR1848" s="11"/>
      <c r="AS1848" s="11"/>
      <c r="AT1848" s="11"/>
      <c r="AU1848" s="11"/>
      <c r="AV1848" s="11"/>
      <c r="AW1848" s="11"/>
      <c r="AX1848" s="11"/>
      <c r="AY1848" s="11"/>
      <c r="AZ1848" s="11"/>
      <c r="BA1848" s="11"/>
      <c r="BB1848" s="11"/>
      <c r="BC1848" s="11"/>
      <c r="BD1848" s="11"/>
      <c r="BE1848" s="11"/>
      <c r="BF1848" s="11"/>
      <c r="BG1848" s="11"/>
      <c r="BH1848" s="11"/>
      <c r="BI1848" s="11"/>
      <c r="BJ1848" s="11"/>
      <c r="BK1848" s="11"/>
      <c r="BL1848" s="11"/>
      <c r="BM1848" s="11"/>
      <c r="BN1848" s="11"/>
      <c r="BO1848" s="11"/>
      <c r="BP1848" s="11"/>
      <c r="BQ1848" s="11"/>
      <c r="BR1848" s="11"/>
      <c r="BS1848" s="11"/>
      <c r="BT1848" s="11"/>
      <c r="BU1848" s="11"/>
      <c r="BV1848" s="11"/>
      <c r="BW1848" s="11"/>
      <c r="BX1848" s="11"/>
      <c r="BY1848" s="11"/>
      <c r="BZ1848" s="11"/>
      <c r="CA1848" s="11"/>
      <c r="CB1848" s="11"/>
      <c r="CC1848" s="11"/>
      <c r="CD1848" s="11"/>
      <c r="CE1848" s="11"/>
      <c r="CF1848" s="11"/>
      <c r="CG1848" s="11"/>
      <c r="CH1848" s="11"/>
      <c r="CI1848" s="11"/>
      <c r="CJ1848" s="11"/>
      <c r="CK1848" s="11"/>
      <c r="CL1848" s="11"/>
      <c r="CM1848" s="11"/>
      <c r="CN1848" s="11"/>
      <c r="CO1848" s="11"/>
      <c r="CP1848" s="11"/>
      <c r="CQ1848" s="11"/>
      <c r="CR1848" s="11"/>
      <c r="CS1848" s="11"/>
      <c r="CT1848" s="11"/>
      <c r="CU1848" s="11"/>
      <c r="CV1848" s="11"/>
      <c r="CW1848" s="11"/>
      <c r="CX1848" s="11"/>
      <c r="CY1848" s="11"/>
      <c r="CZ1848" s="11"/>
      <c r="DA1848" s="11"/>
      <c r="DB1848" s="11"/>
      <c r="DC1848" s="11"/>
      <c r="DD1848" s="11"/>
      <c r="DE1848" s="11"/>
      <c r="DF1848" s="11"/>
      <c r="DG1848" s="11"/>
      <c r="DH1848" s="11"/>
      <c r="DI1848" s="11"/>
      <c r="DJ1848" s="11"/>
      <c r="DK1848" s="11"/>
      <c r="DL1848" s="11"/>
      <c r="DM1848" s="11"/>
      <c r="DN1848" s="11"/>
      <c r="DO1848" s="11"/>
      <c r="DP1848" s="11"/>
      <c r="DQ1848" s="11"/>
      <c r="DR1848" s="11"/>
      <c r="DS1848" s="11"/>
      <c r="DT1848" s="11"/>
      <c r="DU1848" s="11"/>
      <c r="DV1848" s="11"/>
      <c r="DW1848" s="11"/>
      <c r="DX1848" s="11"/>
      <c r="DY1848" s="11"/>
      <c r="DZ1848" s="11"/>
      <c r="EA1848" s="11"/>
      <c r="EB1848" s="11"/>
      <c r="EC1848" s="11"/>
      <c r="ED1848" s="11"/>
      <c r="EE1848" s="11"/>
      <c r="EF1848" s="11"/>
      <c r="EG1848" s="11"/>
      <c r="EH1848" s="11"/>
      <c r="EI1848" s="11"/>
      <c r="EJ1848" s="11"/>
      <c r="EK1848" s="11"/>
      <c r="EL1848" s="11"/>
      <c r="EM1848" s="11"/>
      <c r="EN1848" s="11"/>
      <c r="EO1848" s="11"/>
      <c r="EP1848" s="11"/>
      <c r="EQ1848" s="11"/>
      <c r="ER1848" s="11"/>
      <c r="ES1848" s="11"/>
      <c r="ET1848" s="11"/>
      <c r="EU1848" s="11"/>
      <c r="EV1848" s="11"/>
      <c r="EW1848" s="11"/>
      <c r="EX1848" s="11"/>
      <c r="EY1848" s="11"/>
      <c r="EZ1848" s="11"/>
      <c r="FA1848" s="11"/>
      <c r="FB1848" s="11"/>
      <c r="FC1848" s="11"/>
      <c r="FD1848" s="11"/>
      <c r="FE1848" s="11"/>
      <c r="FF1848" s="11"/>
      <c r="FG1848" s="11"/>
      <c r="FH1848" s="11"/>
      <c r="FI1848" s="11"/>
      <c r="FJ1848" s="11"/>
      <c r="FK1848" s="11"/>
      <c r="FL1848" s="11"/>
      <c r="FM1848" s="11"/>
      <c r="FN1848" s="11"/>
      <c r="FO1848" s="11"/>
      <c r="FP1848" s="11"/>
      <c r="FQ1848" s="11"/>
      <c r="FR1848" s="11"/>
      <c r="FS1848" s="11"/>
      <c r="FT1848" s="11"/>
      <c r="FU1848" s="11"/>
      <c r="FV1848" s="11"/>
      <c r="FW1848" s="11"/>
      <c r="FX1848" s="11"/>
      <c r="FY1848" s="11"/>
      <c r="FZ1848" s="11"/>
      <c r="GA1848" s="11"/>
      <c r="GB1848" s="11"/>
      <c r="GC1848" s="11"/>
      <c r="GD1848" s="11"/>
      <c r="GE1848" s="11"/>
      <c r="GF1848" s="11"/>
      <c r="GG1848" s="11"/>
      <c r="GH1848" s="11"/>
      <c r="GI1848" s="11"/>
      <c r="GJ1848" s="11"/>
      <c r="GK1848" s="11"/>
      <c r="GL1848" s="11"/>
      <c r="GM1848" s="11"/>
      <c r="GN1848" s="11"/>
      <c r="GO1848" s="11"/>
      <c r="GP1848" s="11"/>
      <c r="GQ1848" s="11"/>
      <c r="GR1848" s="11"/>
      <c r="GS1848" s="11"/>
      <c r="GT1848" s="11"/>
      <c r="GU1848" s="11"/>
      <c r="GV1848" s="11"/>
      <c r="GW1848" s="11"/>
      <c r="GX1848" s="11"/>
      <c r="GY1848" s="11"/>
      <c r="GZ1848" s="11"/>
      <c r="HA1848" s="11"/>
      <c r="HB1848" s="11"/>
      <c r="HC1848" s="11"/>
      <c r="HD1848" s="11"/>
      <c r="HE1848" s="11"/>
      <c r="HF1848" s="11"/>
      <c r="HG1848" s="11"/>
      <c r="HH1848" s="11"/>
      <c r="HI1848" s="11"/>
      <c r="HJ1848" s="11"/>
      <c r="HK1848" s="11"/>
      <c r="HL1848" s="11"/>
      <c r="HM1848" s="11"/>
      <c r="HN1848" s="11"/>
      <c r="HO1848" s="11"/>
      <c r="HP1848" s="11"/>
      <c r="HQ1848" s="11"/>
      <c r="HR1848" s="11"/>
      <c r="HS1848" s="11"/>
      <c r="HT1848" s="11"/>
      <c r="HU1848" s="11"/>
      <c r="HV1848" s="11"/>
      <c r="HW1848" s="11"/>
      <c r="HX1848" s="11"/>
      <c r="HY1848" s="11"/>
      <c r="HZ1848" s="11"/>
      <c r="IA1848" s="11"/>
      <c r="IB1848" s="11"/>
      <c r="IC1848" s="11"/>
      <c r="ID1848" s="11"/>
      <c r="IE1848" s="11"/>
      <c r="IF1848" s="11"/>
      <c r="IG1848" s="11"/>
      <c r="IH1848" s="11"/>
      <c r="II1848" s="11"/>
      <c r="IJ1848" s="11"/>
      <c r="IK1848" s="11"/>
      <c r="IL1848" s="11"/>
      <c r="IM1848" s="11"/>
      <c r="IN1848" s="11"/>
      <c r="IO1848" s="11"/>
      <c r="IP1848" s="11"/>
      <c r="IQ1848" s="11"/>
      <c r="IR1848" s="11"/>
      <c r="IS1848" s="11"/>
      <c r="IT1848" s="11"/>
    </row>
    <row r="1849" spans="1:254" s="13" customFormat="1" ht="12.75" customHeight="1">
      <c r="A1849" s="21" t="s">
        <v>5048</v>
      </c>
      <c r="B1849" s="21" t="s">
        <v>3366</v>
      </c>
      <c r="C1849" s="21" t="s">
        <v>3366</v>
      </c>
      <c r="D1849" s="21" t="s">
        <v>5976</v>
      </c>
      <c r="E1849" s="21" t="s">
        <v>4250</v>
      </c>
      <c r="F1849" s="21" t="s">
        <v>3210</v>
      </c>
      <c r="G1849" s="21"/>
      <c r="H1849" s="21" t="s">
        <v>3209</v>
      </c>
      <c r="I1849" s="21"/>
      <c r="J1849" s="82">
        <v>-70</v>
      </c>
      <c r="K1849" s="16">
        <v>35786</v>
      </c>
      <c r="L1849" s="12">
        <v>35801</v>
      </c>
      <c r="M1849" s="28">
        <f t="shared" si="40"/>
        <v>1.7787897114803088E-4</v>
      </c>
      <c r="N1849" s="1">
        <v>0</v>
      </c>
      <c r="O1849" s="11">
        <v>1436.1</v>
      </c>
      <c r="P1849" s="12">
        <v>5634</v>
      </c>
      <c r="Q1849" s="16"/>
      <c r="R1849" s="16">
        <v>15600</v>
      </c>
      <c r="S1849" s="19">
        <v>42200</v>
      </c>
      <c r="T1849" s="2">
        <v>15</v>
      </c>
      <c r="U1849" s="21" t="s">
        <v>1506</v>
      </c>
      <c r="V1849" s="11" t="s">
        <v>4306</v>
      </c>
      <c r="W1849" s="11" t="s">
        <v>4131</v>
      </c>
      <c r="X1849" s="11" t="s">
        <v>2250</v>
      </c>
      <c r="Y1849" s="65" t="s">
        <v>5055</v>
      </c>
      <c r="Z1849" s="67">
        <v>40733</v>
      </c>
      <c r="AA1849" s="11" t="s">
        <v>5050</v>
      </c>
      <c r="AB1849" s="11"/>
      <c r="AC1849" s="18" t="s">
        <v>4865</v>
      </c>
      <c r="AD1849" s="11" t="s">
        <v>5051</v>
      </c>
      <c r="AE1849" s="11"/>
      <c r="AF1849" s="11"/>
      <c r="AG1849" s="11"/>
      <c r="AH1849" s="11"/>
      <c r="AI1849" s="11"/>
      <c r="AJ1849" s="11"/>
      <c r="AK1849" s="11"/>
      <c r="AL1849" s="11"/>
      <c r="AM1849" s="11"/>
      <c r="AN1849" s="11"/>
      <c r="AO1849" s="11"/>
      <c r="AP1849" s="11"/>
      <c r="AQ1849" s="11"/>
      <c r="AR1849" s="11"/>
      <c r="AS1849" s="11"/>
      <c r="AT1849" s="11"/>
      <c r="AU1849" s="11"/>
      <c r="AV1849" s="11"/>
      <c r="AW1849" s="11"/>
      <c r="AX1849" s="11"/>
      <c r="AY1849" s="11"/>
      <c r="AZ1849" s="11"/>
      <c r="BA1849" s="11"/>
      <c r="BB1849" s="11"/>
      <c r="BC1849" s="11"/>
      <c r="BD1849" s="11"/>
      <c r="BE1849" s="11"/>
      <c r="BF1849" s="11"/>
      <c r="BG1849" s="11"/>
      <c r="BH1849" s="11"/>
      <c r="BI1849" s="11"/>
      <c r="BJ1849" s="11"/>
      <c r="BK1849" s="11"/>
      <c r="BL1849" s="11"/>
      <c r="BM1849" s="11"/>
      <c r="BN1849" s="11"/>
      <c r="BO1849" s="11"/>
      <c r="BP1849" s="11"/>
      <c r="BQ1849" s="11"/>
      <c r="BR1849" s="11"/>
      <c r="BS1849" s="11"/>
      <c r="BT1849" s="11"/>
      <c r="BU1849" s="11"/>
      <c r="BV1849" s="11"/>
      <c r="BW1849" s="11"/>
      <c r="BX1849" s="11"/>
      <c r="BY1849" s="11"/>
      <c r="BZ1849" s="11"/>
      <c r="CA1849" s="11"/>
      <c r="CB1849" s="11"/>
      <c r="CC1849" s="11"/>
      <c r="CD1849" s="11"/>
      <c r="CE1849" s="11"/>
      <c r="CF1849" s="11"/>
      <c r="CG1849" s="11"/>
      <c r="CH1849" s="11"/>
      <c r="CI1849" s="11"/>
      <c r="CJ1849" s="11"/>
      <c r="CK1849" s="11"/>
      <c r="CL1849" s="11"/>
      <c r="CM1849" s="11"/>
      <c r="CN1849" s="11"/>
      <c r="CO1849" s="11"/>
      <c r="CP1849" s="11"/>
      <c r="CQ1849" s="11"/>
      <c r="CR1849" s="11"/>
      <c r="CS1849" s="11"/>
      <c r="CT1849" s="11"/>
      <c r="CU1849" s="11"/>
      <c r="CV1849" s="11"/>
      <c r="CW1849" s="11"/>
      <c r="CX1849" s="11"/>
      <c r="CY1849" s="11"/>
      <c r="CZ1849" s="11"/>
      <c r="DA1849" s="11"/>
      <c r="DB1849" s="11"/>
      <c r="DC1849" s="11"/>
      <c r="DD1849" s="11"/>
      <c r="DE1849" s="11"/>
      <c r="DF1849" s="11"/>
      <c r="DG1849" s="11"/>
      <c r="DH1849" s="11"/>
      <c r="DI1849" s="11"/>
      <c r="DJ1849" s="11"/>
      <c r="DK1849" s="11"/>
      <c r="DL1849" s="11"/>
      <c r="DM1849" s="11"/>
      <c r="DN1849" s="11"/>
      <c r="DO1849" s="11"/>
      <c r="DP1849" s="11"/>
      <c r="DQ1849" s="11"/>
      <c r="DR1849" s="11"/>
      <c r="DS1849" s="11"/>
      <c r="DT1849" s="11"/>
      <c r="DU1849" s="11"/>
      <c r="DV1849" s="11"/>
      <c r="DW1849" s="11"/>
      <c r="DX1849" s="11"/>
      <c r="DY1849" s="11"/>
      <c r="DZ1849" s="11"/>
      <c r="EA1849" s="11"/>
      <c r="EB1849" s="11"/>
      <c r="EC1849" s="11"/>
      <c r="ED1849" s="11"/>
      <c r="EE1849" s="11"/>
      <c r="EF1849" s="11"/>
      <c r="EG1849" s="11"/>
      <c r="EH1849" s="11"/>
      <c r="EI1849" s="11"/>
      <c r="EJ1849" s="11"/>
      <c r="EK1849" s="11"/>
      <c r="EL1849" s="11"/>
      <c r="EM1849" s="11"/>
      <c r="EN1849" s="11"/>
      <c r="EO1849" s="11"/>
      <c r="EP1849" s="11"/>
      <c r="EQ1849" s="11"/>
      <c r="ER1849" s="11"/>
      <c r="ES1849" s="11"/>
      <c r="ET1849" s="11"/>
      <c r="EU1849" s="11"/>
      <c r="EV1849" s="11"/>
      <c r="EW1849" s="11"/>
      <c r="EX1849" s="11"/>
      <c r="EY1849" s="11"/>
      <c r="EZ1849" s="11"/>
      <c r="FA1849" s="11"/>
      <c r="FB1849" s="11"/>
      <c r="FC1849" s="11"/>
      <c r="FD1849" s="11"/>
      <c r="FE1849" s="11"/>
      <c r="FF1849" s="11"/>
      <c r="FG1849" s="11"/>
      <c r="FH1849" s="11"/>
      <c r="FI1849" s="11"/>
      <c r="FJ1849" s="11"/>
      <c r="FK1849" s="11"/>
      <c r="FL1849" s="11"/>
      <c r="FM1849" s="11"/>
      <c r="FN1849" s="11"/>
      <c r="FO1849" s="11"/>
      <c r="FP1849" s="11"/>
      <c r="FQ1849" s="11"/>
      <c r="FR1849" s="11"/>
      <c r="FS1849" s="11"/>
      <c r="FT1849" s="11"/>
      <c r="FU1849" s="11"/>
      <c r="FV1849" s="11"/>
      <c r="FW1849" s="11"/>
      <c r="FX1849" s="11"/>
      <c r="FY1849" s="11"/>
      <c r="FZ1849" s="11"/>
      <c r="GA1849" s="11"/>
      <c r="GB1849" s="11"/>
      <c r="GC1849" s="11"/>
      <c r="GD1849" s="11"/>
      <c r="GE1849" s="11"/>
      <c r="GF1849" s="11"/>
      <c r="GG1849" s="11"/>
      <c r="GH1849" s="11"/>
      <c r="GI1849" s="11"/>
      <c r="GJ1849" s="11"/>
      <c r="GK1849" s="11"/>
      <c r="GL1849" s="11"/>
      <c r="GM1849" s="11"/>
      <c r="GN1849" s="11"/>
      <c r="GO1849" s="11"/>
      <c r="GP1849" s="11"/>
      <c r="GQ1849" s="11"/>
      <c r="GR1849" s="11"/>
      <c r="GS1849" s="11"/>
      <c r="GT1849" s="11"/>
      <c r="GU1849" s="11"/>
      <c r="GV1849" s="11"/>
      <c r="GW1849" s="11"/>
      <c r="GX1849" s="11"/>
      <c r="GY1849" s="11"/>
      <c r="GZ1849" s="11"/>
      <c r="HA1849" s="11"/>
      <c r="HB1849" s="11"/>
      <c r="HC1849" s="11"/>
      <c r="HD1849" s="11"/>
      <c r="HE1849" s="11"/>
      <c r="HF1849" s="11"/>
      <c r="HG1849" s="11"/>
      <c r="HH1849" s="11"/>
      <c r="HI1849" s="11"/>
      <c r="HJ1849" s="11"/>
      <c r="HK1849" s="11"/>
      <c r="HL1849" s="11"/>
      <c r="HM1849" s="11"/>
      <c r="HN1849" s="11"/>
      <c r="HO1849" s="11"/>
      <c r="HP1849" s="11"/>
      <c r="HQ1849" s="11"/>
      <c r="HR1849" s="11"/>
      <c r="HS1849" s="11"/>
      <c r="HT1849" s="11"/>
      <c r="HU1849" s="11"/>
      <c r="HV1849" s="11"/>
      <c r="HW1849" s="11"/>
      <c r="HX1849" s="11"/>
      <c r="HY1849" s="11"/>
      <c r="HZ1849" s="11"/>
      <c r="IA1849" s="11"/>
      <c r="IB1849" s="11"/>
      <c r="IC1849" s="11"/>
      <c r="ID1849" s="11"/>
      <c r="IE1849" s="11"/>
      <c r="IF1849" s="11"/>
      <c r="IG1849" s="11"/>
      <c r="IH1849" s="11"/>
      <c r="II1849" s="11"/>
      <c r="IJ1849" s="11"/>
      <c r="IK1849" s="11"/>
      <c r="IL1849" s="11"/>
      <c r="IM1849" s="11"/>
      <c r="IN1849" s="11"/>
      <c r="IO1849" s="11"/>
      <c r="IP1849" s="11"/>
      <c r="IQ1849" s="11"/>
      <c r="IR1849" s="11"/>
      <c r="IS1849" s="11"/>
      <c r="IT1849" s="11"/>
    </row>
    <row r="1850" spans="1:254" s="13" customFormat="1" ht="12.75" customHeight="1">
      <c r="A1850" s="21" t="s">
        <v>5975</v>
      </c>
      <c r="B1850" s="21" t="s">
        <v>3366</v>
      </c>
      <c r="C1850" s="21" t="s">
        <v>3366</v>
      </c>
      <c r="D1850" s="21" t="s">
        <v>5976</v>
      </c>
      <c r="E1850" s="21" t="s">
        <v>4250</v>
      </c>
      <c r="F1850" s="21" t="s">
        <v>3210</v>
      </c>
      <c r="G1850" s="21"/>
      <c r="H1850" s="21" t="s">
        <v>3209</v>
      </c>
      <c r="I1850" s="21"/>
      <c r="J1850" s="82">
        <v>-84</v>
      </c>
      <c r="K1850" s="16">
        <v>35741</v>
      </c>
      <c r="L1850" s="12">
        <v>35777</v>
      </c>
      <c r="M1850" s="28">
        <f t="shared" si="40"/>
        <v>4.2725913266396069E-4</v>
      </c>
      <c r="N1850" s="1">
        <v>0</v>
      </c>
      <c r="O1850" s="11">
        <v>1434.7</v>
      </c>
      <c r="P1850" s="12">
        <v>6433</v>
      </c>
      <c r="Q1850" s="16"/>
      <c r="R1850" s="16"/>
      <c r="S1850" s="19">
        <v>42725</v>
      </c>
      <c r="T1850" s="2">
        <v>15</v>
      </c>
      <c r="U1850" s="21" t="s">
        <v>1506</v>
      </c>
      <c r="V1850" s="11" t="s">
        <v>4306</v>
      </c>
      <c r="W1850" s="11" t="s">
        <v>4131</v>
      </c>
      <c r="X1850" s="11" t="s">
        <v>4239</v>
      </c>
      <c r="Y1850" s="65" t="s">
        <v>5977</v>
      </c>
      <c r="Z1850" s="67">
        <v>41904</v>
      </c>
      <c r="AA1850" s="11" t="s">
        <v>5978</v>
      </c>
      <c r="AB1850" s="11"/>
      <c r="AC1850" s="18" t="s">
        <v>5919</v>
      </c>
      <c r="AD1850" s="11" t="s">
        <v>5979</v>
      </c>
      <c r="AE1850" s="11" t="s">
        <v>2286</v>
      </c>
      <c r="AF1850" s="11"/>
      <c r="AG1850" s="11"/>
      <c r="AH1850" s="11"/>
      <c r="AI1850" s="11"/>
      <c r="AJ1850" s="11"/>
      <c r="AK1850" s="11"/>
      <c r="AL1850" s="11"/>
      <c r="AM1850" s="11"/>
      <c r="AN1850" s="11"/>
      <c r="AO1850" s="11"/>
      <c r="AP1850" s="11"/>
      <c r="AQ1850" s="11"/>
      <c r="AR1850" s="11"/>
      <c r="AS1850" s="11"/>
      <c r="AT1850" s="11"/>
      <c r="AU1850" s="11"/>
      <c r="AV1850" s="11"/>
      <c r="AW1850" s="11"/>
      <c r="AX1850" s="11"/>
      <c r="AY1850" s="11"/>
      <c r="AZ1850" s="11"/>
      <c r="BA1850" s="11"/>
      <c r="BB1850" s="11"/>
      <c r="BC1850" s="11"/>
      <c r="BD1850" s="11"/>
      <c r="BE1850" s="11"/>
      <c r="BF1850" s="11"/>
      <c r="BG1850" s="11"/>
      <c r="BH1850" s="11"/>
      <c r="BI1850" s="11"/>
      <c r="BJ1850" s="11"/>
      <c r="BK1850" s="11"/>
      <c r="BL1850" s="11"/>
      <c r="BM1850" s="11"/>
      <c r="BN1850" s="11"/>
      <c r="BO1850" s="11"/>
      <c r="BP1850" s="11"/>
      <c r="BQ1850" s="11"/>
      <c r="BR1850" s="11"/>
      <c r="BS1850" s="11"/>
      <c r="BT1850" s="11"/>
      <c r="BU1850" s="11"/>
      <c r="BV1850" s="11"/>
      <c r="BW1850" s="11"/>
      <c r="BX1850" s="11"/>
      <c r="BY1850" s="11"/>
      <c r="BZ1850" s="11"/>
      <c r="CA1850" s="11"/>
      <c r="CB1850" s="11"/>
      <c r="CC1850" s="11"/>
      <c r="CD1850" s="11"/>
      <c r="CE1850" s="11"/>
      <c r="CF1850" s="11"/>
      <c r="CG1850" s="11"/>
      <c r="CH1850" s="11"/>
      <c r="CI1850" s="11"/>
      <c r="CJ1850" s="11"/>
      <c r="CK1850" s="11"/>
      <c r="CL1850" s="11"/>
      <c r="CM1850" s="11"/>
      <c r="CN1850" s="11"/>
      <c r="CO1850" s="11"/>
      <c r="CP1850" s="11"/>
      <c r="CQ1850" s="11"/>
      <c r="CR1850" s="11"/>
      <c r="CS1850" s="11"/>
      <c r="CT1850" s="11"/>
      <c r="CU1850" s="11"/>
      <c r="CV1850" s="11"/>
      <c r="CW1850" s="11"/>
      <c r="CX1850" s="11"/>
      <c r="CY1850" s="11"/>
      <c r="CZ1850" s="11"/>
      <c r="DA1850" s="11"/>
      <c r="DB1850" s="11"/>
      <c r="DC1850" s="11"/>
      <c r="DD1850" s="11"/>
      <c r="DE1850" s="11"/>
      <c r="DF1850" s="11"/>
      <c r="DG1850" s="11"/>
      <c r="DH1850" s="11"/>
      <c r="DI1850" s="11"/>
      <c r="DJ1850" s="11"/>
      <c r="DK1850" s="11"/>
      <c r="DL1850" s="11"/>
      <c r="DM1850" s="11"/>
      <c r="DN1850" s="11"/>
      <c r="DO1850" s="11"/>
      <c r="DP1850" s="11"/>
      <c r="DQ1850" s="11"/>
      <c r="DR1850" s="11"/>
      <c r="DS1850" s="11"/>
      <c r="DT1850" s="11"/>
      <c r="DU1850" s="11"/>
      <c r="DV1850" s="11"/>
      <c r="DW1850" s="11"/>
      <c r="DX1850" s="11"/>
      <c r="DY1850" s="11"/>
      <c r="DZ1850" s="11"/>
      <c r="EA1850" s="11"/>
      <c r="EB1850" s="11"/>
      <c r="EC1850" s="11"/>
      <c r="ED1850" s="11"/>
      <c r="EE1850" s="11"/>
      <c r="EF1850" s="11"/>
      <c r="EG1850" s="11"/>
      <c r="EH1850" s="11"/>
      <c r="EI1850" s="11"/>
      <c r="EJ1850" s="11"/>
      <c r="EK1850" s="11"/>
      <c r="EL1850" s="11"/>
      <c r="EM1850" s="11"/>
      <c r="EN1850" s="11"/>
      <c r="EO1850" s="11"/>
      <c r="EP1850" s="11"/>
      <c r="EQ1850" s="11"/>
      <c r="ER1850" s="11"/>
      <c r="ES1850" s="11"/>
      <c r="ET1850" s="11"/>
      <c r="EU1850" s="11"/>
      <c r="EV1850" s="11"/>
      <c r="EW1850" s="11"/>
      <c r="EX1850" s="11"/>
      <c r="EY1850" s="11"/>
      <c r="EZ1850" s="11"/>
      <c r="FA1850" s="11"/>
      <c r="FB1850" s="11"/>
      <c r="FC1850" s="11"/>
      <c r="FD1850" s="11"/>
      <c r="FE1850" s="11"/>
      <c r="FF1850" s="11"/>
      <c r="FG1850" s="11"/>
      <c r="FH1850" s="11"/>
      <c r="FI1850" s="11"/>
      <c r="FJ1850" s="11"/>
      <c r="FK1850" s="11"/>
      <c r="FL1850" s="11"/>
      <c r="FM1850" s="11"/>
      <c r="FN1850" s="11"/>
      <c r="FO1850" s="11"/>
      <c r="FP1850" s="11"/>
      <c r="FQ1850" s="11"/>
      <c r="FR1850" s="11"/>
      <c r="FS1850" s="11"/>
      <c r="FT1850" s="11"/>
      <c r="FU1850" s="11"/>
      <c r="FV1850" s="11"/>
      <c r="FW1850" s="11"/>
      <c r="FX1850" s="11"/>
      <c r="FY1850" s="11"/>
      <c r="FZ1850" s="11"/>
      <c r="GA1850" s="11"/>
      <c r="GB1850" s="11"/>
      <c r="GC1850" s="11"/>
      <c r="GD1850" s="11"/>
      <c r="GE1850" s="11"/>
      <c r="GF1850" s="11"/>
      <c r="GG1850" s="11"/>
      <c r="GH1850" s="11"/>
      <c r="GI1850" s="11"/>
      <c r="GJ1850" s="11"/>
      <c r="GK1850" s="11"/>
      <c r="GL1850" s="11"/>
      <c r="GM1850" s="11"/>
      <c r="GN1850" s="11"/>
      <c r="GO1850" s="11"/>
      <c r="GP1850" s="11"/>
      <c r="GQ1850" s="11"/>
      <c r="GR1850" s="11"/>
      <c r="GS1850" s="11"/>
      <c r="GT1850" s="11"/>
      <c r="GU1850" s="11"/>
      <c r="GV1850" s="11"/>
      <c r="GW1850" s="11"/>
      <c r="GX1850" s="11"/>
      <c r="GY1850" s="11"/>
      <c r="GZ1850" s="11"/>
      <c r="HA1850" s="11"/>
      <c r="HB1850" s="11"/>
      <c r="HC1850" s="11"/>
      <c r="HD1850" s="11"/>
      <c r="HE1850" s="11"/>
      <c r="HF1850" s="11"/>
      <c r="HG1850" s="11"/>
      <c r="HH1850" s="11"/>
      <c r="HI1850" s="11"/>
      <c r="HJ1850" s="11"/>
      <c r="HK1850" s="11"/>
      <c r="HL1850" s="11"/>
      <c r="HM1850" s="11"/>
      <c r="HN1850" s="11"/>
      <c r="HO1850" s="11"/>
      <c r="HP1850" s="11"/>
      <c r="HQ1850" s="11"/>
      <c r="HR1850" s="11"/>
      <c r="HS1850" s="11"/>
      <c r="HT1850" s="11"/>
      <c r="HU1850" s="11"/>
      <c r="HV1850" s="11"/>
      <c r="HW1850" s="11"/>
      <c r="HX1850" s="11"/>
      <c r="HY1850" s="11"/>
      <c r="HZ1850" s="11"/>
      <c r="IA1850" s="11"/>
      <c r="IB1850" s="11"/>
      <c r="IC1850" s="11"/>
      <c r="ID1850" s="11"/>
      <c r="IE1850" s="11"/>
      <c r="IF1850" s="11"/>
      <c r="IG1850" s="11"/>
      <c r="IH1850" s="11"/>
      <c r="II1850" s="11"/>
      <c r="IJ1850" s="11"/>
      <c r="IK1850" s="11"/>
      <c r="IL1850" s="11"/>
      <c r="IM1850" s="11"/>
      <c r="IN1850" s="11"/>
      <c r="IO1850" s="11"/>
      <c r="IP1850" s="11"/>
      <c r="IQ1850" s="11"/>
      <c r="IR1850" s="11"/>
      <c r="IS1850" s="11"/>
      <c r="IT1850" s="11"/>
    </row>
    <row r="1851" spans="1:254" s="13" customFormat="1" ht="12.75" customHeight="1">
      <c r="A1851" s="21" t="s">
        <v>7286</v>
      </c>
      <c r="B1851" s="21" t="s">
        <v>4306</v>
      </c>
      <c r="C1851" s="21" t="s">
        <v>4306</v>
      </c>
      <c r="D1851" s="21" t="s">
        <v>7288</v>
      </c>
      <c r="E1851" s="21" t="s">
        <v>4250</v>
      </c>
      <c r="F1851" s="21" t="s">
        <v>3210</v>
      </c>
      <c r="G1851" s="21"/>
      <c r="H1851" s="21" t="s">
        <v>1753</v>
      </c>
      <c r="I1851" s="21" t="s">
        <v>3871</v>
      </c>
      <c r="J1851" s="82">
        <v>0</v>
      </c>
      <c r="K1851" s="16">
        <v>500</v>
      </c>
      <c r="L1851" s="12">
        <v>516</v>
      </c>
      <c r="M1851" s="28">
        <f t="shared" si="40"/>
        <v>1.1631288165164292E-3</v>
      </c>
      <c r="N1851" s="1">
        <v>97.4</v>
      </c>
      <c r="O1851" s="11">
        <v>94.7</v>
      </c>
      <c r="P1851" s="12">
        <v>20</v>
      </c>
      <c r="Q1851" s="12"/>
      <c r="R1851" s="16"/>
      <c r="S1851" s="19">
        <v>43153</v>
      </c>
      <c r="T1851" s="2">
        <v>2</v>
      </c>
      <c r="U1851" s="21" t="s">
        <v>7288</v>
      </c>
      <c r="V1851" s="11" t="s">
        <v>4306</v>
      </c>
      <c r="W1851" s="11" t="s">
        <v>3211</v>
      </c>
      <c r="X1851" s="11" t="s">
        <v>1246</v>
      </c>
      <c r="Y1851" s="65" t="s">
        <v>7289</v>
      </c>
      <c r="Z1851" s="67">
        <v>43216</v>
      </c>
      <c r="AA1851" s="11" t="s">
        <v>7291</v>
      </c>
      <c r="AB1851" s="11"/>
      <c r="AC1851" s="11" t="s">
        <v>7038</v>
      </c>
      <c r="AD1851" s="11" t="s">
        <v>7285</v>
      </c>
      <c r="AE1851" s="11"/>
      <c r="AF1851" s="11"/>
      <c r="AG1851" s="11"/>
      <c r="AH1851" s="11"/>
      <c r="AI1851" s="11"/>
      <c r="AJ1851" s="11"/>
      <c r="AK1851" s="11"/>
      <c r="AL1851" s="11"/>
      <c r="AM1851" s="11"/>
      <c r="AN1851" s="11"/>
      <c r="AO1851" s="11"/>
      <c r="AP1851" s="11"/>
      <c r="AQ1851" s="11"/>
      <c r="AR1851" s="11"/>
      <c r="AS1851" s="11"/>
      <c r="AT1851" s="11"/>
      <c r="AU1851" s="11"/>
      <c r="AV1851" s="11"/>
      <c r="AW1851" s="11"/>
      <c r="AX1851" s="11"/>
      <c r="AY1851" s="11"/>
      <c r="AZ1851" s="11"/>
      <c r="BA1851" s="11"/>
      <c r="BB1851" s="11"/>
      <c r="BC1851" s="11"/>
      <c r="BD1851" s="11"/>
      <c r="BE1851" s="11"/>
      <c r="BF1851" s="11"/>
      <c r="BG1851" s="11"/>
      <c r="BH1851" s="11"/>
      <c r="BI1851" s="11"/>
      <c r="BJ1851" s="11"/>
      <c r="BK1851" s="11"/>
      <c r="BL1851" s="11"/>
      <c r="BM1851" s="11"/>
      <c r="BN1851" s="11"/>
      <c r="BO1851" s="11"/>
      <c r="BP1851" s="11"/>
      <c r="BQ1851" s="11"/>
      <c r="BR1851" s="11"/>
      <c r="BS1851" s="11"/>
      <c r="BT1851" s="11"/>
      <c r="BU1851" s="11"/>
      <c r="BV1851" s="11"/>
      <c r="BW1851" s="11"/>
      <c r="BX1851" s="11"/>
      <c r="BY1851" s="11"/>
      <c r="BZ1851" s="11"/>
      <c r="CA1851" s="11"/>
      <c r="CB1851" s="11"/>
      <c r="CC1851" s="11"/>
      <c r="CD1851" s="11"/>
      <c r="CE1851" s="11"/>
      <c r="CF1851" s="11"/>
      <c r="CG1851" s="11"/>
      <c r="CH1851" s="11"/>
      <c r="CI1851" s="11"/>
      <c r="CJ1851" s="11"/>
      <c r="CK1851" s="11"/>
      <c r="CL1851" s="11"/>
      <c r="CM1851" s="11"/>
      <c r="CN1851" s="11"/>
      <c r="CO1851" s="11"/>
      <c r="CP1851" s="11"/>
      <c r="CQ1851" s="11"/>
      <c r="CR1851" s="11"/>
      <c r="CS1851" s="11"/>
      <c r="CT1851" s="11"/>
      <c r="CU1851" s="11"/>
      <c r="CV1851" s="11"/>
      <c r="CW1851" s="11"/>
      <c r="CX1851" s="11"/>
      <c r="CY1851" s="11"/>
      <c r="CZ1851" s="11"/>
      <c r="DA1851" s="11"/>
      <c r="DB1851" s="11"/>
      <c r="DC1851" s="11"/>
      <c r="DD1851" s="11"/>
      <c r="DE1851" s="11"/>
      <c r="DF1851" s="11"/>
      <c r="DG1851" s="11"/>
      <c r="DH1851" s="11"/>
      <c r="DI1851" s="11"/>
      <c r="DJ1851" s="11"/>
      <c r="DK1851" s="11"/>
      <c r="DL1851" s="11"/>
      <c r="DM1851" s="11"/>
      <c r="DN1851" s="11"/>
      <c r="DO1851" s="11"/>
      <c r="DP1851" s="11"/>
      <c r="DQ1851" s="11"/>
      <c r="DR1851" s="11"/>
      <c r="DS1851" s="11"/>
      <c r="DT1851" s="11"/>
      <c r="DU1851" s="11"/>
      <c r="DV1851" s="11"/>
      <c r="DW1851" s="11"/>
      <c r="DX1851" s="11"/>
      <c r="DY1851" s="11"/>
      <c r="DZ1851" s="11"/>
      <c r="EA1851" s="11"/>
      <c r="EB1851" s="11"/>
      <c r="EC1851" s="11"/>
      <c r="ED1851" s="11"/>
      <c r="EE1851" s="11"/>
      <c r="EF1851" s="11"/>
      <c r="EG1851" s="11"/>
      <c r="EH1851" s="11"/>
      <c r="EI1851" s="11"/>
      <c r="EJ1851" s="11"/>
      <c r="EK1851" s="11"/>
      <c r="EL1851" s="11"/>
      <c r="EM1851" s="11"/>
      <c r="EN1851" s="11"/>
      <c r="EO1851" s="11"/>
      <c r="EP1851" s="11"/>
      <c r="EQ1851" s="11"/>
      <c r="ER1851" s="11"/>
      <c r="ES1851" s="11"/>
      <c r="ET1851" s="11"/>
      <c r="EU1851" s="11"/>
      <c r="EV1851" s="11"/>
      <c r="EW1851" s="11"/>
      <c r="EX1851" s="11"/>
      <c r="EY1851" s="11"/>
      <c r="EZ1851" s="11"/>
      <c r="FA1851" s="11"/>
      <c r="FB1851" s="11"/>
      <c r="FC1851" s="11"/>
      <c r="FD1851" s="11"/>
      <c r="FE1851" s="11"/>
      <c r="FF1851" s="11"/>
      <c r="FG1851" s="11"/>
      <c r="FH1851" s="11"/>
      <c r="FI1851" s="11"/>
      <c r="FJ1851" s="11"/>
      <c r="FK1851" s="11"/>
      <c r="FL1851" s="11"/>
      <c r="FM1851" s="11"/>
      <c r="FN1851" s="11"/>
      <c r="FO1851" s="11"/>
      <c r="FP1851" s="11"/>
      <c r="FQ1851" s="11"/>
      <c r="FR1851" s="11"/>
      <c r="FS1851" s="11"/>
      <c r="FT1851" s="11"/>
      <c r="FU1851" s="11"/>
      <c r="FV1851" s="11"/>
      <c r="FW1851" s="11"/>
      <c r="FX1851" s="11"/>
      <c r="FY1851" s="11"/>
      <c r="FZ1851" s="11"/>
      <c r="GA1851" s="11"/>
      <c r="GB1851" s="11"/>
      <c r="GC1851" s="11"/>
      <c r="GD1851" s="11"/>
      <c r="GE1851" s="11"/>
      <c r="GF1851" s="11"/>
      <c r="GG1851" s="11"/>
      <c r="GH1851" s="11"/>
      <c r="GI1851" s="11"/>
      <c r="GJ1851" s="11"/>
      <c r="GK1851" s="11"/>
      <c r="GL1851" s="11"/>
      <c r="GM1851" s="11"/>
      <c r="GN1851" s="11"/>
      <c r="GO1851" s="11"/>
      <c r="GP1851" s="11"/>
      <c r="GQ1851" s="11"/>
      <c r="GR1851" s="11"/>
      <c r="GS1851" s="11"/>
      <c r="GT1851" s="11"/>
      <c r="GU1851" s="11"/>
      <c r="GV1851" s="11"/>
      <c r="GW1851" s="11"/>
      <c r="GX1851" s="11"/>
      <c r="GY1851" s="11"/>
      <c r="GZ1851" s="11"/>
      <c r="HA1851" s="11"/>
      <c r="HB1851" s="11"/>
      <c r="HC1851" s="11"/>
      <c r="HD1851" s="11"/>
      <c r="HE1851" s="11"/>
      <c r="HF1851" s="11"/>
      <c r="HG1851" s="11"/>
      <c r="HH1851" s="11"/>
      <c r="HI1851" s="11"/>
      <c r="HJ1851" s="11"/>
      <c r="HK1851" s="11"/>
      <c r="HL1851" s="11"/>
      <c r="HM1851" s="11"/>
      <c r="HN1851" s="11"/>
      <c r="HO1851" s="11"/>
      <c r="HP1851" s="11"/>
      <c r="HQ1851" s="11"/>
      <c r="HR1851" s="11"/>
      <c r="HS1851" s="11"/>
      <c r="HT1851" s="11"/>
      <c r="HU1851" s="11"/>
      <c r="HV1851" s="11"/>
      <c r="HW1851" s="11"/>
      <c r="HX1851" s="11"/>
      <c r="HY1851" s="11"/>
      <c r="HZ1851" s="11"/>
      <c r="IA1851" s="11"/>
      <c r="IB1851" s="11"/>
      <c r="IC1851" s="11"/>
      <c r="ID1851" s="11"/>
      <c r="IE1851" s="11"/>
      <c r="IF1851" s="11"/>
      <c r="IG1851" s="11"/>
      <c r="IH1851" s="11"/>
      <c r="II1851" s="11"/>
      <c r="IJ1851" s="11"/>
      <c r="IK1851" s="11"/>
      <c r="IL1851" s="11"/>
      <c r="IM1851" s="11"/>
      <c r="IN1851" s="11"/>
      <c r="IO1851" s="11"/>
      <c r="IP1851" s="11"/>
      <c r="IQ1851" s="11"/>
      <c r="IR1851" s="11"/>
      <c r="IS1851" s="11"/>
      <c r="IT1851" s="11"/>
    </row>
    <row r="1852" spans="1:254" s="13" customFormat="1" ht="12.75" customHeight="1">
      <c r="A1852" s="21" t="s">
        <v>7287</v>
      </c>
      <c r="B1852" s="21" t="s">
        <v>4306</v>
      </c>
      <c r="C1852" s="21" t="s">
        <v>4306</v>
      </c>
      <c r="D1852" s="21" t="s">
        <v>7288</v>
      </c>
      <c r="E1852" s="21" t="s">
        <v>4250</v>
      </c>
      <c r="F1852" s="21" t="s">
        <v>3210</v>
      </c>
      <c r="G1852" s="21"/>
      <c r="H1852" s="21" t="s">
        <v>1753</v>
      </c>
      <c r="I1852" s="21" t="s">
        <v>3871</v>
      </c>
      <c r="J1852" s="82">
        <v>0</v>
      </c>
      <c r="K1852" s="16">
        <v>499</v>
      </c>
      <c r="L1852" s="12">
        <v>515</v>
      </c>
      <c r="M1852" s="28">
        <f t="shared" si="40"/>
        <v>1.1632979496873637E-3</v>
      </c>
      <c r="N1852" s="1">
        <v>97.4</v>
      </c>
      <c r="O1852" s="11">
        <v>94.7</v>
      </c>
      <c r="P1852" s="12">
        <v>20</v>
      </c>
      <c r="Q1852" s="12"/>
      <c r="R1852" s="16"/>
      <c r="S1852" s="19">
        <v>43153</v>
      </c>
      <c r="T1852" s="2">
        <v>2</v>
      </c>
      <c r="U1852" s="21" t="s">
        <v>7288</v>
      </c>
      <c r="V1852" s="11" t="s">
        <v>4306</v>
      </c>
      <c r="W1852" s="11" t="s">
        <v>3211</v>
      </c>
      <c r="X1852" s="11" t="s">
        <v>1246</v>
      </c>
      <c r="Y1852" s="65" t="s">
        <v>7290</v>
      </c>
      <c r="Z1852" s="67">
        <v>43217</v>
      </c>
      <c r="AA1852" s="11"/>
      <c r="AB1852" s="11"/>
      <c r="AC1852" s="11" t="s">
        <v>7038</v>
      </c>
      <c r="AD1852" s="11" t="s">
        <v>7285</v>
      </c>
      <c r="AE1852" s="11"/>
      <c r="AF1852" s="11"/>
      <c r="AG1852" s="11"/>
      <c r="AH1852" s="11"/>
      <c r="AI1852" s="11"/>
      <c r="AJ1852" s="11"/>
      <c r="AK1852" s="11"/>
      <c r="AL1852" s="11"/>
      <c r="AM1852" s="11"/>
      <c r="AN1852" s="11"/>
      <c r="AO1852" s="11"/>
      <c r="AP1852" s="11"/>
      <c r="AQ1852" s="11"/>
      <c r="AR1852" s="11"/>
      <c r="AS1852" s="11"/>
      <c r="AT1852" s="11"/>
      <c r="AU1852" s="11"/>
      <c r="AV1852" s="11"/>
      <c r="AW1852" s="11"/>
      <c r="AX1852" s="11"/>
      <c r="AY1852" s="11"/>
      <c r="AZ1852" s="11"/>
      <c r="BA1852" s="11"/>
      <c r="BB1852" s="11"/>
      <c r="BC1852" s="11"/>
      <c r="BD1852" s="11"/>
      <c r="BE1852" s="11"/>
      <c r="BF1852" s="11"/>
      <c r="BG1852" s="11"/>
      <c r="BH1852" s="11"/>
      <c r="BI1852" s="11"/>
      <c r="BJ1852" s="11"/>
      <c r="BK1852" s="11"/>
      <c r="BL1852" s="11"/>
      <c r="BM1852" s="11"/>
      <c r="BN1852" s="11"/>
      <c r="BO1852" s="11"/>
      <c r="BP1852" s="11"/>
      <c r="BQ1852" s="11"/>
      <c r="BR1852" s="11"/>
      <c r="BS1852" s="11"/>
      <c r="BT1852" s="11"/>
      <c r="BU1852" s="11"/>
      <c r="BV1852" s="11"/>
      <c r="BW1852" s="11"/>
      <c r="BX1852" s="11"/>
      <c r="BY1852" s="11"/>
      <c r="BZ1852" s="11"/>
      <c r="CA1852" s="11"/>
      <c r="CB1852" s="11"/>
      <c r="CC1852" s="11"/>
      <c r="CD1852" s="11"/>
      <c r="CE1852" s="11"/>
      <c r="CF1852" s="11"/>
      <c r="CG1852" s="11"/>
      <c r="CH1852" s="11"/>
      <c r="CI1852" s="11"/>
      <c r="CJ1852" s="11"/>
      <c r="CK1852" s="11"/>
      <c r="CL1852" s="11"/>
      <c r="CM1852" s="11"/>
      <c r="CN1852" s="11"/>
      <c r="CO1852" s="11"/>
      <c r="CP1852" s="11"/>
      <c r="CQ1852" s="11"/>
      <c r="CR1852" s="11"/>
      <c r="CS1852" s="11"/>
      <c r="CT1852" s="11"/>
      <c r="CU1852" s="11"/>
      <c r="CV1852" s="11"/>
      <c r="CW1852" s="11"/>
      <c r="CX1852" s="11"/>
      <c r="CY1852" s="11"/>
      <c r="CZ1852" s="11"/>
      <c r="DA1852" s="11"/>
      <c r="DB1852" s="11"/>
      <c r="DC1852" s="11"/>
      <c r="DD1852" s="11"/>
      <c r="DE1852" s="11"/>
      <c r="DF1852" s="11"/>
      <c r="DG1852" s="11"/>
      <c r="DH1852" s="11"/>
      <c r="DI1852" s="11"/>
      <c r="DJ1852" s="11"/>
      <c r="DK1852" s="11"/>
      <c r="DL1852" s="11"/>
      <c r="DM1852" s="11"/>
      <c r="DN1852" s="11"/>
      <c r="DO1852" s="11"/>
      <c r="DP1852" s="11"/>
      <c r="DQ1852" s="11"/>
      <c r="DR1852" s="11"/>
      <c r="DS1852" s="11"/>
      <c r="DT1852" s="11"/>
      <c r="DU1852" s="11"/>
      <c r="DV1852" s="11"/>
      <c r="DW1852" s="11"/>
      <c r="DX1852" s="11"/>
      <c r="DY1852" s="11"/>
      <c r="DZ1852" s="11"/>
      <c r="EA1852" s="11"/>
      <c r="EB1852" s="11"/>
      <c r="EC1852" s="11"/>
      <c r="ED1852" s="11"/>
      <c r="EE1852" s="11"/>
      <c r="EF1852" s="11"/>
      <c r="EG1852" s="11"/>
      <c r="EH1852" s="11"/>
      <c r="EI1852" s="11"/>
      <c r="EJ1852" s="11"/>
      <c r="EK1852" s="11"/>
      <c r="EL1852" s="11"/>
      <c r="EM1852" s="11"/>
      <c r="EN1852" s="11"/>
      <c r="EO1852" s="11"/>
      <c r="EP1852" s="11"/>
      <c r="EQ1852" s="11"/>
      <c r="ER1852" s="11"/>
      <c r="ES1852" s="11"/>
      <c r="ET1852" s="11"/>
      <c r="EU1852" s="11"/>
      <c r="EV1852" s="11"/>
      <c r="EW1852" s="11"/>
      <c r="EX1852" s="11"/>
      <c r="EY1852" s="11"/>
      <c r="EZ1852" s="11"/>
      <c r="FA1852" s="11"/>
      <c r="FB1852" s="11"/>
      <c r="FC1852" s="11"/>
      <c r="FD1852" s="11"/>
      <c r="FE1852" s="11"/>
      <c r="FF1852" s="11"/>
      <c r="FG1852" s="11"/>
      <c r="FH1852" s="11"/>
      <c r="FI1852" s="11"/>
      <c r="FJ1852" s="11"/>
      <c r="FK1852" s="11"/>
      <c r="FL1852" s="11"/>
      <c r="FM1852" s="11"/>
      <c r="FN1852" s="11"/>
      <c r="FO1852" s="11"/>
      <c r="FP1852" s="11"/>
      <c r="FQ1852" s="11"/>
      <c r="FR1852" s="11"/>
      <c r="FS1852" s="11"/>
      <c r="FT1852" s="11"/>
      <c r="FU1852" s="11"/>
      <c r="FV1852" s="11"/>
      <c r="FW1852" s="11"/>
      <c r="FX1852" s="11"/>
      <c r="FY1852" s="11"/>
      <c r="FZ1852" s="11"/>
      <c r="GA1852" s="11"/>
      <c r="GB1852" s="11"/>
      <c r="GC1852" s="11"/>
      <c r="GD1852" s="11"/>
      <c r="GE1852" s="11"/>
      <c r="GF1852" s="11"/>
      <c r="GG1852" s="11"/>
      <c r="GH1852" s="11"/>
      <c r="GI1852" s="11"/>
      <c r="GJ1852" s="11"/>
      <c r="GK1852" s="11"/>
      <c r="GL1852" s="11"/>
      <c r="GM1852" s="11"/>
      <c r="GN1852" s="11"/>
      <c r="GO1852" s="11"/>
      <c r="GP1852" s="11"/>
      <c r="GQ1852" s="11"/>
      <c r="GR1852" s="11"/>
      <c r="GS1852" s="11"/>
      <c r="GT1852" s="11"/>
      <c r="GU1852" s="11"/>
      <c r="GV1852" s="11"/>
      <c r="GW1852" s="11"/>
      <c r="GX1852" s="11"/>
      <c r="GY1852" s="11"/>
      <c r="GZ1852" s="11"/>
      <c r="HA1852" s="11"/>
      <c r="HB1852" s="11"/>
      <c r="HC1852" s="11"/>
      <c r="HD1852" s="11"/>
      <c r="HE1852" s="11"/>
      <c r="HF1852" s="11"/>
      <c r="HG1852" s="11"/>
      <c r="HH1852" s="11"/>
      <c r="HI1852" s="11"/>
      <c r="HJ1852" s="11"/>
      <c r="HK1852" s="11"/>
      <c r="HL1852" s="11"/>
      <c r="HM1852" s="11"/>
      <c r="HN1852" s="11"/>
      <c r="HO1852" s="11"/>
      <c r="HP1852" s="11"/>
      <c r="HQ1852" s="11"/>
      <c r="HR1852" s="11"/>
      <c r="HS1852" s="11"/>
      <c r="HT1852" s="11"/>
      <c r="HU1852" s="11"/>
      <c r="HV1852" s="11"/>
      <c r="HW1852" s="11"/>
      <c r="HX1852" s="11"/>
      <c r="HY1852" s="11"/>
      <c r="HZ1852" s="11"/>
      <c r="IA1852" s="11"/>
      <c r="IB1852" s="11"/>
      <c r="IC1852" s="11"/>
      <c r="ID1852" s="11"/>
      <c r="IE1852" s="11"/>
      <c r="IF1852" s="11"/>
      <c r="IG1852" s="11"/>
      <c r="IH1852" s="11"/>
      <c r="II1852" s="11"/>
      <c r="IJ1852" s="11"/>
      <c r="IK1852" s="11"/>
      <c r="IL1852" s="11"/>
      <c r="IM1852" s="11"/>
      <c r="IN1852" s="11"/>
      <c r="IO1852" s="11"/>
      <c r="IP1852" s="11"/>
      <c r="IQ1852" s="11"/>
      <c r="IR1852" s="11"/>
      <c r="IS1852" s="11"/>
      <c r="IT1852" s="11"/>
    </row>
    <row r="1853" spans="1:254" s="13" customFormat="1" ht="12.75" customHeight="1">
      <c r="A1853" s="21" t="s">
        <v>8763</v>
      </c>
      <c r="B1853" s="21" t="s">
        <v>8635</v>
      </c>
      <c r="C1853" s="21" t="s">
        <v>4306</v>
      </c>
      <c r="D1853" s="21" t="s">
        <v>7288</v>
      </c>
      <c r="E1853" s="21" t="s">
        <v>4250</v>
      </c>
      <c r="F1853" s="21" t="s">
        <v>3210</v>
      </c>
      <c r="G1853" s="21"/>
      <c r="H1853" s="21" t="s">
        <v>1753</v>
      </c>
      <c r="I1853" s="21" t="s">
        <v>5349</v>
      </c>
      <c r="J1853" s="82">
        <v>0</v>
      </c>
      <c r="K1853" s="16">
        <v>548</v>
      </c>
      <c r="L1853" s="12">
        <v>552</v>
      </c>
      <c r="M1853" s="28">
        <f t="shared" si="40"/>
        <v>2.8901734104046245E-4</v>
      </c>
      <c r="N1853" s="1">
        <v>53</v>
      </c>
      <c r="O1853" s="11">
        <v>95.7</v>
      </c>
      <c r="P1853" s="12">
        <v>227</v>
      </c>
      <c r="Q1853" s="16"/>
      <c r="R1853" s="16"/>
      <c r="S1853" s="19">
        <v>43609</v>
      </c>
      <c r="T1853" s="2"/>
      <c r="U1853" s="21" t="s">
        <v>7288</v>
      </c>
      <c r="V1853" s="11" t="s">
        <v>4306</v>
      </c>
      <c r="W1853" s="11" t="s">
        <v>4241</v>
      </c>
      <c r="X1853" s="11" t="s">
        <v>1246</v>
      </c>
      <c r="Y1853" s="65" t="s">
        <v>8764</v>
      </c>
      <c r="Z1853" s="67">
        <v>44245</v>
      </c>
      <c r="AA1853" s="11"/>
      <c r="AB1853" s="11"/>
      <c r="AC1853" s="18" t="s">
        <v>8640</v>
      </c>
      <c r="AD1853" s="11" t="s">
        <v>8858</v>
      </c>
      <c r="AE1853" s="11" t="s">
        <v>8859</v>
      </c>
      <c r="AF1853" s="11"/>
      <c r="AG1853" s="11"/>
      <c r="AH1853" s="11"/>
      <c r="AI1853" s="11"/>
      <c r="AJ1853" s="11"/>
      <c r="AK1853" s="11"/>
      <c r="AL1853" s="11"/>
      <c r="AM1853" s="11"/>
      <c r="AN1853" s="11"/>
      <c r="AO1853" s="11"/>
      <c r="AP1853" s="11"/>
      <c r="AQ1853" s="11"/>
      <c r="AR1853" s="11"/>
      <c r="AS1853" s="11"/>
      <c r="AT1853" s="11"/>
      <c r="AU1853" s="11"/>
      <c r="AV1853" s="11"/>
      <c r="AW1853" s="11"/>
      <c r="AX1853" s="11"/>
      <c r="AY1853" s="11"/>
      <c r="AZ1853" s="11"/>
      <c r="BA1853" s="11"/>
      <c r="BB1853" s="11"/>
      <c r="BC1853" s="11"/>
      <c r="BD1853" s="11"/>
      <c r="BE1853" s="11"/>
      <c r="BF1853" s="11"/>
      <c r="BG1853" s="11"/>
      <c r="BH1853" s="11"/>
      <c r="BI1853" s="11"/>
      <c r="BJ1853" s="11"/>
      <c r="BK1853" s="11"/>
      <c r="BL1853" s="11"/>
      <c r="BM1853" s="11"/>
      <c r="BN1853" s="11"/>
      <c r="BO1853" s="11"/>
      <c r="BP1853" s="11"/>
      <c r="BQ1853" s="11"/>
      <c r="BR1853" s="11"/>
      <c r="BS1853" s="11"/>
      <c r="BT1853" s="11"/>
      <c r="BU1853" s="11"/>
      <c r="BV1853" s="11"/>
      <c r="BW1853" s="11"/>
      <c r="BX1853" s="11"/>
      <c r="BY1853" s="11"/>
      <c r="BZ1853" s="11"/>
      <c r="CA1853" s="11"/>
      <c r="CB1853" s="11"/>
      <c r="CC1853" s="11"/>
      <c r="CD1853" s="11"/>
      <c r="CE1853" s="11"/>
      <c r="CF1853" s="11"/>
      <c r="CG1853" s="11"/>
      <c r="CH1853" s="11"/>
      <c r="CI1853" s="11"/>
      <c r="CJ1853" s="11"/>
      <c r="CK1853" s="11"/>
      <c r="CL1853" s="11"/>
      <c r="CM1853" s="11"/>
      <c r="CN1853" s="11"/>
      <c r="CO1853" s="11"/>
      <c r="CP1853" s="11"/>
      <c r="CQ1853" s="11"/>
      <c r="CR1853" s="11"/>
      <c r="CS1853" s="11"/>
      <c r="CT1853" s="11"/>
      <c r="CU1853" s="11"/>
      <c r="CV1853" s="11"/>
      <c r="CW1853" s="11"/>
      <c r="CX1853" s="11"/>
      <c r="CY1853" s="11"/>
      <c r="CZ1853" s="11"/>
      <c r="DA1853" s="11"/>
      <c r="DB1853" s="11"/>
      <c r="DC1853" s="11"/>
      <c r="DD1853" s="11"/>
      <c r="DE1853" s="11"/>
      <c r="DF1853" s="11"/>
      <c r="DG1853" s="11"/>
      <c r="DH1853" s="11"/>
      <c r="DI1853" s="11"/>
      <c r="DJ1853" s="11"/>
      <c r="DK1853" s="11"/>
      <c r="DL1853" s="11"/>
      <c r="DM1853" s="11"/>
      <c r="DN1853" s="11"/>
      <c r="DO1853" s="11"/>
      <c r="DP1853" s="11"/>
      <c r="DQ1853" s="11"/>
      <c r="DR1853" s="11"/>
      <c r="DS1853" s="11"/>
      <c r="DT1853" s="11"/>
      <c r="DU1853" s="11"/>
      <c r="DV1853" s="11"/>
      <c r="DW1853" s="11"/>
      <c r="DX1853" s="11"/>
      <c r="DY1853" s="11"/>
      <c r="DZ1853" s="11"/>
      <c r="EA1853" s="11"/>
      <c r="EB1853" s="11"/>
      <c r="EC1853" s="11"/>
      <c r="ED1853" s="11"/>
      <c r="EE1853" s="11"/>
      <c r="EF1853" s="11"/>
      <c r="EG1853" s="11"/>
      <c r="EH1853" s="11"/>
      <c r="EI1853" s="11"/>
      <c r="EJ1853" s="11"/>
      <c r="EK1853" s="11"/>
      <c r="EL1853" s="11"/>
      <c r="EM1853" s="11"/>
      <c r="EN1853" s="11"/>
      <c r="EO1853" s="11"/>
      <c r="EP1853" s="11"/>
      <c r="EQ1853" s="11"/>
      <c r="ER1853" s="11"/>
      <c r="ES1853" s="11"/>
      <c r="ET1853" s="11"/>
      <c r="EU1853" s="11"/>
      <c r="EV1853" s="11"/>
      <c r="EW1853" s="11"/>
      <c r="EX1853" s="11"/>
      <c r="EY1853" s="11"/>
      <c r="EZ1853" s="11"/>
      <c r="FA1853" s="11"/>
      <c r="FB1853" s="11"/>
      <c r="FC1853" s="11"/>
      <c r="FD1853" s="11"/>
      <c r="FE1853" s="11"/>
      <c r="FF1853" s="11"/>
      <c r="FG1853" s="11"/>
      <c r="FH1853" s="11"/>
      <c r="FI1853" s="11"/>
      <c r="FJ1853" s="11"/>
      <c r="FK1853" s="11"/>
      <c r="FL1853" s="11"/>
      <c r="FM1853" s="11"/>
      <c r="FN1853" s="11"/>
      <c r="FO1853" s="11"/>
      <c r="FP1853" s="11"/>
      <c r="FQ1853" s="11"/>
      <c r="FR1853" s="11"/>
      <c r="FS1853" s="11"/>
      <c r="FT1853" s="11"/>
      <c r="FU1853" s="11"/>
      <c r="FV1853" s="11"/>
      <c r="FW1853" s="11"/>
      <c r="FX1853" s="11"/>
      <c r="FY1853" s="11"/>
      <c r="FZ1853" s="11"/>
      <c r="GA1853" s="11"/>
      <c r="GB1853" s="11"/>
      <c r="GC1853" s="11"/>
      <c r="GD1853" s="11"/>
      <c r="GE1853" s="11"/>
      <c r="GF1853" s="11"/>
      <c r="GG1853" s="11"/>
      <c r="GH1853" s="11"/>
      <c r="GI1853" s="11"/>
      <c r="GJ1853" s="11"/>
      <c r="GK1853" s="11"/>
      <c r="GL1853" s="11"/>
      <c r="GM1853" s="11"/>
      <c r="GN1853" s="11"/>
      <c r="GO1853" s="11"/>
      <c r="GP1853" s="11"/>
      <c r="GQ1853" s="11"/>
      <c r="GR1853" s="11"/>
      <c r="GS1853" s="11"/>
      <c r="GT1853" s="11"/>
      <c r="GU1853" s="11"/>
      <c r="GV1853" s="11"/>
      <c r="GW1853" s="11"/>
      <c r="GX1853" s="11"/>
      <c r="GY1853" s="11"/>
      <c r="GZ1853" s="11"/>
      <c r="HA1853" s="11"/>
      <c r="HB1853" s="11"/>
      <c r="HC1853" s="11"/>
      <c r="HD1853" s="11"/>
      <c r="HE1853" s="11"/>
      <c r="HF1853" s="11"/>
      <c r="HG1853" s="11"/>
      <c r="HH1853" s="11"/>
      <c r="HI1853" s="11"/>
      <c r="HJ1853" s="11"/>
      <c r="HK1853" s="11"/>
      <c r="HL1853" s="11"/>
      <c r="HM1853" s="11"/>
      <c r="HN1853" s="11"/>
      <c r="HO1853" s="11"/>
      <c r="HP1853" s="11"/>
      <c r="HQ1853" s="11"/>
      <c r="HR1853" s="11"/>
      <c r="HS1853" s="11"/>
      <c r="HT1853" s="11"/>
      <c r="HU1853" s="11"/>
      <c r="HV1853" s="11"/>
      <c r="HW1853" s="11"/>
      <c r="HX1853" s="11"/>
      <c r="HY1853" s="11"/>
      <c r="HZ1853" s="11"/>
      <c r="IA1853" s="11"/>
      <c r="IB1853" s="11"/>
      <c r="IC1853" s="11"/>
      <c r="ID1853" s="11"/>
      <c r="IE1853" s="11"/>
      <c r="IF1853" s="11"/>
      <c r="IG1853" s="11"/>
      <c r="IH1853" s="11"/>
      <c r="II1853" s="11"/>
      <c r="IJ1853" s="11"/>
      <c r="IK1853" s="11"/>
      <c r="IL1853" s="11"/>
      <c r="IM1853" s="11"/>
      <c r="IN1853" s="11"/>
      <c r="IO1853" s="11"/>
      <c r="IP1853" s="11"/>
      <c r="IQ1853" s="11"/>
      <c r="IR1853" s="11"/>
      <c r="IS1853" s="11"/>
      <c r="IT1853" s="11"/>
    </row>
    <row r="1854" spans="1:254" s="13" customFormat="1" ht="12.75" customHeight="1">
      <c r="A1854" s="21" t="s">
        <v>8745</v>
      </c>
      <c r="B1854" s="21" t="s">
        <v>8635</v>
      </c>
      <c r="C1854" s="21" t="s">
        <v>4306</v>
      </c>
      <c r="D1854" s="21" t="s">
        <v>7288</v>
      </c>
      <c r="E1854" s="21" t="s">
        <v>4250</v>
      </c>
      <c r="F1854" s="21" t="s">
        <v>3210</v>
      </c>
      <c r="G1854" s="21"/>
      <c r="H1854" s="21" t="s">
        <v>1753</v>
      </c>
      <c r="I1854" s="21" t="s">
        <v>5349</v>
      </c>
      <c r="J1854" s="82">
        <v>0</v>
      </c>
      <c r="K1854" s="16">
        <v>549</v>
      </c>
      <c r="L1854" s="12">
        <v>551</v>
      </c>
      <c r="M1854" s="28">
        <f t="shared" si="40"/>
        <v>1.4450867052023122E-4</v>
      </c>
      <c r="N1854" s="1">
        <v>53</v>
      </c>
      <c r="O1854" s="11">
        <v>95.7</v>
      </c>
      <c r="P1854" s="12">
        <v>227</v>
      </c>
      <c r="Q1854" s="16"/>
      <c r="R1854" s="16"/>
      <c r="S1854" s="19">
        <v>43609</v>
      </c>
      <c r="T1854" s="2"/>
      <c r="U1854" s="21" t="s">
        <v>7288</v>
      </c>
      <c r="V1854" s="11" t="s">
        <v>4306</v>
      </c>
      <c r="W1854" s="11" t="s">
        <v>4241</v>
      </c>
      <c r="X1854" s="11" t="s">
        <v>1246</v>
      </c>
      <c r="Y1854" s="65" t="s">
        <v>8746</v>
      </c>
      <c r="Z1854" s="67">
        <v>44236</v>
      </c>
      <c r="AA1854" s="11"/>
      <c r="AB1854" s="11"/>
      <c r="AC1854" s="18" t="s">
        <v>8640</v>
      </c>
      <c r="AD1854" s="11" t="s">
        <v>8858</v>
      </c>
      <c r="AE1854" s="11" t="s">
        <v>8859</v>
      </c>
      <c r="AF1854" s="11"/>
      <c r="AG1854" s="11"/>
      <c r="AH1854" s="11"/>
      <c r="AI1854" s="11"/>
      <c r="AJ1854" s="11"/>
      <c r="AK1854" s="11"/>
      <c r="AL1854" s="11"/>
      <c r="AM1854" s="11"/>
      <c r="AN1854" s="11"/>
      <c r="AO1854" s="11"/>
      <c r="AP1854" s="11"/>
      <c r="AQ1854" s="11"/>
      <c r="AR1854" s="11"/>
      <c r="AS1854" s="11"/>
      <c r="AT1854" s="11"/>
      <c r="AU1854" s="11"/>
      <c r="AV1854" s="11"/>
      <c r="AW1854" s="11"/>
      <c r="AX1854" s="11"/>
      <c r="AY1854" s="11"/>
      <c r="AZ1854" s="11"/>
      <c r="BA1854" s="11"/>
      <c r="BB1854" s="11"/>
      <c r="BC1854" s="11"/>
      <c r="BD1854" s="11"/>
      <c r="BE1854" s="11"/>
      <c r="BF1854" s="11"/>
      <c r="BG1854" s="11"/>
      <c r="BH1854" s="11"/>
      <c r="BI1854" s="11"/>
      <c r="BJ1854" s="11"/>
      <c r="BK1854" s="11"/>
      <c r="BL1854" s="11"/>
      <c r="BM1854" s="11"/>
      <c r="BN1854" s="11"/>
      <c r="BO1854" s="11"/>
      <c r="BP1854" s="11"/>
      <c r="BQ1854" s="11"/>
      <c r="BR1854" s="11"/>
      <c r="BS1854" s="11"/>
      <c r="BT1854" s="11"/>
      <c r="BU1854" s="11"/>
      <c r="BV1854" s="11"/>
      <c r="BW1854" s="11"/>
      <c r="BX1854" s="11"/>
      <c r="BY1854" s="11"/>
      <c r="BZ1854" s="11"/>
      <c r="CA1854" s="11"/>
      <c r="CB1854" s="11"/>
      <c r="CC1854" s="11"/>
      <c r="CD1854" s="11"/>
      <c r="CE1854" s="11"/>
      <c r="CF1854" s="11"/>
      <c r="CG1854" s="11"/>
      <c r="CH1854" s="11"/>
      <c r="CI1854" s="11"/>
      <c r="CJ1854" s="11"/>
      <c r="CK1854" s="11"/>
      <c r="CL1854" s="11"/>
      <c r="CM1854" s="11"/>
      <c r="CN1854" s="11"/>
      <c r="CO1854" s="11"/>
      <c r="CP1854" s="11"/>
      <c r="CQ1854" s="11"/>
      <c r="CR1854" s="11"/>
      <c r="CS1854" s="11"/>
      <c r="CT1854" s="11"/>
      <c r="CU1854" s="11"/>
      <c r="CV1854" s="11"/>
      <c r="CW1854" s="11"/>
      <c r="CX1854" s="11"/>
      <c r="CY1854" s="11"/>
      <c r="CZ1854" s="11"/>
      <c r="DA1854" s="11"/>
      <c r="DB1854" s="11"/>
      <c r="DC1854" s="11"/>
      <c r="DD1854" s="11"/>
      <c r="DE1854" s="11"/>
      <c r="DF1854" s="11"/>
      <c r="DG1854" s="11"/>
      <c r="DH1854" s="11"/>
      <c r="DI1854" s="11"/>
      <c r="DJ1854" s="11"/>
      <c r="DK1854" s="11"/>
      <c r="DL1854" s="11"/>
      <c r="DM1854" s="11"/>
      <c r="DN1854" s="11"/>
      <c r="DO1854" s="11"/>
      <c r="DP1854" s="11"/>
      <c r="DQ1854" s="11"/>
      <c r="DR1854" s="11"/>
      <c r="DS1854" s="11"/>
      <c r="DT1854" s="11"/>
      <c r="DU1854" s="11"/>
      <c r="DV1854" s="11"/>
      <c r="DW1854" s="11"/>
      <c r="DX1854" s="11"/>
      <c r="DY1854" s="11"/>
      <c r="DZ1854" s="11"/>
      <c r="EA1854" s="11"/>
      <c r="EB1854" s="11"/>
      <c r="EC1854" s="11"/>
      <c r="ED1854" s="11"/>
      <c r="EE1854" s="11"/>
      <c r="EF1854" s="11"/>
      <c r="EG1854" s="11"/>
      <c r="EH1854" s="11"/>
      <c r="EI1854" s="11"/>
      <c r="EJ1854" s="11"/>
      <c r="EK1854" s="11"/>
      <c r="EL1854" s="11"/>
      <c r="EM1854" s="11"/>
      <c r="EN1854" s="11"/>
      <c r="EO1854" s="11"/>
      <c r="EP1854" s="11"/>
      <c r="EQ1854" s="11"/>
      <c r="ER1854" s="11"/>
      <c r="ES1854" s="11"/>
      <c r="ET1854" s="11"/>
      <c r="EU1854" s="11"/>
      <c r="EV1854" s="11"/>
      <c r="EW1854" s="11"/>
      <c r="EX1854" s="11"/>
      <c r="EY1854" s="11"/>
      <c r="EZ1854" s="11"/>
      <c r="FA1854" s="11"/>
      <c r="FB1854" s="11"/>
      <c r="FC1854" s="11"/>
      <c r="FD1854" s="11"/>
      <c r="FE1854" s="11"/>
      <c r="FF1854" s="11"/>
      <c r="FG1854" s="11"/>
      <c r="FH1854" s="11"/>
      <c r="FI1854" s="11"/>
      <c r="FJ1854" s="11"/>
      <c r="FK1854" s="11"/>
      <c r="FL1854" s="11"/>
      <c r="FM1854" s="11"/>
      <c r="FN1854" s="11"/>
      <c r="FO1854" s="11"/>
      <c r="FP1854" s="11"/>
      <c r="FQ1854" s="11"/>
      <c r="FR1854" s="11"/>
      <c r="FS1854" s="11"/>
      <c r="FT1854" s="11"/>
      <c r="FU1854" s="11"/>
      <c r="FV1854" s="11"/>
      <c r="FW1854" s="11"/>
      <c r="FX1854" s="11"/>
      <c r="FY1854" s="11"/>
      <c r="FZ1854" s="11"/>
      <c r="GA1854" s="11"/>
      <c r="GB1854" s="11"/>
      <c r="GC1854" s="11"/>
      <c r="GD1854" s="11"/>
      <c r="GE1854" s="11"/>
      <c r="GF1854" s="11"/>
      <c r="GG1854" s="11"/>
      <c r="GH1854" s="11"/>
      <c r="GI1854" s="11"/>
      <c r="GJ1854" s="11"/>
      <c r="GK1854" s="11"/>
      <c r="GL1854" s="11"/>
      <c r="GM1854" s="11"/>
      <c r="GN1854" s="11"/>
      <c r="GO1854" s="11"/>
      <c r="GP1854" s="11"/>
      <c r="GQ1854" s="11"/>
      <c r="GR1854" s="11"/>
      <c r="GS1854" s="11"/>
      <c r="GT1854" s="11"/>
      <c r="GU1854" s="11"/>
      <c r="GV1854" s="11"/>
      <c r="GW1854" s="11"/>
      <c r="GX1854" s="11"/>
      <c r="GY1854" s="11"/>
      <c r="GZ1854" s="11"/>
      <c r="HA1854" s="11"/>
      <c r="HB1854" s="11"/>
      <c r="HC1854" s="11"/>
      <c r="HD1854" s="11"/>
      <c r="HE1854" s="11"/>
      <c r="HF1854" s="11"/>
      <c r="HG1854" s="11"/>
      <c r="HH1854" s="11"/>
      <c r="HI1854" s="11"/>
      <c r="HJ1854" s="11"/>
      <c r="HK1854" s="11"/>
      <c r="HL1854" s="11"/>
      <c r="HM1854" s="11"/>
      <c r="HN1854" s="11"/>
      <c r="HO1854" s="11"/>
      <c r="HP1854" s="11"/>
      <c r="HQ1854" s="11"/>
      <c r="HR1854" s="11"/>
      <c r="HS1854" s="11"/>
      <c r="HT1854" s="11"/>
      <c r="HU1854" s="11"/>
      <c r="HV1854" s="11"/>
      <c r="HW1854" s="11"/>
      <c r="HX1854" s="11"/>
      <c r="HY1854" s="11"/>
      <c r="HZ1854" s="11"/>
      <c r="IA1854" s="11"/>
      <c r="IB1854" s="11"/>
      <c r="IC1854" s="11"/>
      <c r="ID1854" s="11"/>
      <c r="IE1854" s="11"/>
      <c r="IF1854" s="11"/>
      <c r="IG1854" s="11"/>
      <c r="IH1854" s="11"/>
      <c r="II1854" s="11"/>
      <c r="IJ1854" s="11"/>
      <c r="IK1854" s="11"/>
      <c r="IL1854" s="11"/>
      <c r="IM1854" s="11"/>
      <c r="IN1854" s="11"/>
      <c r="IO1854" s="11"/>
      <c r="IP1854" s="11"/>
      <c r="IQ1854" s="11"/>
      <c r="IR1854" s="11"/>
      <c r="IS1854" s="11"/>
      <c r="IT1854" s="11"/>
    </row>
    <row r="1855" spans="1:254" s="13" customFormat="1" ht="12.75" customHeight="1">
      <c r="A1855" s="21" t="s">
        <v>8747</v>
      </c>
      <c r="B1855" s="21" t="s">
        <v>8635</v>
      </c>
      <c r="C1855" s="21" t="s">
        <v>4306</v>
      </c>
      <c r="D1855" s="21" t="s">
        <v>7288</v>
      </c>
      <c r="E1855" s="21" t="s">
        <v>4250</v>
      </c>
      <c r="F1855" s="21" t="s">
        <v>3210</v>
      </c>
      <c r="G1855" s="21"/>
      <c r="H1855" s="21" t="s">
        <v>1753</v>
      </c>
      <c r="I1855" s="21" t="s">
        <v>5349</v>
      </c>
      <c r="J1855" s="82">
        <v>0</v>
      </c>
      <c r="K1855" s="16">
        <v>548</v>
      </c>
      <c r="L1855" s="12">
        <v>552</v>
      </c>
      <c r="M1855" s="28">
        <f t="shared" si="40"/>
        <v>2.8901734104046245E-4</v>
      </c>
      <c r="N1855" s="1">
        <v>53</v>
      </c>
      <c r="O1855" s="11">
        <v>95.7</v>
      </c>
      <c r="P1855" s="12">
        <v>227</v>
      </c>
      <c r="Q1855" s="16"/>
      <c r="R1855" s="16"/>
      <c r="S1855" s="19">
        <v>43609</v>
      </c>
      <c r="T1855" s="2"/>
      <c r="U1855" s="21" t="s">
        <v>7288</v>
      </c>
      <c r="V1855" s="11" t="s">
        <v>4306</v>
      </c>
      <c r="W1855" s="11" t="s">
        <v>4241</v>
      </c>
      <c r="X1855" s="11" t="s">
        <v>1246</v>
      </c>
      <c r="Y1855" s="65" t="s">
        <v>8748</v>
      </c>
      <c r="Z1855" s="67">
        <v>44237</v>
      </c>
      <c r="AA1855" s="11"/>
      <c r="AB1855" s="11"/>
      <c r="AC1855" s="18" t="s">
        <v>8640</v>
      </c>
      <c r="AD1855" s="11" t="s">
        <v>8858</v>
      </c>
      <c r="AE1855" s="11" t="s">
        <v>8859</v>
      </c>
      <c r="AF1855" s="11"/>
      <c r="AG1855" s="11"/>
      <c r="AH1855" s="11"/>
      <c r="AI1855" s="11"/>
      <c r="AJ1855" s="11"/>
      <c r="AK1855" s="11"/>
      <c r="AL1855" s="11"/>
      <c r="AM1855" s="11"/>
      <c r="AN1855" s="11"/>
      <c r="AO1855" s="11"/>
      <c r="AP1855" s="11"/>
      <c r="AQ1855" s="11"/>
      <c r="AR1855" s="11"/>
      <c r="AS1855" s="11"/>
      <c r="AT1855" s="11"/>
      <c r="AU1855" s="11"/>
      <c r="AV1855" s="11"/>
      <c r="AW1855" s="11"/>
      <c r="AX1855" s="11"/>
      <c r="AY1855" s="11"/>
      <c r="AZ1855" s="11"/>
      <c r="BA1855" s="11"/>
      <c r="BB1855" s="11"/>
      <c r="BC1855" s="11"/>
      <c r="BD1855" s="11"/>
      <c r="BE1855" s="11"/>
      <c r="BF1855" s="11"/>
      <c r="BG1855" s="11"/>
      <c r="BH1855" s="11"/>
      <c r="BI1855" s="11"/>
      <c r="BJ1855" s="11"/>
      <c r="BK1855" s="11"/>
      <c r="BL1855" s="11"/>
      <c r="BM1855" s="11"/>
      <c r="BN1855" s="11"/>
      <c r="BO1855" s="11"/>
      <c r="BP1855" s="11"/>
      <c r="BQ1855" s="11"/>
      <c r="BR1855" s="11"/>
      <c r="BS1855" s="11"/>
      <c r="BT1855" s="11"/>
      <c r="BU1855" s="11"/>
      <c r="BV1855" s="11"/>
      <c r="BW1855" s="11"/>
      <c r="BX1855" s="11"/>
      <c r="BY1855" s="11"/>
      <c r="BZ1855" s="11"/>
      <c r="CA1855" s="11"/>
      <c r="CB1855" s="11"/>
      <c r="CC1855" s="11"/>
      <c r="CD1855" s="11"/>
      <c r="CE1855" s="11"/>
      <c r="CF1855" s="11"/>
      <c r="CG1855" s="11"/>
      <c r="CH1855" s="11"/>
      <c r="CI1855" s="11"/>
      <c r="CJ1855" s="11"/>
      <c r="CK1855" s="11"/>
      <c r="CL1855" s="11"/>
      <c r="CM1855" s="11"/>
      <c r="CN1855" s="11"/>
      <c r="CO1855" s="11"/>
      <c r="CP1855" s="11"/>
      <c r="CQ1855" s="11"/>
      <c r="CR1855" s="11"/>
      <c r="CS1855" s="11"/>
      <c r="CT1855" s="11"/>
      <c r="CU1855" s="11"/>
      <c r="CV1855" s="11"/>
      <c r="CW1855" s="11"/>
      <c r="CX1855" s="11"/>
      <c r="CY1855" s="11"/>
      <c r="CZ1855" s="11"/>
      <c r="DA1855" s="11"/>
      <c r="DB1855" s="11"/>
      <c r="DC1855" s="11"/>
      <c r="DD1855" s="11"/>
      <c r="DE1855" s="11"/>
      <c r="DF1855" s="11"/>
      <c r="DG1855" s="11"/>
      <c r="DH1855" s="11"/>
      <c r="DI1855" s="11"/>
      <c r="DJ1855" s="11"/>
      <c r="DK1855" s="11"/>
      <c r="DL1855" s="11"/>
      <c r="DM1855" s="11"/>
      <c r="DN1855" s="11"/>
      <c r="DO1855" s="11"/>
      <c r="DP1855" s="11"/>
      <c r="DQ1855" s="11"/>
      <c r="DR1855" s="11"/>
      <c r="DS1855" s="11"/>
      <c r="DT1855" s="11"/>
      <c r="DU1855" s="11"/>
      <c r="DV1855" s="11"/>
      <c r="DW1855" s="11"/>
      <c r="DX1855" s="11"/>
      <c r="DY1855" s="11"/>
      <c r="DZ1855" s="11"/>
      <c r="EA1855" s="11"/>
      <c r="EB1855" s="11"/>
      <c r="EC1855" s="11"/>
      <c r="ED1855" s="11"/>
      <c r="EE1855" s="11"/>
      <c r="EF1855" s="11"/>
      <c r="EG1855" s="11"/>
      <c r="EH1855" s="11"/>
      <c r="EI1855" s="11"/>
      <c r="EJ1855" s="11"/>
      <c r="EK1855" s="11"/>
      <c r="EL1855" s="11"/>
      <c r="EM1855" s="11"/>
      <c r="EN1855" s="11"/>
      <c r="EO1855" s="11"/>
      <c r="EP1855" s="11"/>
      <c r="EQ1855" s="11"/>
      <c r="ER1855" s="11"/>
      <c r="ES1855" s="11"/>
      <c r="ET1855" s="11"/>
      <c r="EU1855" s="11"/>
      <c r="EV1855" s="11"/>
      <c r="EW1855" s="11"/>
      <c r="EX1855" s="11"/>
      <c r="EY1855" s="11"/>
      <c r="EZ1855" s="11"/>
      <c r="FA1855" s="11"/>
      <c r="FB1855" s="11"/>
      <c r="FC1855" s="11"/>
      <c r="FD1855" s="11"/>
      <c r="FE1855" s="11"/>
      <c r="FF1855" s="11"/>
      <c r="FG1855" s="11"/>
      <c r="FH1855" s="11"/>
      <c r="FI1855" s="11"/>
      <c r="FJ1855" s="11"/>
      <c r="FK1855" s="11"/>
      <c r="FL1855" s="11"/>
      <c r="FM1855" s="11"/>
      <c r="FN1855" s="11"/>
      <c r="FO1855" s="11"/>
      <c r="FP1855" s="11"/>
      <c r="FQ1855" s="11"/>
      <c r="FR1855" s="11"/>
      <c r="FS1855" s="11"/>
      <c r="FT1855" s="11"/>
      <c r="FU1855" s="11"/>
      <c r="FV1855" s="11"/>
      <c r="FW1855" s="11"/>
      <c r="FX1855" s="11"/>
      <c r="FY1855" s="11"/>
      <c r="FZ1855" s="11"/>
      <c r="GA1855" s="11"/>
      <c r="GB1855" s="11"/>
      <c r="GC1855" s="11"/>
      <c r="GD1855" s="11"/>
      <c r="GE1855" s="11"/>
      <c r="GF1855" s="11"/>
      <c r="GG1855" s="11"/>
      <c r="GH1855" s="11"/>
      <c r="GI1855" s="11"/>
      <c r="GJ1855" s="11"/>
      <c r="GK1855" s="11"/>
      <c r="GL1855" s="11"/>
      <c r="GM1855" s="11"/>
      <c r="GN1855" s="11"/>
      <c r="GO1855" s="11"/>
      <c r="GP1855" s="11"/>
      <c r="GQ1855" s="11"/>
      <c r="GR1855" s="11"/>
      <c r="GS1855" s="11"/>
      <c r="GT1855" s="11"/>
      <c r="GU1855" s="11"/>
      <c r="GV1855" s="11"/>
      <c r="GW1855" s="11"/>
      <c r="GX1855" s="11"/>
      <c r="GY1855" s="11"/>
      <c r="GZ1855" s="11"/>
      <c r="HA1855" s="11"/>
      <c r="HB1855" s="11"/>
      <c r="HC1855" s="11"/>
      <c r="HD1855" s="11"/>
      <c r="HE1855" s="11"/>
      <c r="HF1855" s="11"/>
      <c r="HG1855" s="11"/>
      <c r="HH1855" s="11"/>
      <c r="HI1855" s="11"/>
      <c r="HJ1855" s="11"/>
      <c r="HK1855" s="11"/>
      <c r="HL1855" s="11"/>
      <c r="HM1855" s="11"/>
      <c r="HN1855" s="11"/>
      <c r="HO1855" s="11"/>
      <c r="HP1855" s="11"/>
      <c r="HQ1855" s="11"/>
      <c r="HR1855" s="11"/>
      <c r="HS1855" s="11"/>
      <c r="HT1855" s="11"/>
      <c r="HU1855" s="11"/>
      <c r="HV1855" s="11"/>
      <c r="HW1855" s="11"/>
      <c r="HX1855" s="11"/>
      <c r="HY1855" s="11"/>
      <c r="HZ1855" s="11"/>
      <c r="IA1855" s="11"/>
      <c r="IB1855" s="11"/>
      <c r="IC1855" s="11"/>
      <c r="ID1855" s="11"/>
      <c r="IE1855" s="11"/>
      <c r="IF1855" s="11"/>
      <c r="IG1855" s="11"/>
      <c r="IH1855" s="11"/>
      <c r="II1855" s="11"/>
      <c r="IJ1855" s="11"/>
      <c r="IK1855" s="11"/>
      <c r="IL1855" s="11"/>
      <c r="IM1855" s="11"/>
      <c r="IN1855" s="11"/>
      <c r="IO1855" s="11"/>
      <c r="IP1855" s="11"/>
      <c r="IQ1855" s="11"/>
      <c r="IR1855" s="11"/>
      <c r="IS1855" s="11"/>
      <c r="IT1855" s="11"/>
    </row>
    <row r="1856" spans="1:254" s="13" customFormat="1" ht="12.75" customHeight="1">
      <c r="A1856" s="21" t="s">
        <v>8749</v>
      </c>
      <c r="B1856" s="21" t="s">
        <v>8635</v>
      </c>
      <c r="C1856" s="21" t="s">
        <v>4306</v>
      </c>
      <c r="D1856" s="21" t="s">
        <v>7288</v>
      </c>
      <c r="E1856" s="21" t="s">
        <v>4250</v>
      </c>
      <c r="F1856" s="21" t="s">
        <v>3210</v>
      </c>
      <c r="G1856" s="21"/>
      <c r="H1856" s="21" t="s">
        <v>1753</v>
      </c>
      <c r="I1856" s="21" t="s">
        <v>5349</v>
      </c>
      <c r="J1856" s="82">
        <v>0</v>
      </c>
      <c r="K1856" s="16">
        <v>549</v>
      </c>
      <c r="L1856" s="12">
        <v>551</v>
      </c>
      <c r="M1856" s="28">
        <f t="shared" si="40"/>
        <v>1.4450867052023122E-4</v>
      </c>
      <c r="N1856" s="1">
        <v>53</v>
      </c>
      <c r="O1856" s="11">
        <v>95.7</v>
      </c>
      <c r="P1856" s="12">
        <v>227</v>
      </c>
      <c r="Q1856" s="16"/>
      <c r="R1856" s="16"/>
      <c r="S1856" s="19">
        <v>43609</v>
      </c>
      <c r="T1856" s="2"/>
      <c r="U1856" s="21" t="s">
        <v>7288</v>
      </c>
      <c r="V1856" s="11" t="s">
        <v>4306</v>
      </c>
      <c r="W1856" s="11" t="s">
        <v>4241</v>
      </c>
      <c r="X1856" s="11" t="s">
        <v>1246</v>
      </c>
      <c r="Y1856" s="65" t="s">
        <v>8750</v>
      </c>
      <c r="Z1856" s="67">
        <v>44238</v>
      </c>
      <c r="AA1856" s="11"/>
      <c r="AB1856" s="11"/>
      <c r="AC1856" s="18" t="s">
        <v>8640</v>
      </c>
      <c r="AD1856" s="11" t="s">
        <v>8858</v>
      </c>
      <c r="AE1856" s="11" t="s">
        <v>8859</v>
      </c>
      <c r="AF1856" s="11"/>
      <c r="AG1856" s="11"/>
      <c r="AH1856" s="11"/>
      <c r="AI1856" s="11"/>
      <c r="AJ1856" s="11"/>
      <c r="AK1856" s="11"/>
      <c r="AL1856" s="11"/>
      <c r="AM1856" s="11"/>
      <c r="AN1856" s="11"/>
      <c r="AO1856" s="11"/>
      <c r="AP1856" s="11"/>
      <c r="AQ1856" s="11"/>
      <c r="AR1856" s="11"/>
      <c r="AS1856" s="11"/>
      <c r="AT1856" s="11"/>
      <c r="AU1856" s="11"/>
      <c r="AV1856" s="11"/>
      <c r="AW1856" s="11"/>
      <c r="AX1856" s="11"/>
      <c r="AY1856" s="11"/>
      <c r="AZ1856" s="11"/>
      <c r="BA1856" s="11"/>
      <c r="BB1856" s="11"/>
      <c r="BC1856" s="11"/>
      <c r="BD1856" s="11"/>
      <c r="BE1856" s="11"/>
      <c r="BF1856" s="11"/>
      <c r="BG1856" s="11"/>
      <c r="BH1856" s="11"/>
      <c r="BI1856" s="11"/>
      <c r="BJ1856" s="11"/>
      <c r="BK1856" s="11"/>
      <c r="BL1856" s="11"/>
      <c r="BM1856" s="11"/>
      <c r="BN1856" s="11"/>
      <c r="BO1856" s="11"/>
      <c r="BP1856" s="11"/>
      <c r="BQ1856" s="11"/>
      <c r="BR1856" s="11"/>
      <c r="BS1856" s="11"/>
      <c r="BT1856" s="11"/>
      <c r="BU1856" s="11"/>
      <c r="BV1856" s="11"/>
      <c r="BW1856" s="11"/>
      <c r="BX1856" s="11"/>
      <c r="BY1856" s="11"/>
      <c r="BZ1856" s="11"/>
      <c r="CA1856" s="11"/>
      <c r="CB1856" s="11"/>
      <c r="CC1856" s="11"/>
      <c r="CD1856" s="11"/>
      <c r="CE1856" s="11"/>
      <c r="CF1856" s="11"/>
      <c r="CG1856" s="11"/>
      <c r="CH1856" s="11"/>
      <c r="CI1856" s="11"/>
      <c r="CJ1856" s="11"/>
      <c r="CK1856" s="11"/>
      <c r="CL1856" s="11"/>
      <c r="CM1856" s="11"/>
      <c r="CN1856" s="11"/>
      <c r="CO1856" s="11"/>
      <c r="CP1856" s="11"/>
      <c r="CQ1856" s="11"/>
      <c r="CR1856" s="11"/>
      <c r="CS1856" s="11"/>
      <c r="CT1856" s="11"/>
      <c r="CU1856" s="11"/>
      <c r="CV1856" s="11"/>
      <c r="CW1856" s="11"/>
      <c r="CX1856" s="11"/>
      <c r="CY1856" s="11"/>
      <c r="CZ1856" s="11"/>
      <c r="DA1856" s="11"/>
      <c r="DB1856" s="11"/>
      <c r="DC1856" s="11"/>
      <c r="DD1856" s="11"/>
      <c r="DE1856" s="11"/>
      <c r="DF1856" s="11"/>
      <c r="DG1856" s="11"/>
      <c r="DH1856" s="11"/>
      <c r="DI1856" s="11"/>
      <c r="DJ1856" s="11"/>
      <c r="DK1856" s="11"/>
      <c r="DL1856" s="11"/>
      <c r="DM1856" s="11"/>
      <c r="DN1856" s="11"/>
      <c r="DO1856" s="11"/>
      <c r="DP1856" s="11"/>
      <c r="DQ1856" s="11"/>
      <c r="DR1856" s="11"/>
      <c r="DS1856" s="11"/>
      <c r="DT1856" s="11"/>
      <c r="DU1856" s="11"/>
      <c r="DV1856" s="11"/>
      <c r="DW1856" s="11"/>
      <c r="DX1856" s="11"/>
      <c r="DY1856" s="11"/>
      <c r="DZ1856" s="11"/>
      <c r="EA1856" s="11"/>
      <c r="EB1856" s="11"/>
      <c r="EC1856" s="11"/>
      <c r="ED1856" s="11"/>
      <c r="EE1856" s="11"/>
      <c r="EF1856" s="11"/>
      <c r="EG1856" s="11"/>
      <c r="EH1856" s="11"/>
      <c r="EI1856" s="11"/>
      <c r="EJ1856" s="11"/>
      <c r="EK1856" s="11"/>
      <c r="EL1856" s="11"/>
      <c r="EM1856" s="11"/>
      <c r="EN1856" s="11"/>
      <c r="EO1856" s="11"/>
      <c r="EP1856" s="11"/>
      <c r="EQ1856" s="11"/>
      <c r="ER1856" s="11"/>
      <c r="ES1856" s="11"/>
      <c r="ET1856" s="11"/>
      <c r="EU1856" s="11"/>
      <c r="EV1856" s="11"/>
      <c r="EW1856" s="11"/>
      <c r="EX1856" s="11"/>
      <c r="EY1856" s="11"/>
      <c r="EZ1856" s="11"/>
      <c r="FA1856" s="11"/>
      <c r="FB1856" s="11"/>
      <c r="FC1856" s="11"/>
      <c r="FD1856" s="11"/>
      <c r="FE1856" s="11"/>
      <c r="FF1856" s="11"/>
      <c r="FG1856" s="11"/>
      <c r="FH1856" s="11"/>
      <c r="FI1856" s="11"/>
      <c r="FJ1856" s="11"/>
      <c r="FK1856" s="11"/>
      <c r="FL1856" s="11"/>
      <c r="FM1856" s="11"/>
      <c r="FN1856" s="11"/>
      <c r="FO1856" s="11"/>
      <c r="FP1856" s="11"/>
      <c r="FQ1856" s="11"/>
      <c r="FR1856" s="11"/>
      <c r="FS1856" s="11"/>
      <c r="FT1856" s="11"/>
      <c r="FU1856" s="11"/>
      <c r="FV1856" s="11"/>
      <c r="FW1856" s="11"/>
      <c r="FX1856" s="11"/>
      <c r="FY1856" s="11"/>
      <c r="FZ1856" s="11"/>
      <c r="GA1856" s="11"/>
      <c r="GB1856" s="11"/>
      <c r="GC1856" s="11"/>
      <c r="GD1856" s="11"/>
      <c r="GE1856" s="11"/>
      <c r="GF1856" s="11"/>
      <c r="GG1856" s="11"/>
      <c r="GH1856" s="11"/>
      <c r="GI1856" s="11"/>
      <c r="GJ1856" s="11"/>
      <c r="GK1856" s="11"/>
      <c r="GL1856" s="11"/>
      <c r="GM1856" s="11"/>
      <c r="GN1856" s="11"/>
      <c r="GO1856" s="11"/>
      <c r="GP1856" s="11"/>
      <c r="GQ1856" s="11"/>
      <c r="GR1856" s="11"/>
      <c r="GS1856" s="11"/>
      <c r="GT1856" s="11"/>
      <c r="GU1856" s="11"/>
      <c r="GV1856" s="11"/>
      <c r="GW1856" s="11"/>
      <c r="GX1856" s="11"/>
      <c r="GY1856" s="11"/>
      <c r="GZ1856" s="11"/>
      <c r="HA1856" s="11"/>
      <c r="HB1856" s="11"/>
      <c r="HC1856" s="11"/>
      <c r="HD1856" s="11"/>
      <c r="HE1856" s="11"/>
      <c r="HF1856" s="11"/>
      <c r="HG1856" s="11"/>
      <c r="HH1856" s="11"/>
      <c r="HI1856" s="11"/>
      <c r="HJ1856" s="11"/>
      <c r="HK1856" s="11"/>
      <c r="HL1856" s="11"/>
      <c r="HM1856" s="11"/>
      <c r="HN1856" s="11"/>
      <c r="HO1856" s="11"/>
      <c r="HP1856" s="11"/>
      <c r="HQ1856" s="11"/>
      <c r="HR1856" s="11"/>
      <c r="HS1856" s="11"/>
      <c r="HT1856" s="11"/>
      <c r="HU1856" s="11"/>
      <c r="HV1856" s="11"/>
      <c r="HW1856" s="11"/>
      <c r="HX1856" s="11"/>
      <c r="HY1856" s="11"/>
      <c r="HZ1856" s="11"/>
      <c r="IA1856" s="11"/>
      <c r="IB1856" s="11"/>
      <c r="IC1856" s="11"/>
      <c r="ID1856" s="11"/>
      <c r="IE1856" s="11"/>
      <c r="IF1856" s="11"/>
      <c r="IG1856" s="11"/>
      <c r="IH1856" s="11"/>
      <c r="II1856" s="11"/>
      <c r="IJ1856" s="11"/>
      <c r="IK1856" s="11"/>
      <c r="IL1856" s="11"/>
      <c r="IM1856" s="11"/>
      <c r="IN1856" s="11"/>
      <c r="IO1856" s="11"/>
      <c r="IP1856" s="11"/>
      <c r="IQ1856" s="11"/>
      <c r="IR1856" s="11"/>
      <c r="IS1856" s="11"/>
      <c r="IT1856" s="11"/>
    </row>
    <row r="1857" spans="1:254" s="13" customFormat="1" ht="12.75" customHeight="1">
      <c r="A1857" s="21" t="s">
        <v>8751</v>
      </c>
      <c r="B1857" s="21" t="s">
        <v>8635</v>
      </c>
      <c r="C1857" s="21" t="s">
        <v>4306</v>
      </c>
      <c r="D1857" s="21" t="s">
        <v>7288</v>
      </c>
      <c r="E1857" s="21" t="s">
        <v>4250</v>
      </c>
      <c r="F1857" s="21" t="s">
        <v>3210</v>
      </c>
      <c r="G1857" s="21"/>
      <c r="H1857" s="21" t="s">
        <v>1753</v>
      </c>
      <c r="I1857" s="21" t="s">
        <v>5349</v>
      </c>
      <c r="J1857" s="82">
        <v>0</v>
      </c>
      <c r="K1857" s="16">
        <v>548</v>
      </c>
      <c r="L1857" s="12">
        <v>552</v>
      </c>
      <c r="M1857" s="28">
        <f t="shared" si="40"/>
        <v>2.8901734104046245E-4</v>
      </c>
      <c r="N1857" s="1">
        <v>53</v>
      </c>
      <c r="O1857" s="11">
        <v>95.7</v>
      </c>
      <c r="P1857" s="12">
        <v>227</v>
      </c>
      <c r="Q1857" s="16"/>
      <c r="R1857" s="16"/>
      <c r="S1857" s="19">
        <v>43609</v>
      </c>
      <c r="T1857" s="2"/>
      <c r="U1857" s="21" t="s">
        <v>7288</v>
      </c>
      <c r="V1857" s="11" t="s">
        <v>4306</v>
      </c>
      <c r="W1857" s="11" t="s">
        <v>4241</v>
      </c>
      <c r="X1857" s="11" t="s">
        <v>1246</v>
      </c>
      <c r="Y1857" s="65" t="s">
        <v>8752</v>
      </c>
      <c r="Z1857" s="67">
        <v>44239</v>
      </c>
      <c r="AA1857" s="11"/>
      <c r="AB1857" s="11"/>
      <c r="AC1857" s="18" t="s">
        <v>8640</v>
      </c>
      <c r="AD1857" s="11" t="s">
        <v>8858</v>
      </c>
      <c r="AE1857" s="11" t="s">
        <v>8859</v>
      </c>
      <c r="AF1857" s="11"/>
      <c r="AG1857" s="11"/>
      <c r="AH1857" s="11"/>
      <c r="AI1857" s="11"/>
      <c r="AJ1857" s="11"/>
      <c r="AK1857" s="11"/>
      <c r="AL1857" s="11"/>
      <c r="AM1857" s="11"/>
      <c r="AN1857" s="11"/>
      <c r="AO1857" s="11"/>
      <c r="AP1857" s="11"/>
      <c r="AQ1857" s="11"/>
      <c r="AR1857" s="11"/>
      <c r="AS1857" s="11"/>
      <c r="AT1857" s="11"/>
      <c r="AU1857" s="11"/>
      <c r="AV1857" s="11"/>
      <c r="AW1857" s="11"/>
      <c r="AX1857" s="11"/>
      <c r="AY1857" s="11"/>
      <c r="AZ1857" s="11"/>
      <c r="BA1857" s="11"/>
      <c r="BB1857" s="11"/>
      <c r="BC1857" s="11"/>
      <c r="BD1857" s="11"/>
      <c r="BE1857" s="11"/>
      <c r="BF1857" s="11"/>
      <c r="BG1857" s="11"/>
      <c r="BH1857" s="11"/>
      <c r="BI1857" s="11"/>
      <c r="BJ1857" s="11"/>
      <c r="BK1857" s="11"/>
      <c r="BL1857" s="11"/>
      <c r="BM1857" s="11"/>
      <c r="BN1857" s="11"/>
      <c r="BO1857" s="11"/>
      <c r="BP1857" s="11"/>
      <c r="BQ1857" s="11"/>
      <c r="BR1857" s="11"/>
      <c r="BS1857" s="11"/>
      <c r="BT1857" s="11"/>
      <c r="BU1857" s="11"/>
      <c r="BV1857" s="11"/>
      <c r="BW1857" s="11"/>
      <c r="BX1857" s="11"/>
      <c r="BY1857" s="11"/>
      <c r="BZ1857" s="11"/>
      <c r="CA1857" s="11"/>
      <c r="CB1857" s="11"/>
      <c r="CC1857" s="11"/>
      <c r="CD1857" s="11"/>
      <c r="CE1857" s="11"/>
      <c r="CF1857" s="11"/>
      <c r="CG1857" s="11"/>
      <c r="CH1857" s="11"/>
      <c r="CI1857" s="11"/>
      <c r="CJ1857" s="11"/>
      <c r="CK1857" s="11"/>
      <c r="CL1857" s="11"/>
      <c r="CM1857" s="11"/>
      <c r="CN1857" s="11"/>
      <c r="CO1857" s="11"/>
      <c r="CP1857" s="11"/>
      <c r="CQ1857" s="11"/>
      <c r="CR1857" s="11"/>
      <c r="CS1857" s="11"/>
      <c r="CT1857" s="11"/>
      <c r="CU1857" s="11"/>
      <c r="CV1857" s="11"/>
      <c r="CW1857" s="11"/>
      <c r="CX1857" s="11"/>
      <c r="CY1857" s="11"/>
      <c r="CZ1857" s="11"/>
      <c r="DA1857" s="11"/>
      <c r="DB1857" s="11"/>
      <c r="DC1857" s="11"/>
      <c r="DD1857" s="11"/>
      <c r="DE1857" s="11"/>
      <c r="DF1857" s="11"/>
      <c r="DG1857" s="11"/>
      <c r="DH1857" s="11"/>
      <c r="DI1857" s="11"/>
      <c r="DJ1857" s="11"/>
      <c r="DK1857" s="11"/>
      <c r="DL1857" s="11"/>
      <c r="DM1857" s="11"/>
      <c r="DN1857" s="11"/>
      <c r="DO1857" s="11"/>
      <c r="DP1857" s="11"/>
      <c r="DQ1857" s="11"/>
      <c r="DR1857" s="11"/>
      <c r="DS1857" s="11"/>
      <c r="DT1857" s="11"/>
      <c r="DU1857" s="11"/>
      <c r="DV1857" s="11"/>
      <c r="DW1857" s="11"/>
      <c r="DX1857" s="11"/>
      <c r="DY1857" s="11"/>
      <c r="DZ1857" s="11"/>
      <c r="EA1857" s="11"/>
      <c r="EB1857" s="11"/>
      <c r="EC1857" s="11"/>
      <c r="ED1857" s="11"/>
      <c r="EE1857" s="11"/>
      <c r="EF1857" s="11"/>
      <c r="EG1857" s="11"/>
      <c r="EH1857" s="11"/>
      <c r="EI1857" s="11"/>
      <c r="EJ1857" s="11"/>
      <c r="EK1857" s="11"/>
      <c r="EL1857" s="11"/>
      <c r="EM1857" s="11"/>
      <c r="EN1857" s="11"/>
      <c r="EO1857" s="11"/>
      <c r="EP1857" s="11"/>
      <c r="EQ1857" s="11"/>
      <c r="ER1857" s="11"/>
      <c r="ES1857" s="11"/>
      <c r="ET1857" s="11"/>
      <c r="EU1857" s="11"/>
      <c r="EV1857" s="11"/>
      <c r="EW1857" s="11"/>
      <c r="EX1857" s="11"/>
      <c r="EY1857" s="11"/>
      <c r="EZ1857" s="11"/>
      <c r="FA1857" s="11"/>
      <c r="FB1857" s="11"/>
      <c r="FC1857" s="11"/>
      <c r="FD1857" s="11"/>
      <c r="FE1857" s="11"/>
      <c r="FF1857" s="11"/>
      <c r="FG1857" s="11"/>
      <c r="FH1857" s="11"/>
      <c r="FI1857" s="11"/>
      <c r="FJ1857" s="11"/>
      <c r="FK1857" s="11"/>
      <c r="FL1857" s="11"/>
      <c r="FM1857" s="11"/>
      <c r="FN1857" s="11"/>
      <c r="FO1857" s="11"/>
      <c r="FP1857" s="11"/>
      <c r="FQ1857" s="11"/>
      <c r="FR1857" s="11"/>
      <c r="FS1857" s="11"/>
      <c r="FT1857" s="11"/>
      <c r="FU1857" s="11"/>
      <c r="FV1857" s="11"/>
      <c r="FW1857" s="11"/>
      <c r="FX1857" s="11"/>
      <c r="FY1857" s="11"/>
      <c r="FZ1857" s="11"/>
      <c r="GA1857" s="11"/>
      <c r="GB1857" s="11"/>
      <c r="GC1857" s="11"/>
      <c r="GD1857" s="11"/>
      <c r="GE1857" s="11"/>
      <c r="GF1857" s="11"/>
      <c r="GG1857" s="11"/>
      <c r="GH1857" s="11"/>
      <c r="GI1857" s="11"/>
      <c r="GJ1857" s="11"/>
      <c r="GK1857" s="11"/>
      <c r="GL1857" s="11"/>
      <c r="GM1857" s="11"/>
      <c r="GN1857" s="11"/>
      <c r="GO1857" s="11"/>
      <c r="GP1857" s="11"/>
      <c r="GQ1857" s="11"/>
      <c r="GR1857" s="11"/>
      <c r="GS1857" s="11"/>
      <c r="GT1857" s="11"/>
      <c r="GU1857" s="11"/>
      <c r="GV1857" s="11"/>
      <c r="GW1857" s="11"/>
      <c r="GX1857" s="11"/>
      <c r="GY1857" s="11"/>
      <c r="GZ1857" s="11"/>
      <c r="HA1857" s="11"/>
      <c r="HB1857" s="11"/>
      <c r="HC1857" s="11"/>
      <c r="HD1857" s="11"/>
      <c r="HE1857" s="11"/>
      <c r="HF1857" s="11"/>
      <c r="HG1857" s="11"/>
      <c r="HH1857" s="11"/>
      <c r="HI1857" s="11"/>
      <c r="HJ1857" s="11"/>
      <c r="HK1857" s="11"/>
      <c r="HL1857" s="11"/>
      <c r="HM1857" s="11"/>
      <c r="HN1857" s="11"/>
      <c r="HO1857" s="11"/>
      <c r="HP1857" s="11"/>
      <c r="HQ1857" s="11"/>
      <c r="HR1857" s="11"/>
      <c r="HS1857" s="11"/>
      <c r="HT1857" s="11"/>
      <c r="HU1857" s="11"/>
      <c r="HV1857" s="11"/>
      <c r="HW1857" s="11"/>
      <c r="HX1857" s="11"/>
      <c r="HY1857" s="11"/>
      <c r="HZ1857" s="11"/>
      <c r="IA1857" s="11"/>
      <c r="IB1857" s="11"/>
      <c r="IC1857" s="11"/>
      <c r="ID1857" s="11"/>
      <c r="IE1857" s="11"/>
      <c r="IF1857" s="11"/>
      <c r="IG1857" s="11"/>
      <c r="IH1857" s="11"/>
      <c r="II1857" s="11"/>
      <c r="IJ1857" s="11"/>
      <c r="IK1857" s="11"/>
      <c r="IL1857" s="11"/>
      <c r="IM1857" s="11"/>
      <c r="IN1857" s="11"/>
      <c r="IO1857" s="11"/>
      <c r="IP1857" s="11"/>
      <c r="IQ1857" s="11"/>
      <c r="IR1857" s="11"/>
      <c r="IS1857" s="11"/>
      <c r="IT1857" s="11"/>
    </row>
    <row r="1858" spans="1:254" s="13" customFormat="1" ht="12.75" customHeight="1">
      <c r="A1858" s="21" t="s">
        <v>8753</v>
      </c>
      <c r="B1858" s="21" t="s">
        <v>8635</v>
      </c>
      <c r="C1858" s="21" t="s">
        <v>4306</v>
      </c>
      <c r="D1858" s="21" t="s">
        <v>7288</v>
      </c>
      <c r="E1858" s="21" t="s">
        <v>4250</v>
      </c>
      <c r="F1858" s="21" t="s">
        <v>3210</v>
      </c>
      <c r="G1858" s="21"/>
      <c r="H1858" s="21" t="s">
        <v>1753</v>
      </c>
      <c r="I1858" s="21" t="s">
        <v>5349</v>
      </c>
      <c r="J1858" s="82">
        <v>0</v>
      </c>
      <c r="K1858" s="16">
        <v>538</v>
      </c>
      <c r="L1858" s="12">
        <v>541</v>
      </c>
      <c r="M1858" s="28">
        <f t="shared" si="40"/>
        <v>2.1709240900209855E-4</v>
      </c>
      <c r="N1858" s="1">
        <v>53</v>
      </c>
      <c r="O1858" s="11">
        <v>95.7</v>
      </c>
      <c r="P1858" s="12">
        <v>227</v>
      </c>
      <c r="Q1858" s="16"/>
      <c r="R1858" s="16"/>
      <c r="S1858" s="19">
        <v>43609</v>
      </c>
      <c r="T1858" s="2"/>
      <c r="U1858" s="21" t="s">
        <v>7288</v>
      </c>
      <c r="V1858" s="11" t="s">
        <v>4306</v>
      </c>
      <c r="W1858" s="11" t="s">
        <v>4241</v>
      </c>
      <c r="X1858" s="11" t="s">
        <v>1246</v>
      </c>
      <c r="Y1858" s="65" t="s">
        <v>8754</v>
      </c>
      <c r="Z1858" s="67">
        <v>44240</v>
      </c>
      <c r="AA1858" s="11"/>
      <c r="AB1858" s="11"/>
      <c r="AC1858" s="18" t="s">
        <v>8640</v>
      </c>
      <c r="AD1858" s="11" t="s">
        <v>8858</v>
      </c>
      <c r="AE1858" s="11" t="s">
        <v>8859</v>
      </c>
      <c r="AF1858" s="11"/>
      <c r="AG1858" s="11"/>
      <c r="AH1858" s="11"/>
      <c r="AI1858" s="11"/>
      <c r="AJ1858" s="11"/>
      <c r="AK1858" s="11"/>
      <c r="AL1858" s="11"/>
      <c r="AM1858" s="11"/>
      <c r="AN1858" s="11"/>
      <c r="AO1858" s="11"/>
      <c r="AP1858" s="11"/>
      <c r="AQ1858" s="11"/>
      <c r="AR1858" s="11"/>
      <c r="AS1858" s="11"/>
      <c r="AT1858" s="11"/>
      <c r="AU1858" s="11"/>
      <c r="AV1858" s="11"/>
      <c r="AW1858" s="11"/>
      <c r="AX1858" s="11"/>
      <c r="AY1858" s="11"/>
      <c r="AZ1858" s="11"/>
      <c r="BA1858" s="11"/>
      <c r="BB1858" s="11"/>
      <c r="BC1858" s="11"/>
      <c r="BD1858" s="11"/>
      <c r="BE1858" s="11"/>
      <c r="BF1858" s="11"/>
      <c r="BG1858" s="11"/>
      <c r="BH1858" s="11"/>
      <c r="BI1858" s="11"/>
      <c r="BJ1858" s="11"/>
      <c r="BK1858" s="11"/>
      <c r="BL1858" s="11"/>
      <c r="BM1858" s="11"/>
      <c r="BN1858" s="11"/>
      <c r="BO1858" s="11"/>
      <c r="BP1858" s="11"/>
      <c r="BQ1858" s="11"/>
      <c r="BR1858" s="11"/>
      <c r="BS1858" s="11"/>
      <c r="BT1858" s="11"/>
      <c r="BU1858" s="11"/>
      <c r="BV1858" s="11"/>
      <c r="BW1858" s="11"/>
      <c r="BX1858" s="11"/>
      <c r="BY1858" s="11"/>
      <c r="BZ1858" s="11"/>
      <c r="CA1858" s="11"/>
      <c r="CB1858" s="11"/>
      <c r="CC1858" s="11"/>
      <c r="CD1858" s="11"/>
      <c r="CE1858" s="11"/>
      <c r="CF1858" s="11"/>
      <c r="CG1858" s="11"/>
      <c r="CH1858" s="11"/>
      <c r="CI1858" s="11"/>
      <c r="CJ1858" s="11"/>
      <c r="CK1858" s="11"/>
      <c r="CL1858" s="11"/>
      <c r="CM1858" s="11"/>
      <c r="CN1858" s="11"/>
      <c r="CO1858" s="11"/>
      <c r="CP1858" s="11"/>
      <c r="CQ1858" s="11"/>
      <c r="CR1858" s="11"/>
      <c r="CS1858" s="11"/>
      <c r="CT1858" s="11"/>
      <c r="CU1858" s="11"/>
      <c r="CV1858" s="11"/>
      <c r="CW1858" s="11"/>
      <c r="CX1858" s="11"/>
      <c r="CY1858" s="11"/>
      <c r="CZ1858" s="11"/>
      <c r="DA1858" s="11"/>
      <c r="DB1858" s="11"/>
      <c r="DC1858" s="11"/>
      <c r="DD1858" s="11"/>
      <c r="DE1858" s="11"/>
      <c r="DF1858" s="11"/>
      <c r="DG1858" s="11"/>
      <c r="DH1858" s="11"/>
      <c r="DI1858" s="11"/>
      <c r="DJ1858" s="11"/>
      <c r="DK1858" s="11"/>
      <c r="DL1858" s="11"/>
      <c r="DM1858" s="11"/>
      <c r="DN1858" s="11"/>
      <c r="DO1858" s="11"/>
      <c r="DP1858" s="11"/>
      <c r="DQ1858" s="11"/>
      <c r="DR1858" s="11"/>
      <c r="DS1858" s="11"/>
      <c r="DT1858" s="11"/>
      <c r="DU1858" s="11"/>
      <c r="DV1858" s="11"/>
      <c r="DW1858" s="11"/>
      <c r="DX1858" s="11"/>
      <c r="DY1858" s="11"/>
      <c r="DZ1858" s="11"/>
      <c r="EA1858" s="11"/>
      <c r="EB1858" s="11"/>
      <c r="EC1858" s="11"/>
      <c r="ED1858" s="11"/>
      <c r="EE1858" s="11"/>
      <c r="EF1858" s="11"/>
      <c r="EG1858" s="11"/>
      <c r="EH1858" s="11"/>
      <c r="EI1858" s="11"/>
      <c r="EJ1858" s="11"/>
      <c r="EK1858" s="11"/>
      <c r="EL1858" s="11"/>
      <c r="EM1858" s="11"/>
      <c r="EN1858" s="11"/>
      <c r="EO1858" s="11"/>
      <c r="EP1858" s="11"/>
      <c r="EQ1858" s="11"/>
      <c r="ER1858" s="11"/>
      <c r="ES1858" s="11"/>
      <c r="ET1858" s="11"/>
      <c r="EU1858" s="11"/>
      <c r="EV1858" s="11"/>
      <c r="EW1858" s="11"/>
      <c r="EX1858" s="11"/>
      <c r="EY1858" s="11"/>
      <c r="EZ1858" s="11"/>
      <c r="FA1858" s="11"/>
      <c r="FB1858" s="11"/>
      <c r="FC1858" s="11"/>
      <c r="FD1858" s="11"/>
      <c r="FE1858" s="11"/>
      <c r="FF1858" s="11"/>
      <c r="FG1858" s="11"/>
      <c r="FH1858" s="11"/>
      <c r="FI1858" s="11"/>
      <c r="FJ1858" s="11"/>
      <c r="FK1858" s="11"/>
      <c r="FL1858" s="11"/>
      <c r="FM1858" s="11"/>
      <c r="FN1858" s="11"/>
      <c r="FO1858" s="11"/>
      <c r="FP1858" s="11"/>
      <c r="FQ1858" s="11"/>
      <c r="FR1858" s="11"/>
      <c r="FS1858" s="11"/>
      <c r="FT1858" s="11"/>
      <c r="FU1858" s="11"/>
      <c r="FV1858" s="11"/>
      <c r="FW1858" s="11"/>
      <c r="FX1858" s="11"/>
      <c r="FY1858" s="11"/>
      <c r="FZ1858" s="11"/>
      <c r="GA1858" s="11"/>
      <c r="GB1858" s="11"/>
      <c r="GC1858" s="11"/>
      <c r="GD1858" s="11"/>
      <c r="GE1858" s="11"/>
      <c r="GF1858" s="11"/>
      <c r="GG1858" s="11"/>
      <c r="GH1858" s="11"/>
      <c r="GI1858" s="11"/>
      <c r="GJ1858" s="11"/>
      <c r="GK1858" s="11"/>
      <c r="GL1858" s="11"/>
      <c r="GM1858" s="11"/>
      <c r="GN1858" s="11"/>
      <c r="GO1858" s="11"/>
      <c r="GP1858" s="11"/>
      <c r="GQ1858" s="11"/>
      <c r="GR1858" s="11"/>
      <c r="GS1858" s="11"/>
      <c r="GT1858" s="11"/>
      <c r="GU1858" s="11"/>
      <c r="GV1858" s="11"/>
      <c r="GW1858" s="11"/>
      <c r="GX1858" s="11"/>
      <c r="GY1858" s="11"/>
      <c r="GZ1858" s="11"/>
      <c r="HA1858" s="11"/>
      <c r="HB1858" s="11"/>
      <c r="HC1858" s="11"/>
      <c r="HD1858" s="11"/>
      <c r="HE1858" s="11"/>
      <c r="HF1858" s="11"/>
      <c r="HG1858" s="11"/>
      <c r="HH1858" s="11"/>
      <c r="HI1858" s="11"/>
      <c r="HJ1858" s="11"/>
      <c r="HK1858" s="11"/>
      <c r="HL1858" s="11"/>
      <c r="HM1858" s="11"/>
      <c r="HN1858" s="11"/>
      <c r="HO1858" s="11"/>
      <c r="HP1858" s="11"/>
      <c r="HQ1858" s="11"/>
      <c r="HR1858" s="11"/>
      <c r="HS1858" s="11"/>
      <c r="HT1858" s="11"/>
      <c r="HU1858" s="11"/>
      <c r="HV1858" s="11"/>
      <c r="HW1858" s="11"/>
      <c r="HX1858" s="11"/>
      <c r="HY1858" s="11"/>
      <c r="HZ1858" s="11"/>
      <c r="IA1858" s="11"/>
      <c r="IB1858" s="11"/>
      <c r="IC1858" s="11"/>
      <c r="ID1858" s="11"/>
      <c r="IE1858" s="11"/>
      <c r="IF1858" s="11"/>
      <c r="IG1858" s="11"/>
      <c r="IH1858" s="11"/>
      <c r="II1858" s="11"/>
      <c r="IJ1858" s="11"/>
      <c r="IK1858" s="11"/>
      <c r="IL1858" s="11"/>
      <c r="IM1858" s="11"/>
      <c r="IN1858" s="11"/>
      <c r="IO1858" s="11"/>
      <c r="IP1858" s="11"/>
      <c r="IQ1858" s="11"/>
      <c r="IR1858" s="11"/>
      <c r="IS1858" s="11"/>
      <c r="IT1858" s="11"/>
    </row>
    <row r="1859" spans="1:254" s="13" customFormat="1" ht="12.75" customHeight="1">
      <c r="A1859" s="21" t="s">
        <v>8755</v>
      </c>
      <c r="B1859" s="21" t="s">
        <v>8635</v>
      </c>
      <c r="C1859" s="21" t="s">
        <v>4306</v>
      </c>
      <c r="D1859" s="21" t="s">
        <v>7288</v>
      </c>
      <c r="E1859" s="21" t="s">
        <v>4250</v>
      </c>
      <c r="F1859" s="21" t="s">
        <v>3210</v>
      </c>
      <c r="G1859" s="21"/>
      <c r="H1859" s="21" t="s">
        <v>1753</v>
      </c>
      <c r="I1859" s="21" t="s">
        <v>5349</v>
      </c>
      <c r="J1859" s="82">
        <v>0</v>
      </c>
      <c r="K1859" s="16">
        <v>548</v>
      </c>
      <c r="L1859" s="12">
        <v>552</v>
      </c>
      <c r="M1859" s="28">
        <f t="shared" si="40"/>
        <v>2.8901734104046245E-4</v>
      </c>
      <c r="N1859" s="1">
        <v>53</v>
      </c>
      <c r="O1859" s="11">
        <v>95.7</v>
      </c>
      <c r="P1859" s="12">
        <v>227</v>
      </c>
      <c r="Q1859" s="16"/>
      <c r="R1859" s="16"/>
      <c r="S1859" s="19">
        <v>43609</v>
      </c>
      <c r="T1859" s="2"/>
      <c r="U1859" s="21" t="s">
        <v>7288</v>
      </c>
      <c r="V1859" s="11" t="s">
        <v>4306</v>
      </c>
      <c r="W1859" s="11" t="s">
        <v>4241</v>
      </c>
      <c r="X1859" s="11" t="s">
        <v>1246</v>
      </c>
      <c r="Y1859" s="65" t="s">
        <v>8756</v>
      </c>
      <c r="Z1859" s="67">
        <v>44241</v>
      </c>
      <c r="AA1859" s="11"/>
      <c r="AB1859" s="11"/>
      <c r="AC1859" s="18" t="s">
        <v>8640</v>
      </c>
      <c r="AD1859" s="11" t="s">
        <v>8858</v>
      </c>
      <c r="AE1859" s="11" t="s">
        <v>8859</v>
      </c>
      <c r="AF1859" s="11"/>
      <c r="AG1859" s="11"/>
      <c r="AH1859" s="11"/>
      <c r="AI1859" s="11"/>
      <c r="AJ1859" s="11"/>
      <c r="AK1859" s="11"/>
      <c r="AL1859" s="11"/>
      <c r="AM1859" s="11"/>
      <c r="AN1859" s="11"/>
      <c r="AO1859" s="11"/>
      <c r="AP1859" s="11"/>
      <c r="AQ1859" s="11"/>
      <c r="AR1859" s="11"/>
      <c r="AS1859" s="11"/>
      <c r="AT1859" s="11"/>
      <c r="AU1859" s="11"/>
      <c r="AV1859" s="11"/>
      <c r="AW1859" s="11"/>
      <c r="AX1859" s="11"/>
      <c r="AY1859" s="11"/>
      <c r="AZ1859" s="11"/>
      <c r="BA1859" s="11"/>
      <c r="BB1859" s="11"/>
      <c r="BC1859" s="11"/>
      <c r="BD1859" s="11"/>
      <c r="BE1859" s="11"/>
      <c r="BF1859" s="11"/>
      <c r="BG1859" s="11"/>
      <c r="BH1859" s="11"/>
      <c r="BI1859" s="11"/>
      <c r="BJ1859" s="11"/>
      <c r="BK1859" s="11"/>
      <c r="BL1859" s="11"/>
      <c r="BM1859" s="11"/>
      <c r="BN1859" s="11"/>
      <c r="BO1859" s="11"/>
      <c r="BP1859" s="11"/>
      <c r="BQ1859" s="11"/>
      <c r="BR1859" s="11"/>
      <c r="BS1859" s="11"/>
      <c r="BT1859" s="11"/>
      <c r="BU1859" s="11"/>
      <c r="BV1859" s="11"/>
      <c r="BW1859" s="11"/>
      <c r="BX1859" s="11"/>
      <c r="BY1859" s="11"/>
      <c r="BZ1859" s="11"/>
      <c r="CA1859" s="11"/>
      <c r="CB1859" s="11"/>
      <c r="CC1859" s="11"/>
      <c r="CD1859" s="11"/>
      <c r="CE1859" s="11"/>
      <c r="CF1859" s="11"/>
      <c r="CG1859" s="11"/>
      <c r="CH1859" s="11"/>
      <c r="CI1859" s="11"/>
      <c r="CJ1859" s="11"/>
      <c r="CK1859" s="11"/>
      <c r="CL1859" s="11"/>
      <c r="CM1859" s="11"/>
      <c r="CN1859" s="11"/>
      <c r="CO1859" s="11"/>
      <c r="CP1859" s="11"/>
      <c r="CQ1859" s="11"/>
      <c r="CR1859" s="11"/>
      <c r="CS1859" s="11"/>
      <c r="CT1859" s="11"/>
      <c r="CU1859" s="11"/>
      <c r="CV1859" s="11"/>
      <c r="CW1859" s="11"/>
      <c r="CX1859" s="11"/>
      <c r="CY1859" s="11"/>
      <c r="CZ1859" s="11"/>
      <c r="DA1859" s="11"/>
      <c r="DB1859" s="11"/>
      <c r="DC1859" s="11"/>
      <c r="DD1859" s="11"/>
      <c r="DE1859" s="11"/>
      <c r="DF1859" s="11"/>
      <c r="DG1859" s="11"/>
      <c r="DH1859" s="11"/>
      <c r="DI1859" s="11"/>
      <c r="DJ1859" s="11"/>
      <c r="DK1859" s="11"/>
      <c r="DL1859" s="11"/>
      <c r="DM1859" s="11"/>
      <c r="DN1859" s="11"/>
      <c r="DO1859" s="11"/>
      <c r="DP1859" s="11"/>
      <c r="DQ1859" s="11"/>
      <c r="DR1859" s="11"/>
      <c r="DS1859" s="11"/>
      <c r="DT1859" s="11"/>
      <c r="DU1859" s="11"/>
      <c r="DV1859" s="11"/>
      <c r="DW1859" s="11"/>
      <c r="DX1859" s="11"/>
      <c r="DY1859" s="11"/>
      <c r="DZ1859" s="11"/>
      <c r="EA1859" s="11"/>
      <c r="EB1859" s="11"/>
      <c r="EC1859" s="11"/>
      <c r="ED1859" s="11"/>
      <c r="EE1859" s="11"/>
      <c r="EF1859" s="11"/>
      <c r="EG1859" s="11"/>
      <c r="EH1859" s="11"/>
      <c r="EI1859" s="11"/>
      <c r="EJ1859" s="11"/>
      <c r="EK1859" s="11"/>
      <c r="EL1859" s="11"/>
      <c r="EM1859" s="11"/>
      <c r="EN1859" s="11"/>
      <c r="EO1859" s="11"/>
      <c r="EP1859" s="11"/>
      <c r="EQ1859" s="11"/>
      <c r="ER1859" s="11"/>
      <c r="ES1859" s="11"/>
      <c r="ET1859" s="11"/>
      <c r="EU1859" s="11"/>
      <c r="EV1859" s="11"/>
      <c r="EW1859" s="11"/>
      <c r="EX1859" s="11"/>
      <c r="EY1859" s="11"/>
      <c r="EZ1859" s="11"/>
      <c r="FA1859" s="11"/>
      <c r="FB1859" s="11"/>
      <c r="FC1859" s="11"/>
      <c r="FD1859" s="11"/>
      <c r="FE1859" s="11"/>
      <c r="FF1859" s="11"/>
      <c r="FG1859" s="11"/>
      <c r="FH1859" s="11"/>
      <c r="FI1859" s="11"/>
      <c r="FJ1859" s="11"/>
      <c r="FK1859" s="11"/>
      <c r="FL1859" s="11"/>
      <c r="FM1859" s="11"/>
      <c r="FN1859" s="11"/>
      <c r="FO1859" s="11"/>
      <c r="FP1859" s="11"/>
      <c r="FQ1859" s="11"/>
      <c r="FR1859" s="11"/>
      <c r="FS1859" s="11"/>
      <c r="FT1859" s="11"/>
      <c r="FU1859" s="11"/>
      <c r="FV1859" s="11"/>
      <c r="FW1859" s="11"/>
      <c r="FX1859" s="11"/>
      <c r="FY1859" s="11"/>
      <c r="FZ1859" s="11"/>
      <c r="GA1859" s="11"/>
      <c r="GB1859" s="11"/>
      <c r="GC1859" s="11"/>
      <c r="GD1859" s="11"/>
      <c r="GE1859" s="11"/>
      <c r="GF1859" s="11"/>
      <c r="GG1859" s="11"/>
      <c r="GH1859" s="11"/>
      <c r="GI1859" s="11"/>
      <c r="GJ1859" s="11"/>
      <c r="GK1859" s="11"/>
      <c r="GL1859" s="11"/>
      <c r="GM1859" s="11"/>
      <c r="GN1859" s="11"/>
      <c r="GO1859" s="11"/>
      <c r="GP1859" s="11"/>
      <c r="GQ1859" s="11"/>
      <c r="GR1859" s="11"/>
      <c r="GS1859" s="11"/>
      <c r="GT1859" s="11"/>
      <c r="GU1859" s="11"/>
      <c r="GV1859" s="11"/>
      <c r="GW1859" s="11"/>
      <c r="GX1859" s="11"/>
      <c r="GY1859" s="11"/>
      <c r="GZ1859" s="11"/>
      <c r="HA1859" s="11"/>
      <c r="HB1859" s="11"/>
      <c r="HC1859" s="11"/>
      <c r="HD1859" s="11"/>
      <c r="HE1859" s="11"/>
      <c r="HF1859" s="11"/>
      <c r="HG1859" s="11"/>
      <c r="HH1859" s="11"/>
      <c r="HI1859" s="11"/>
      <c r="HJ1859" s="11"/>
      <c r="HK1859" s="11"/>
      <c r="HL1859" s="11"/>
      <c r="HM1859" s="11"/>
      <c r="HN1859" s="11"/>
      <c r="HO1859" s="11"/>
      <c r="HP1859" s="11"/>
      <c r="HQ1859" s="11"/>
      <c r="HR1859" s="11"/>
      <c r="HS1859" s="11"/>
      <c r="HT1859" s="11"/>
      <c r="HU1859" s="11"/>
      <c r="HV1859" s="11"/>
      <c r="HW1859" s="11"/>
      <c r="HX1859" s="11"/>
      <c r="HY1859" s="11"/>
      <c r="HZ1859" s="11"/>
      <c r="IA1859" s="11"/>
      <c r="IB1859" s="11"/>
      <c r="IC1859" s="11"/>
      <c r="ID1859" s="11"/>
      <c r="IE1859" s="11"/>
      <c r="IF1859" s="11"/>
      <c r="IG1859" s="11"/>
      <c r="IH1859" s="11"/>
      <c r="II1859" s="11"/>
      <c r="IJ1859" s="11"/>
      <c r="IK1859" s="11"/>
      <c r="IL1859" s="11"/>
      <c r="IM1859" s="11"/>
      <c r="IN1859" s="11"/>
      <c r="IO1859" s="11"/>
      <c r="IP1859" s="11"/>
      <c r="IQ1859" s="11"/>
      <c r="IR1859" s="11"/>
      <c r="IS1859" s="11"/>
      <c r="IT1859" s="11"/>
    </row>
    <row r="1860" spans="1:254" s="13" customFormat="1" ht="12.75" customHeight="1">
      <c r="A1860" s="21" t="s">
        <v>8757</v>
      </c>
      <c r="B1860" s="21" t="s">
        <v>8635</v>
      </c>
      <c r="C1860" s="21" t="s">
        <v>4306</v>
      </c>
      <c r="D1860" s="21" t="s">
        <v>7288</v>
      </c>
      <c r="E1860" s="21" t="s">
        <v>4250</v>
      </c>
      <c r="F1860" s="21" t="s">
        <v>3210</v>
      </c>
      <c r="G1860" s="21"/>
      <c r="H1860" s="21" t="s">
        <v>1753</v>
      </c>
      <c r="I1860" s="21" t="s">
        <v>5349</v>
      </c>
      <c r="J1860" s="82">
        <v>0</v>
      </c>
      <c r="K1860" s="16">
        <v>548</v>
      </c>
      <c r="L1860" s="12">
        <v>551</v>
      </c>
      <c r="M1860" s="28">
        <f t="shared" si="40"/>
        <v>2.1677866897897247E-4</v>
      </c>
      <c r="N1860" s="1">
        <v>53</v>
      </c>
      <c r="O1860" s="11">
        <v>95.7</v>
      </c>
      <c r="P1860" s="12">
        <v>227</v>
      </c>
      <c r="Q1860" s="16"/>
      <c r="R1860" s="16"/>
      <c r="S1860" s="19">
        <v>43609</v>
      </c>
      <c r="T1860" s="2"/>
      <c r="U1860" s="21" t="s">
        <v>7288</v>
      </c>
      <c r="V1860" s="11" t="s">
        <v>4306</v>
      </c>
      <c r="W1860" s="11" t="s">
        <v>4241</v>
      </c>
      <c r="X1860" s="11" t="s">
        <v>1246</v>
      </c>
      <c r="Y1860" s="65" t="s">
        <v>8758</v>
      </c>
      <c r="Z1860" s="67">
        <v>44242</v>
      </c>
      <c r="AA1860" s="11"/>
      <c r="AB1860" s="11"/>
      <c r="AC1860" s="18" t="s">
        <v>8640</v>
      </c>
      <c r="AD1860" s="11" t="s">
        <v>8858</v>
      </c>
      <c r="AE1860" s="11" t="s">
        <v>8859</v>
      </c>
      <c r="AF1860" s="11"/>
      <c r="AG1860" s="11"/>
      <c r="AH1860" s="11"/>
      <c r="AI1860" s="11"/>
      <c r="AJ1860" s="11"/>
      <c r="AK1860" s="11"/>
      <c r="AL1860" s="11"/>
      <c r="AM1860" s="11"/>
      <c r="AN1860" s="11"/>
      <c r="AO1860" s="11"/>
      <c r="AP1860" s="11"/>
      <c r="AQ1860" s="11"/>
      <c r="AR1860" s="11"/>
      <c r="AS1860" s="11"/>
      <c r="AT1860" s="11"/>
      <c r="AU1860" s="11"/>
      <c r="AV1860" s="11"/>
      <c r="AW1860" s="11"/>
      <c r="AX1860" s="11"/>
      <c r="AY1860" s="11"/>
      <c r="AZ1860" s="11"/>
      <c r="BA1860" s="11"/>
      <c r="BB1860" s="11"/>
      <c r="BC1860" s="11"/>
      <c r="BD1860" s="11"/>
      <c r="BE1860" s="11"/>
      <c r="BF1860" s="11"/>
      <c r="BG1860" s="11"/>
      <c r="BH1860" s="11"/>
      <c r="BI1860" s="11"/>
      <c r="BJ1860" s="11"/>
      <c r="BK1860" s="11"/>
      <c r="BL1860" s="11"/>
      <c r="BM1860" s="11"/>
      <c r="BN1860" s="11"/>
      <c r="BO1860" s="11"/>
      <c r="BP1860" s="11"/>
      <c r="BQ1860" s="11"/>
      <c r="BR1860" s="11"/>
      <c r="BS1860" s="11"/>
      <c r="BT1860" s="11"/>
      <c r="BU1860" s="11"/>
      <c r="BV1860" s="11"/>
      <c r="BW1860" s="11"/>
      <c r="BX1860" s="11"/>
      <c r="BY1860" s="11"/>
      <c r="BZ1860" s="11"/>
      <c r="CA1860" s="11"/>
      <c r="CB1860" s="11"/>
      <c r="CC1860" s="11"/>
      <c r="CD1860" s="11"/>
      <c r="CE1860" s="11"/>
      <c r="CF1860" s="11"/>
      <c r="CG1860" s="11"/>
      <c r="CH1860" s="11"/>
      <c r="CI1860" s="11"/>
      <c r="CJ1860" s="11"/>
      <c r="CK1860" s="11"/>
      <c r="CL1860" s="11"/>
      <c r="CM1860" s="11"/>
      <c r="CN1860" s="11"/>
      <c r="CO1860" s="11"/>
      <c r="CP1860" s="11"/>
      <c r="CQ1860" s="11"/>
      <c r="CR1860" s="11"/>
      <c r="CS1860" s="11"/>
      <c r="CT1860" s="11"/>
      <c r="CU1860" s="11"/>
      <c r="CV1860" s="11"/>
      <c r="CW1860" s="11"/>
      <c r="CX1860" s="11"/>
      <c r="CY1860" s="11"/>
      <c r="CZ1860" s="11"/>
      <c r="DA1860" s="11"/>
      <c r="DB1860" s="11"/>
      <c r="DC1860" s="11"/>
      <c r="DD1860" s="11"/>
      <c r="DE1860" s="11"/>
      <c r="DF1860" s="11"/>
      <c r="DG1860" s="11"/>
      <c r="DH1860" s="11"/>
      <c r="DI1860" s="11"/>
      <c r="DJ1860" s="11"/>
      <c r="DK1860" s="11"/>
      <c r="DL1860" s="11"/>
      <c r="DM1860" s="11"/>
      <c r="DN1860" s="11"/>
      <c r="DO1860" s="11"/>
      <c r="DP1860" s="11"/>
      <c r="DQ1860" s="11"/>
      <c r="DR1860" s="11"/>
      <c r="DS1860" s="11"/>
      <c r="DT1860" s="11"/>
      <c r="DU1860" s="11"/>
      <c r="DV1860" s="11"/>
      <c r="DW1860" s="11"/>
      <c r="DX1860" s="11"/>
      <c r="DY1860" s="11"/>
      <c r="DZ1860" s="11"/>
      <c r="EA1860" s="11"/>
      <c r="EB1860" s="11"/>
      <c r="EC1860" s="11"/>
      <c r="ED1860" s="11"/>
      <c r="EE1860" s="11"/>
      <c r="EF1860" s="11"/>
      <c r="EG1860" s="11"/>
      <c r="EH1860" s="11"/>
      <c r="EI1860" s="11"/>
      <c r="EJ1860" s="11"/>
      <c r="EK1860" s="11"/>
      <c r="EL1860" s="11"/>
      <c r="EM1860" s="11"/>
      <c r="EN1860" s="11"/>
      <c r="EO1860" s="11"/>
      <c r="EP1860" s="11"/>
      <c r="EQ1860" s="11"/>
      <c r="ER1860" s="11"/>
      <c r="ES1860" s="11"/>
      <c r="ET1860" s="11"/>
      <c r="EU1860" s="11"/>
      <c r="EV1860" s="11"/>
      <c r="EW1860" s="11"/>
      <c r="EX1860" s="11"/>
      <c r="EY1860" s="11"/>
      <c r="EZ1860" s="11"/>
      <c r="FA1860" s="11"/>
      <c r="FB1860" s="11"/>
      <c r="FC1860" s="11"/>
      <c r="FD1860" s="11"/>
      <c r="FE1860" s="11"/>
      <c r="FF1860" s="11"/>
      <c r="FG1860" s="11"/>
      <c r="FH1860" s="11"/>
      <c r="FI1860" s="11"/>
      <c r="FJ1860" s="11"/>
      <c r="FK1860" s="11"/>
      <c r="FL1860" s="11"/>
      <c r="FM1860" s="11"/>
      <c r="FN1860" s="11"/>
      <c r="FO1860" s="11"/>
      <c r="FP1860" s="11"/>
      <c r="FQ1860" s="11"/>
      <c r="FR1860" s="11"/>
      <c r="FS1860" s="11"/>
      <c r="FT1860" s="11"/>
      <c r="FU1860" s="11"/>
      <c r="FV1860" s="11"/>
      <c r="FW1860" s="11"/>
      <c r="FX1860" s="11"/>
      <c r="FY1860" s="11"/>
      <c r="FZ1860" s="11"/>
      <c r="GA1860" s="11"/>
      <c r="GB1860" s="11"/>
      <c r="GC1860" s="11"/>
      <c r="GD1860" s="11"/>
      <c r="GE1860" s="11"/>
      <c r="GF1860" s="11"/>
      <c r="GG1860" s="11"/>
      <c r="GH1860" s="11"/>
      <c r="GI1860" s="11"/>
      <c r="GJ1860" s="11"/>
      <c r="GK1860" s="11"/>
      <c r="GL1860" s="11"/>
      <c r="GM1860" s="11"/>
      <c r="GN1860" s="11"/>
      <c r="GO1860" s="11"/>
      <c r="GP1860" s="11"/>
      <c r="GQ1860" s="11"/>
      <c r="GR1860" s="11"/>
      <c r="GS1860" s="11"/>
      <c r="GT1860" s="11"/>
      <c r="GU1860" s="11"/>
      <c r="GV1860" s="11"/>
      <c r="GW1860" s="11"/>
      <c r="GX1860" s="11"/>
      <c r="GY1860" s="11"/>
      <c r="GZ1860" s="11"/>
      <c r="HA1860" s="11"/>
      <c r="HB1860" s="11"/>
      <c r="HC1860" s="11"/>
      <c r="HD1860" s="11"/>
      <c r="HE1860" s="11"/>
      <c r="HF1860" s="11"/>
      <c r="HG1860" s="11"/>
      <c r="HH1860" s="11"/>
      <c r="HI1860" s="11"/>
      <c r="HJ1860" s="11"/>
      <c r="HK1860" s="11"/>
      <c r="HL1860" s="11"/>
      <c r="HM1860" s="11"/>
      <c r="HN1860" s="11"/>
      <c r="HO1860" s="11"/>
      <c r="HP1860" s="11"/>
      <c r="HQ1860" s="11"/>
      <c r="HR1860" s="11"/>
      <c r="HS1860" s="11"/>
      <c r="HT1860" s="11"/>
      <c r="HU1860" s="11"/>
      <c r="HV1860" s="11"/>
      <c r="HW1860" s="11"/>
      <c r="HX1860" s="11"/>
      <c r="HY1860" s="11"/>
      <c r="HZ1860" s="11"/>
      <c r="IA1860" s="11"/>
      <c r="IB1860" s="11"/>
      <c r="IC1860" s="11"/>
      <c r="ID1860" s="11"/>
      <c r="IE1860" s="11"/>
      <c r="IF1860" s="11"/>
      <c r="IG1860" s="11"/>
      <c r="IH1860" s="11"/>
      <c r="II1860" s="11"/>
      <c r="IJ1860" s="11"/>
      <c r="IK1860" s="11"/>
      <c r="IL1860" s="11"/>
      <c r="IM1860" s="11"/>
      <c r="IN1860" s="11"/>
      <c r="IO1860" s="11"/>
      <c r="IP1860" s="11"/>
      <c r="IQ1860" s="11"/>
      <c r="IR1860" s="11"/>
      <c r="IS1860" s="11"/>
      <c r="IT1860" s="11"/>
    </row>
    <row r="1861" spans="1:254" s="13" customFormat="1" ht="12.75" customHeight="1">
      <c r="A1861" s="21" t="s">
        <v>8759</v>
      </c>
      <c r="B1861" s="21" t="s">
        <v>8635</v>
      </c>
      <c r="C1861" s="21" t="s">
        <v>4306</v>
      </c>
      <c r="D1861" s="21" t="s">
        <v>7288</v>
      </c>
      <c r="E1861" s="21" t="s">
        <v>4250</v>
      </c>
      <c r="F1861" s="21" t="s">
        <v>3210</v>
      </c>
      <c r="G1861" s="21"/>
      <c r="H1861" s="21" t="s">
        <v>1753</v>
      </c>
      <c r="I1861" s="21" t="s">
        <v>5349</v>
      </c>
      <c r="J1861" s="82">
        <v>0</v>
      </c>
      <c r="K1861" s="16">
        <v>438</v>
      </c>
      <c r="L1861" s="12">
        <v>449</v>
      </c>
      <c r="M1861" s="28">
        <f t="shared" si="40"/>
        <v>8.0722095839142881E-4</v>
      </c>
      <c r="N1861" s="1">
        <v>53</v>
      </c>
      <c r="O1861" s="11">
        <v>95.7</v>
      </c>
      <c r="P1861" s="12">
        <v>227</v>
      </c>
      <c r="Q1861" s="16"/>
      <c r="R1861" s="16"/>
      <c r="S1861" s="19">
        <v>43609</v>
      </c>
      <c r="T1861" s="2"/>
      <c r="U1861" s="21" t="s">
        <v>7288</v>
      </c>
      <c r="V1861" s="11" t="s">
        <v>4306</v>
      </c>
      <c r="W1861" s="11" t="s">
        <v>4241</v>
      </c>
      <c r="X1861" s="11" t="s">
        <v>1246</v>
      </c>
      <c r="Y1861" s="65" t="s">
        <v>8760</v>
      </c>
      <c r="Z1861" s="67">
        <v>44243</v>
      </c>
      <c r="AA1861" s="11"/>
      <c r="AB1861" s="11"/>
      <c r="AC1861" s="18" t="s">
        <v>8640</v>
      </c>
      <c r="AD1861" s="11" t="s">
        <v>8858</v>
      </c>
      <c r="AE1861" s="11" t="s">
        <v>8859</v>
      </c>
      <c r="AF1861" s="11"/>
      <c r="AG1861" s="11"/>
      <c r="AH1861" s="11"/>
      <c r="AI1861" s="11"/>
      <c r="AJ1861" s="11"/>
      <c r="AK1861" s="11"/>
      <c r="AL1861" s="11"/>
      <c r="AM1861" s="11"/>
      <c r="AN1861" s="11"/>
      <c r="AO1861" s="11"/>
      <c r="AP1861" s="11"/>
      <c r="AQ1861" s="11"/>
      <c r="AR1861" s="11"/>
      <c r="AS1861" s="11"/>
      <c r="AT1861" s="11"/>
      <c r="AU1861" s="11"/>
      <c r="AV1861" s="11"/>
      <c r="AW1861" s="11"/>
      <c r="AX1861" s="11"/>
      <c r="AY1861" s="11"/>
      <c r="AZ1861" s="11"/>
      <c r="BA1861" s="11"/>
      <c r="BB1861" s="11"/>
      <c r="BC1861" s="11"/>
      <c r="BD1861" s="11"/>
      <c r="BE1861" s="11"/>
      <c r="BF1861" s="11"/>
      <c r="BG1861" s="11"/>
      <c r="BH1861" s="11"/>
      <c r="BI1861" s="11"/>
      <c r="BJ1861" s="11"/>
      <c r="BK1861" s="11"/>
      <c r="BL1861" s="11"/>
      <c r="BM1861" s="11"/>
      <c r="BN1861" s="11"/>
      <c r="BO1861" s="11"/>
      <c r="BP1861" s="11"/>
      <c r="BQ1861" s="11"/>
      <c r="BR1861" s="11"/>
      <c r="BS1861" s="11"/>
      <c r="BT1861" s="11"/>
      <c r="BU1861" s="11"/>
      <c r="BV1861" s="11"/>
      <c r="BW1861" s="11"/>
      <c r="BX1861" s="11"/>
      <c r="BY1861" s="11"/>
      <c r="BZ1861" s="11"/>
      <c r="CA1861" s="11"/>
      <c r="CB1861" s="11"/>
      <c r="CC1861" s="11"/>
      <c r="CD1861" s="11"/>
      <c r="CE1861" s="11"/>
      <c r="CF1861" s="11"/>
      <c r="CG1861" s="11"/>
      <c r="CH1861" s="11"/>
      <c r="CI1861" s="11"/>
      <c r="CJ1861" s="11"/>
      <c r="CK1861" s="11"/>
      <c r="CL1861" s="11"/>
      <c r="CM1861" s="11"/>
      <c r="CN1861" s="11"/>
      <c r="CO1861" s="11"/>
      <c r="CP1861" s="11"/>
      <c r="CQ1861" s="11"/>
      <c r="CR1861" s="11"/>
      <c r="CS1861" s="11"/>
      <c r="CT1861" s="11"/>
      <c r="CU1861" s="11"/>
      <c r="CV1861" s="11"/>
      <c r="CW1861" s="11"/>
      <c r="CX1861" s="11"/>
      <c r="CY1861" s="11"/>
      <c r="CZ1861" s="11"/>
      <c r="DA1861" s="11"/>
      <c r="DB1861" s="11"/>
      <c r="DC1861" s="11"/>
      <c r="DD1861" s="11"/>
      <c r="DE1861" s="11"/>
      <c r="DF1861" s="11"/>
      <c r="DG1861" s="11"/>
      <c r="DH1861" s="11"/>
      <c r="DI1861" s="11"/>
      <c r="DJ1861" s="11"/>
      <c r="DK1861" s="11"/>
      <c r="DL1861" s="11"/>
      <c r="DM1861" s="11"/>
      <c r="DN1861" s="11"/>
      <c r="DO1861" s="11"/>
      <c r="DP1861" s="11"/>
      <c r="DQ1861" s="11"/>
      <c r="DR1861" s="11"/>
      <c r="DS1861" s="11"/>
      <c r="DT1861" s="11"/>
      <c r="DU1861" s="11"/>
      <c r="DV1861" s="11"/>
      <c r="DW1861" s="11"/>
      <c r="DX1861" s="11"/>
      <c r="DY1861" s="11"/>
      <c r="DZ1861" s="11"/>
      <c r="EA1861" s="11"/>
      <c r="EB1861" s="11"/>
      <c r="EC1861" s="11"/>
      <c r="ED1861" s="11"/>
      <c r="EE1861" s="11"/>
      <c r="EF1861" s="11"/>
      <c r="EG1861" s="11"/>
      <c r="EH1861" s="11"/>
      <c r="EI1861" s="11"/>
      <c r="EJ1861" s="11"/>
      <c r="EK1861" s="11"/>
      <c r="EL1861" s="11"/>
      <c r="EM1861" s="11"/>
      <c r="EN1861" s="11"/>
      <c r="EO1861" s="11"/>
      <c r="EP1861" s="11"/>
      <c r="EQ1861" s="11"/>
      <c r="ER1861" s="11"/>
      <c r="ES1861" s="11"/>
      <c r="ET1861" s="11"/>
      <c r="EU1861" s="11"/>
      <c r="EV1861" s="11"/>
      <c r="EW1861" s="11"/>
      <c r="EX1861" s="11"/>
      <c r="EY1861" s="11"/>
      <c r="EZ1861" s="11"/>
      <c r="FA1861" s="11"/>
      <c r="FB1861" s="11"/>
      <c r="FC1861" s="11"/>
      <c r="FD1861" s="11"/>
      <c r="FE1861" s="11"/>
      <c r="FF1861" s="11"/>
      <c r="FG1861" s="11"/>
      <c r="FH1861" s="11"/>
      <c r="FI1861" s="11"/>
      <c r="FJ1861" s="11"/>
      <c r="FK1861" s="11"/>
      <c r="FL1861" s="11"/>
      <c r="FM1861" s="11"/>
      <c r="FN1861" s="11"/>
      <c r="FO1861" s="11"/>
      <c r="FP1861" s="11"/>
      <c r="FQ1861" s="11"/>
      <c r="FR1861" s="11"/>
      <c r="FS1861" s="11"/>
      <c r="FT1861" s="11"/>
      <c r="FU1861" s="11"/>
      <c r="FV1861" s="11"/>
      <c r="FW1861" s="11"/>
      <c r="FX1861" s="11"/>
      <c r="FY1861" s="11"/>
      <c r="FZ1861" s="11"/>
      <c r="GA1861" s="11"/>
      <c r="GB1861" s="11"/>
      <c r="GC1861" s="11"/>
      <c r="GD1861" s="11"/>
      <c r="GE1861" s="11"/>
      <c r="GF1861" s="11"/>
      <c r="GG1861" s="11"/>
      <c r="GH1861" s="11"/>
      <c r="GI1861" s="11"/>
      <c r="GJ1861" s="11"/>
      <c r="GK1861" s="11"/>
      <c r="GL1861" s="11"/>
      <c r="GM1861" s="11"/>
      <c r="GN1861" s="11"/>
      <c r="GO1861" s="11"/>
      <c r="GP1861" s="11"/>
      <c r="GQ1861" s="11"/>
      <c r="GR1861" s="11"/>
      <c r="GS1861" s="11"/>
      <c r="GT1861" s="11"/>
      <c r="GU1861" s="11"/>
      <c r="GV1861" s="11"/>
      <c r="GW1861" s="11"/>
      <c r="GX1861" s="11"/>
      <c r="GY1861" s="11"/>
      <c r="GZ1861" s="11"/>
      <c r="HA1861" s="11"/>
      <c r="HB1861" s="11"/>
      <c r="HC1861" s="11"/>
      <c r="HD1861" s="11"/>
      <c r="HE1861" s="11"/>
      <c r="HF1861" s="11"/>
      <c r="HG1861" s="11"/>
      <c r="HH1861" s="11"/>
      <c r="HI1861" s="11"/>
      <c r="HJ1861" s="11"/>
      <c r="HK1861" s="11"/>
      <c r="HL1861" s="11"/>
      <c r="HM1861" s="11"/>
      <c r="HN1861" s="11"/>
      <c r="HO1861" s="11"/>
      <c r="HP1861" s="11"/>
      <c r="HQ1861" s="11"/>
      <c r="HR1861" s="11"/>
      <c r="HS1861" s="11"/>
      <c r="HT1861" s="11"/>
      <c r="HU1861" s="11"/>
      <c r="HV1861" s="11"/>
      <c r="HW1861" s="11"/>
      <c r="HX1861" s="11"/>
      <c r="HY1861" s="11"/>
      <c r="HZ1861" s="11"/>
      <c r="IA1861" s="11"/>
      <c r="IB1861" s="11"/>
      <c r="IC1861" s="11"/>
      <c r="ID1861" s="11"/>
      <c r="IE1861" s="11"/>
      <c r="IF1861" s="11"/>
      <c r="IG1861" s="11"/>
      <c r="IH1861" s="11"/>
      <c r="II1861" s="11"/>
      <c r="IJ1861" s="11"/>
      <c r="IK1861" s="11"/>
      <c r="IL1861" s="11"/>
      <c r="IM1861" s="11"/>
      <c r="IN1861" s="11"/>
      <c r="IO1861" s="11"/>
      <c r="IP1861" s="11"/>
      <c r="IQ1861" s="11"/>
      <c r="IR1861" s="11"/>
      <c r="IS1861" s="11"/>
      <c r="IT1861" s="11"/>
    </row>
    <row r="1862" spans="1:254" s="13" customFormat="1" ht="12.75" customHeight="1">
      <c r="A1862" s="21" t="s">
        <v>8761</v>
      </c>
      <c r="B1862" s="21" t="s">
        <v>8635</v>
      </c>
      <c r="C1862" s="21" t="s">
        <v>4306</v>
      </c>
      <c r="D1862" s="21" t="s">
        <v>7288</v>
      </c>
      <c r="E1862" s="21" t="s">
        <v>4250</v>
      </c>
      <c r="F1862" s="21" t="s">
        <v>3210</v>
      </c>
      <c r="G1862" s="21"/>
      <c r="H1862" s="21" t="s">
        <v>1753</v>
      </c>
      <c r="I1862" s="21" t="s">
        <v>5349</v>
      </c>
      <c r="J1862" s="82">
        <v>0</v>
      </c>
      <c r="K1862" s="16">
        <v>549</v>
      </c>
      <c r="L1862" s="12">
        <v>551</v>
      </c>
      <c r="M1862" s="28">
        <f t="shared" si="40"/>
        <v>1.4450867052023122E-4</v>
      </c>
      <c r="N1862" s="1">
        <v>53</v>
      </c>
      <c r="O1862" s="11">
        <v>95.7</v>
      </c>
      <c r="P1862" s="12">
        <v>227</v>
      </c>
      <c r="Q1862" s="16"/>
      <c r="R1862" s="16"/>
      <c r="S1862" s="19">
        <v>43609</v>
      </c>
      <c r="T1862" s="2"/>
      <c r="U1862" s="21" t="s">
        <v>7288</v>
      </c>
      <c r="V1862" s="11" t="s">
        <v>4306</v>
      </c>
      <c r="W1862" s="11" t="s">
        <v>4241</v>
      </c>
      <c r="X1862" s="11" t="s">
        <v>1246</v>
      </c>
      <c r="Y1862" s="65" t="s">
        <v>8762</v>
      </c>
      <c r="Z1862" s="67">
        <v>44244</v>
      </c>
      <c r="AA1862" s="11"/>
      <c r="AB1862" s="11"/>
      <c r="AC1862" s="18" t="s">
        <v>8640</v>
      </c>
      <c r="AD1862" s="11" t="s">
        <v>8858</v>
      </c>
      <c r="AE1862" s="11" t="s">
        <v>8859</v>
      </c>
      <c r="AF1862" s="11"/>
      <c r="AG1862" s="11"/>
      <c r="AH1862" s="11"/>
      <c r="AI1862" s="11"/>
      <c r="AJ1862" s="11"/>
      <c r="AK1862" s="11"/>
      <c r="AL1862" s="11"/>
      <c r="AM1862" s="11"/>
      <c r="AN1862" s="11"/>
      <c r="AO1862" s="11"/>
      <c r="AP1862" s="11"/>
      <c r="AQ1862" s="11"/>
      <c r="AR1862" s="11"/>
      <c r="AS1862" s="11"/>
      <c r="AT1862" s="11"/>
      <c r="AU1862" s="11"/>
      <c r="AV1862" s="11"/>
      <c r="AW1862" s="11"/>
      <c r="AX1862" s="11"/>
      <c r="AY1862" s="11"/>
      <c r="AZ1862" s="11"/>
      <c r="BA1862" s="11"/>
      <c r="BB1862" s="11"/>
      <c r="BC1862" s="11"/>
      <c r="BD1862" s="11"/>
      <c r="BE1862" s="11"/>
      <c r="BF1862" s="11"/>
      <c r="BG1862" s="11"/>
      <c r="BH1862" s="11"/>
      <c r="BI1862" s="11"/>
      <c r="BJ1862" s="11"/>
      <c r="BK1862" s="11"/>
      <c r="BL1862" s="11"/>
      <c r="BM1862" s="11"/>
      <c r="BN1862" s="11"/>
      <c r="BO1862" s="11"/>
      <c r="BP1862" s="11"/>
      <c r="BQ1862" s="11"/>
      <c r="BR1862" s="11"/>
      <c r="BS1862" s="11"/>
      <c r="BT1862" s="11"/>
      <c r="BU1862" s="11"/>
      <c r="BV1862" s="11"/>
      <c r="BW1862" s="11"/>
      <c r="BX1862" s="11"/>
      <c r="BY1862" s="11"/>
      <c r="BZ1862" s="11"/>
      <c r="CA1862" s="11"/>
      <c r="CB1862" s="11"/>
      <c r="CC1862" s="11"/>
      <c r="CD1862" s="11"/>
      <c r="CE1862" s="11"/>
      <c r="CF1862" s="11"/>
      <c r="CG1862" s="11"/>
      <c r="CH1862" s="11"/>
      <c r="CI1862" s="11"/>
      <c r="CJ1862" s="11"/>
      <c r="CK1862" s="11"/>
      <c r="CL1862" s="11"/>
      <c r="CM1862" s="11"/>
      <c r="CN1862" s="11"/>
      <c r="CO1862" s="11"/>
      <c r="CP1862" s="11"/>
      <c r="CQ1862" s="11"/>
      <c r="CR1862" s="11"/>
      <c r="CS1862" s="11"/>
      <c r="CT1862" s="11"/>
      <c r="CU1862" s="11"/>
      <c r="CV1862" s="11"/>
      <c r="CW1862" s="11"/>
      <c r="CX1862" s="11"/>
      <c r="CY1862" s="11"/>
      <c r="CZ1862" s="11"/>
      <c r="DA1862" s="11"/>
      <c r="DB1862" s="11"/>
      <c r="DC1862" s="11"/>
      <c r="DD1862" s="11"/>
      <c r="DE1862" s="11"/>
      <c r="DF1862" s="11"/>
      <c r="DG1862" s="11"/>
      <c r="DH1862" s="11"/>
      <c r="DI1862" s="11"/>
      <c r="DJ1862" s="11"/>
      <c r="DK1862" s="11"/>
      <c r="DL1862" s="11"/>
      <c r="DM1862" s="11"/>
      <c r="DN1862" s="11"/>
      <c r="DO1862" s="11"/>
      <c r="DP1862" s="11"/>
      <c r="DQ1862" s="11"/>
      <c r="DR1862" s="11"/>
      <c r="DS1862" s="11"/>
      <c r="DT1862" s="11"/>
      <c r="DU1862" s="11"/>
      <c r="DV1862" s="11"/>
      <c r="DW1862" s="11"/>
      <c r="DX1862" s="11"/>
      <c r="DY1862" s="11"/>
      <c r="DZ1862" s="11"/>
      <c r="EA1862" s="11"/>
      <c r="EB1862" s="11"/>
      <c r="EC1862" s="11"/>
      <c r="ED1862" s="11"/>
      <c r="EE1862" s="11"/>
      <c r="EF1862" s="11"/>
      <c r="EG1862" s="11"/>
      <c r="EH1862" s="11"/>
      <c r="EI1862" s="11"/>
      <c r="EJ1862" s="11"/>
      <c r="EK1862" s="11"/>
      <c r="EL1862" s="11"/>
      <c r="EM1862" s="11"/>
      <c r="EN1862" s="11"/>
      <c r="EO1862" s="11"/>
      <c r="EP1862" s="11"/>
      <c r="EQ1862" s="11"/>
      <c r="ER1862" s="11"/>
      <c r="ES1862" s="11"/>
      <c r="ET1862" s="11"/>
      <c r="EU1862" s="11"/>
      <c r="EV1862" s="11"/>
      <c r="EW1862" s="11"/>
      <c r="EX1862" s="11"/>
      <c r="EY1862" s="11"/>
      <c r="EZ1862" s="11"/>
      <c r="FA1862" s="11"/>
      <c r="FB1862" s="11"/>
      <c r="FC1862" s="11"/>
      <c r="FD1862" s="11"/>
      <c r="FE1862" s="11"/>
      <c r="FF1862" s="11"/>
      <c r="FG1862" s="11"/>
      <c r="FH1862" s="11"/>
      <c r="FI1862" s="11"/>
      <c r="FJ1862" s="11"/>
      <c r="FK1862" s="11"/>
      <c r="FL1862" s="11"/>
      <c r="FM1862" s="11"/>
      <c r="FN1862" s="11"/>
      <c r="FO1862" s="11"/>
      <c r="FP1862" s="11"/>
      <c r="FQ1862" s="11"/>
      <c r="FR1862" s="11"/>
      <c r="FS1862" s="11"/>
      <c r="FT1862" s="11"/>
      <c r="FU1862" s="11"/>
      <c r="FV1862" s="11"/>
      <c r="FW1862" s="11"/>
      <c r="FX1862" s="11"/>
      <c r="FY1862" s="11"/>
      <c r="FZ1862" s="11"/>
      <c r="GA1862" s="11"/>
      <c r="GB1862" s="11"/>
      <c r="GC1862" s="11"/>
      <c r="GD1862" s="11"/>
      <c r="GE1862" s="11"/>
      <c r="GF1862" s="11"/>
      <c r="GG1862" s="11"/>
      <c r="GH1862" s="11"/>
      <c r="GI1862" s="11"/>
      <c r="GJ1862" s="11"/>
      <c r="GK1862" s="11"/>
      <c r="GL1862" s="11"/>
      <c r="GM1862" s="11"/>
      <c r="GN1862" s="11"/>
      <c r="GO1862" s="11"/>
      <c r="GP1862" s="11"/>
      <c r="GQ1862" s="11"/>
      <c r="GR1862" s="11"/>
      <c r="GS1862" s="11"/>
      <c r="GT1862" s="11"/>
      <c r="GU1862" s="11"/>
      <c r="GV1862" s="11"/>
      <c r="GW1862" s="11"/>
      <c r="GX1862" s="11"/>
      <c r="GY1862" s="11"/>
      <c r="GZ1862" s="11"/>
      <c r="HA1862" s="11"/>
      <c r="HB1862" s="11"/>
      <c r="HC1862" s="11"/>
      <c r="HD1862" s="11"/>
      <c r="HE1862" s="11"/>
      <c r="HF1862" s="11"/>
      <c r="HG1862" s="11"/>
      <c r="HH1862" s="11"/>
      <c r="HI1862" s="11"/>
      <c r="HJ1862" s="11"/>
      <c r="HK1862" s="11"/>
      <c r="HL1862" s="11"/>
      <c r="HM1862" s="11"/>
      <c r="HN1862" s="11"/>
      <c r="HO1862" s="11"/>
      <c r="HP1862" s="11"/>
      <c r="HQ1862" s="11"/>
      <c r="HR1862" s="11"/>
      <c r="HS1862" s="11"/>
      <c r="HT1862" s="11"/>
      <c r="HU1862" s="11"/>
      <c r="HV1862" s="11"/>
      <c r="HW1862" s="11"/>
      <c r="HX1862" s="11"/>
      <c r="HY1862" s="11"/>
      <c r="HZ1862" s="11"/>
      <c r="IA1862" s="11"/>
      <c r="IB1862" s="11"/>
      <c r="IC1862" s="11"/>
      <c r="ID1862" s="11"/>
      <c r="IE1862" s="11"/>
      <c r="IF1862" s="11"/>
      <c r="IG1862" s="11"/>
      <c r="IH1862" s="11"/>
      <c r="II1862" s="11"/>
      <c r="IJ1862" s="11"/>
      <c r="IK1862" s="11"/>
      <c r="IL1862" s="11"/>
      <c r="IM1862" s="11"/>
      <c r="IN1862" s="11"/>
      <c r="IO1862" s="11"/>
      <c r="IP1862" s="11"/>
      <c r="IQ1862" s="11"/>
      <c r="IR1862" s="11"/>
      <c r="IS1862" s="11"/>
      <c r="IT1862" s="11"/>
    </row>
    <row r="1863" spans="1:254" s="13" customFormat="1" ht="12.75" customHeight="1">
      <c r="A1863" s="21" t="s">
        <v>8743</v>
      </c>
      <c r="B1863" s="21" t="s">
        <v>8635</v>
      </c>
      <c r="C1863" s="21" t="s">
        <v>4306</v>
      </c>
      <c r="D1863" s="21" t="s">
        <v>7288</v>
      </c>
      <c r="E1863" s="21" t="s">
        <v>4250</v>
      </c>
      <c r="F1863" s="21" t="s">
        <v>3210</v>
      </c>
      <c r="G1863" s="21"/>
      <c r="H1863" s="21" t="s">
        <v>1753</v>
      </c>
      <c r="I1863" s="21" t="s">
        <v>5349</v>
      </c>
      <c r="J1863" s="82">
        <v>0</v>
      </c>
      <c r="K1863" s="16">
        <v>548</v>
      </c>
      <c r="L1863" s="12">
        <v>552</v>
      </c>
      <c r="M1863" s="28">
        <f t="shared" si="40"/>
        <v>2.8901734104046245E-4</v>
      </c>
      <c r="N1863" s="1">
        <v>53</v>
      </c>
      <c r="O1863" s="11">
        <v>95.7</v>
      </c>
      <c r="P1863" s="12">
        <v>227</v>
      </c>
      <c r="Q1863" s="16"/>
      <c r="R1863" s="16"/>
      <c r="S1863" s="19">
        <v>43609</v>
      </c>
      <c r="T1863" s="2"/>
      <c r="U1863" s="21" t="s">
        <v>7288</v>
      </c>
      <c r="V1863" s="11" t="s">
        <v>4306</v>
      </c>
      <c r="W1863" s="11" t="s">
        <v>4241</v>
      </c>
      <c r="X1863" s="11" t="s">
        <v>1246</v>
      </c>
      <c r="Y1863" s="65" t="s">
        <v>8744</v>
      </c>
      <c r="Z1863" s="67">
        <v>44235</v>
      </c>
      <c r="AA1863" s="11" t="s">
        <v>8857</v>
      </c>
      <c r="AB1863" s="11"/>
      <c r="AC1863" s="18" t="s">
        <v>8640</v>
      </c>
      <c r="AD1863" s="11" t="s">
        <v>8858</v>
      </c>
      <c r="AE1863" s="11" t="s">
        <v>8859</v>
      </c>
      <c r="AF1863" s="11"/>
      <c r="AG1863" s="11"/>
      <c r="AH1863" s="11"/>
      <c r="AI1863" s="11"/>
      <c r="AJ1863" s="11"/>
      <c r="AK1863" s="11"/>
      <c r="AL1863" s="11"/>
      <c r="AM1863" s="11"/>
      <c r="AN1863" s="11"/>
      <c r="AO1863" s="11"/>
      <c r="AP1863" s="11"/>
      <c r="AQ1863" s="11"/>
      <c r="AR1863" s="11"/>
      <c r="AS1863" s="11"/>
      <c r="AT1863" s="11"/>
      <c r="AU1863" s="11"/>
      <c r="AV1863" s="11"/>
      <c r="AW1863" s="11"/>
      <c r="AX1863" s="11"/>
      <c r="AY1863" s="11"/>
      <c r="AZ1863" s="11"/>
      <c r="BA1863" s="11"/>
      <c r="BB1863" s="11"/>
      <c r="BC1863" s="11"/>
      <c r="BD1863" s="11"/>
      <c r="BE1863" s="11"/>
      <c r="BF1863" s="11"/>
      <c r="BG1863" s="11"/>
      <c r="BH1863" s="11"/>
      <c r="BI1863" s="11"/>
      <c r="BJ1863" s="11"/>
      <c r="BK1863" s="11"/>
      <c r="BL1863" s="11"/>
      <c r="BM1863" s="11"/>
      <c r="BN1863" s="11"/>
      <c r="BO1863" s="11"/>
      <c r="BP1863" s="11"/>
      <c r="BQ1863" s="11"/>
      <c r="BR1863" s="11"/>
      <c r="BS1863" s="11"/>
      <c r="BT1863" s="11"/>
      <c r="BU1863" s="11"/>
      <c r="BV1863" s="11"/>
      <c r="BW1863" s="11"/>
      <c r="BX1863" s="11"/>
      <c r="BY1863" s="11"/>
      <c r="BZ1863" s="11"/>
      <c r="CA1863" s="11"/>
      <c r="CB1863" s="11"/>
      <c r="CC1863" s="11"/>
      <c r="CD1863" s="11"/>
      <c r="CE1863" s="11"/>
      <c r="CF1863" s="11"/>
      <c r="CG1863" s="11"/>
      <c r="CH1863" s="11"/>
      <c r="CI1863" s="11"/>
      <c r="CJ1863" s="11"/>
      <c r="CK1863" s="11"/>
      <c r="CL1863" s="11"/>
      <c r="CM1863" s="11"/>
      <c r="CN1863" s="11"/>
      <c r="CO1863" s="11"/>
      <c r="CP1863" s="11"/>
      <c r="CQ1863" s="11"/>
      <c r="CR1863" s="11"/>
      <c r="CS1863" s="11"/>
      <c r="CT1863" s="11"/>
      <c r="CU1863" s="11"/>
      <c r="CV1863" s="11"/>
      <c r="CW1863" s="11"/>
      <c r="CX1863" s="11"/>
      <c r="CY1863" s="11"/>
      <c r="CZ1863" s="11"/>
      <c r="DA1863" s="11"/>
      <c r="DB1863" s="11"/>
      <c r="DC1863" s="11"/>
      <c r="DD1863" s="11"/>
      <c r="DE1863" s="11"/>
      <c r="DF1863" s="11"/>
      <c r="DG1863" s="11"/>
      <c r="DH1863" s="11"/>
      <c r="DI1863" s="11"/>
      <c r="DJ1863" s="11"/>
      <c r="DK1863" s="11"/>
      <c r="DL1863" s="11"/>
      <c r="DM1863" s="11"/>
      <c r="DN1863" s="11"/>
      <c r="DO1863" s="11"/>
      <c r="DP1863" s="11"/>
      <c r="DQ1863" s="11"/>
      <c r="DR1863" s="11"/>
      <c r="DS1863" s="11"/>
      <c r="DT1863" s="11"/>
      <c r="DU1863" s="11"/>
      <c r="DV1863" s="11"/>
      <c r="DW1863" s="11"/>
      <c r="DX1863" s="11"/>
      <c r="DY1863" s="11"/>
      <c r="DZ1863" s="11"/>
      <c r="EA1863" s="11"/>
      <c r="EB1863" s="11"/>
      <c r="EC1863" s="11"/>
      <c r="ED1863" s="11"/>
      <c r="EE1863" s="11"/>
      <c r="EF1863" s="11"/>
      <c r="EG1863" s="11"/>
      <c r="EH1863" s="11"/>
      <c r="EI1863" s="11"/>
      <c r="EJ1863" s="11"/>
      <c r="EK1863" s="11"/>
      <c r="EL1863" s="11"/>
      <c r="EM1863" s="11"/>
      <c r="EN1863" s="11"/>
      <c r="EO1863" s="11"/>
      <c r="EP1863" s="11"/>
      <c r="EQ1863" s="11"/>
      <c r="ER1863" s="11"/>
      <c r="ES1863" s="11"/>
      <c r="ET1863" s="11"/>
      <c r="EU1863" s="11"/>
      <c r="EV1863" s="11"/>
      <c r="EW1863" s="11"/>
      <c r="EX1863" s="11"/>
      <c r="EY1863" s="11"/>
      <c r="EZ1863" s="11"/>
      <c r="FA1863" s="11"/>
      <c r="FB1863" s="11"/>
      <c r="FC1863" s="11"/>
      <c r="FD1863" s="11"/>
      <c r="FE1863" s="11"/>
      <c r="FF1863" s="11"/>
      <c r="FG1863" s="11"/>
      <c r="FH1863" s="11"/>
      <c r="FI1863" s="11"/>
      <c r="FJ1863" s="11"/>
      <c r="FK1863" s="11"/>
      <c r="FL1863" s="11"/>
      <c r="FM1863" s="11"/>
      <c r="FN1863" s="11"/>
      <c r="FO1863" s="11"/>
      <c r="FP1863" s="11"/>
      <c r="FQ1863" s="11"/>
      <c r="FR1863" s="11"/>
      <c r="FS1863" s="11"/>
      <c r="FT1863" s="11"/>
      <c r="FU1863" s="11"/>
      <c r="FV1863" s="11"/>
      <c r="FW1863" s="11"/>
      <c r="FX1863" s="11"/>
      <c r="FY1863" s="11"/>
      <c r="FZ1863" s="11"/>
      <c r="GA1863" s="11"/>
      <c r="GB1863" s="11"/>
      <c r="GC1863" s="11"/>
      <c r="GD1863" s="11"/>
      <c r="GE1863" s="11"/>
      <c r="GF1863" s="11"/>
      <c r="GG1863" s="11"/>
      <c r="GH1863" s="11"/>
      <c r="GI1863" s="11"/>
      <c r="GJ1863" s="11"/>
      <c r="GK1863" s="11"/>
      <c r="GL1863" s="11"/>
      <c r="GM1863" s="11"/>
      <c r="GN1863" s="11"/>
      <c r="GO1863" s="11"/>
      <c r="GP1863" s="11"/>
      <c r="GQ1863" s="11"/>
      <c r="GR1863" s="11"/>
      <c r="GS1863" s="11"/>
      <c r="GT1863" s="11"/>
      <c r="GU1863" s="11"/>
      <c r="GV1863" s="11"/>
      <c r="GW1863" s="11"/>
      <c r="GX1863" s="11"/>
      <c r="GY1863" s="11"/>
      <c r="GZ1863" s="11"/>
      <c r="HA1863" s="11"/>
      <c r="HB1863" s="11"/>
      <c r="HC1863" s="11"/>
      <c r="HD1863" s="11"/>
      <c r="HE1863" s="11"/>
      <c r="HF1863" s="11"/>
      <c r="HG1863" s="11"/>
      <c r="HH1863" s="11"/>
      <c r="HI1863" s="11"/>
      <c r="HJ1863" s="11"/>
      <c r="HK1863" s="11"/>
      <c r="HL1863" s="11"/>
      <c r="HM1863" s="11"/>
      <c r="HN1863" s="11"/>
      <c r="HO1863" s="11"/>
      <c r="HP1863" s="11"/>
      <c r="HQ1863" s="11"/>
      <c r="HR1863" s="11"/>
      <c r="HS1863" s="11"/>
      <c r="HT1863" s="11"/>
      <c r="HU1863" s="11"/>
      <c r="HV1863" s="11"/>
      <c r="HW1863" s="11"/>
      <c r="HX1863" s="11"/>
      <c r="HY1863" s="11"/>
      <c r="HZ1863" s="11"/>
      <c r="IA1863" s="11"/>
      <c r="IB1863" s="11"/>
      <c r="IC1863" s="11"/>
      <c r="ID1863" s="11"/>
      <c r="IE1863" s="11"/>
      <c r="IF1863" s="11"/>
      <c r="IG1863" s="11"/>
      <c r="IH1863" s="11"/>
      <c r="II1863" s="11"/>
      <c r="IJ1863" s="11"/>
      <c r="IK1863" s="11"/>
      <c r="IL1863" s="11"/>
      <c r="IM1863" s="11"/>
      <c r="IN1863" s="11"/>
      <c r="IO1863" s="11"/>
      <c r="IP1863" s="11"/>
      <c r="IQ1863" s="11"/>
      <c r="IR1863" s="11"/>
      <c r="IS1863" s="11"/>
      <c r="IT1863" s="11"/>
    </row>
    <row r="1864" spans="1:254" s="13" customFormat="1" ht="12.75" customHeight="1">
      <c r="A1864" s="21" t="s">
        <v>8781</v>
      </c>
      <c r="B1864" s="21" t="s">
        <v>8635</v>
      </c>
      <c r="C1864" s="21" t="s">
        <v>4306</v>
      </c>
      <c r="D1864" s="21" t="s">
        <v>7288</v>
      </c>
      <c r="E1864" s="21" t="s">
        <v>4250</v>
      </c>
      <c r="F1864" s="21" t="s">
        <v>3210</v>
      </c>
      <c r="G1864" s="21"/>
      <c r="H1864" s="21" t="s">
        <v>1753</v>
      </c>
      <c r="I1864" s="21" t="s">
        <v>5349</v>
      </c>
      <c r="J1864" s="82">
        <v>0</v>
      </c>
      <c r="K1864" s="16">
        <v>548</v>
      </c>
      <c r="L1864" s="12">
        <v>552</v>
      </c>
      <c r="M1864" s="28">
        <f t="shared" si="40"/>
        <v>2.8901734104046245E-4</v>
      </c>
      <c r="N1864" s="1">
        <v>53</v>
      </c>
      <c r="O1864" s="11">
        <v>95.7</v>
      </c>
      <c r="P1864" s="12">
        <v>227</v>
      </c>
      <c r="Q1864" s="16"/>
      <c r="R1864" s="16"/>
      <c r="S1864" s="19">
        <v>43609</v>
      </c>
      <c r="T1864" s="2"/>
      <c r="U1864" s="21" t="s">
        <v>7288</v>
      </c>
      <c r="V1864" s="11" t="s">
        <v>4306</v>
      </c>
      <c r="W1864" s="11" t="s">
        <v>4241</v>
      </c>
      <c r="X1864" s="11" t="s">
        <v>1246</v>
      </c>
      <c r="Y1864" s="65" t="s">
        <v>8782</v>
      </c>
      <c r="Z1864" s="67">
        <v>44254</v>
      </c>
      <c r="AA1864" s="11"/>
      <c r="AB1864" s="11"/>
      <c r="AC1864" s="18" t="s">
        <v>8640</v>
      </c>
      <c r="AD1864" s="11" t="s">
        <v>8858</v>
      </c>
      <c r="AE1864" s="11" t="s">
        <v>8859</v>
      </c>
      <c r="AF1864" s="11"/>
      <c r="AG1864" s="11"/>
      <c r="AH1864" s="11"/>
      <c r="AI1864" s="11"/>
      <c r="AJ1864" s="11"/>
      <c r="AK1864" s="11"/>
      <c r="AL1864" s="11"/>
      <c r="AM1864" s="11"/>
      <c r="AN1864" s="11"/>
      <c r="AO1864" s="11"/>
      <c r="AP1864" s="11"/>
      <c r="AQ1864" s="11"/>
      <c r="AR1864" s="11"/>
      <c r="AS1864" s="11"/>
      <c r="AT1864" s="11"/>
      <c r="AU1864" s="11"/>
      <c r="AV1864" s="11"/>
      <c r="AW1864" s="11"/>
      <c r="AX1864" s="11"/>
      <c r="AY1864" s="11"/>
      <c r="AZ1864" s="11"/>
      <c r="BA1864" s="11"/>
      <c r="BB1864" s="11"/>
      <c r="BC1864" s="11"/>
      <c r="BD1864" s="11"/>
      <c r="BE1864" s="11"/>
      <c r="BF1864" s="11"/>
      <c r="BG1864" s="11"/>
      <c r="BH1864" s="11"/>
      <c r="BI1864" s="11"/>
      <c r="BJ1864" s="11"/>
      <c r="BK1864" s="11"/>
      <c r="BL1864" s="11"/>
      <c r="BM1864" s="11"/>
      <c r="BN1864" s="11"/>
      <c r="BO1864" s="11"/>
      <c r="BP1864" s="11"/>
      <c r="BQ1864" s="11"/>
      <c r="BR1864" s="11"/>
      <c r="BS1864" s="11"/>
      <c r="BT1864" s="11"/>
      <c r="BU1864" s="11"/>
      <c r="BV1864" s="11"/>
      <c r="BW1864" s="11"/>
      <c r="BX1864" s="11"/>
      <c r="BY1864" s="11"/>
      <c r="BZ1864" s="11"/>
      <c r="CA1864" s="11"/>
      <c r="CB1864" s="11"/>
      <c r="CC1864" s="11"/>
      <c r="CD1864" s="11"/>
      <c r="CE1864" s="11"/>
      <c r="CF1864" s="11"/>
      <c r="CG1864" s="11"/>
      <c r="CH1864" s="11"/>
      <c r="CI1864" s="11"/>
      <c r="CJ1864" s="11"/>
      <c r="CK1864" s="11"/>
      <c r="CL1864" s="11"/>
      <c r="CM1864" s="11"/>
      <c r="CN1864" s="11"/>
      <c r="CO1864" s="11"/>
      <c r="CP1864" s="11"/>
      <c r="CQ1864" s="11"/>
      <c r="CR1864" s="11"/>
      <c r="CS1864" s="11"/>
      <c r="CT1864" s="11"/>
      <c r="CU1864" s="11"/>
      <c r="CV1864" s="11"/>
      <c r="CW1864" s="11"/>
      <c r="CX1864" s="11"/>
      <c r="CY1864" s="11"/>
      <c r="CZ1864" s="11"/>
      <c r="DA1864" s="11"/>
      <c r="DB1864" s="11"/>
      <c r="DC1864" s="11"/>
      <c r="DD1864" s="11"/>
      <c r="DE1864" s="11"/>
      <c r="DF1864" s="11"/>
      <c r="DG1864" s="11"/>
      <c r="DH1864" s="11"/>
      <c r="DI1864" s="11"/>
      <c r="DJ1864" s="11"/>
      <c r="DK1864" s="11"/>
      <c r="DL1864" s="11"/>
      <c r="DM1864" s="11"/>
      <c r="DN1864" s="11"/>
      <c r="DO1864" s="11"/>
      <c r="DP1864" s="11"/>
      <c r="DQ1864" s="11"/>
      <c r="DR1864" s="11"/>
      <c r="DS1864" s="11"/>
      <c r="DT1864" s="11"/>
      <c r="DU1864" s="11"/>
      <c r="DV1864" s="11"/>
      <c r="DW1864" s="11"/>
      <c r="DX1864" s="11"/>
      <c r="DY1864" s="11"/>
      <c r="DZ1864" s="11"/>
      <c r="EA1864" s="11"/>
      <c r="EB1864" s="11"/>
      <c r="EC1864" s="11"/>
      <c r="ED1864" s="11"/>
      <c r="EE1864" s="11"/>
      <c r="EF1864" s="11"/>
      <c r="EG1864" s="11"/>
      <c r="EH1864" s="11"/>
      <c r="EI1864" s="11"/>
      <c r="EJ1864" s="11"/>
      <c r="EK1864" s="11"/>
      <c r="EL1864" s="11"/>
      <c r="EM1864" s="11"/>
      <c r="EN1864" s="11"/>
      <c r="EO1864" s="11"/>
      <c r="EP1864" s="11"/>
      <c r="EQ1864" s="11"/>
      <c r="ER1864" s="11"/>
      <c r="ES1864" s="11"/>
      <c r="ET1864" s="11"/>
      <c r="EU1864" s="11"/>
      <c r="EV1864" s="11"/>
      <c r="EW1864" s="11"/>
      <c r="EX1864" s="11"/>
      <c r="EY1864" s="11"/>
      <c r="EZ1864" s="11"/>
      <c r="FA1864" s="11"/>
      <c r="FB1864" s="11"/>
      <c r="FC1864" s="11"/>
      <c r="FD1864" s="11"/>
      <c r="FE1864" s="11"/>
      <c r="FF1864" s="11"/>
      <c r="FG1864" s="11"/>
      <c r="FH1864" s="11"/>
      <c r="FI1864" s="11"/>
      <c r="FJ1864" s="11"/>
      <c r="FK1864" s="11"/>
      <c r="FL1864" s="11"/>
      <c r="FM1864" s="11"/>
      <c r="FN1864" s="11"/>
      <c r="FO1864" s="11"/>
      <c r="FP1864" s="11"/>
      <c r="FQ1864" s="11"/>
      <c r="FR1864" s="11"/>
      <c r="FS1864" s="11"/>
      <c r="FT1864" s="11"/>
      <c r="FU1864" s="11"/>
      <c r="FV1864" s="11"/>
      <c r="FW1864" s="11"/>
      <c r="FX1864" s="11"/>
      <c r="FY1864" s="11"/>
      <c r="FZ1864" s="11"/>
      <c r="GA1864" s="11"/>
      <c r="GB1864" s="11"/>
      <c r="GC1864" s="11"/>
      <c r="GD1864" s="11"/>
      <c r="GE1864" s="11"/>
      <c r="GF1864" s="11"/>
      <c r="GG1864" s="11"/>
      <c r="GH1864" s="11"/>
      <c r="GI1864" s="11"/>
      <c r="GJ1864" s="11"/>
      <c r="GK1864" s="11"/>
      <c r="GL1864" s="11"/>
      <c r="GM1864" s="11"/>
      <c r="GN1864" s="11"/>
      <c r="GO1864" s="11"/>
      <c r="GP1864" s="11"/>
      <c r="GQ1864" s="11"/>
      <c r="GR1864" s="11"/>
      <c r="GS1864" s="11"/>
      <c r="GT1864" s="11"/>
      <c r="GU1864" s="11"/>
      <c r="GV1864" s="11"/>
      <c r="GW1864" s="11"/>
      <c r="GX1864" s="11"/>
      <c r="GY1864" s="11"/>
      <c r="GZ1864" s="11"/>
      <c r="HA1864" s="11"/>
      <c r="HB1864" s="11"/>
      <c r="HC1864" s="11"/>
      <c r="HD1864" s="11"/>
      <c r="HE1864" s="11"/>
      <c r="HF1864" s="11"/>
      <c r="HG1864" s="11"/>
      <c r="HH1864" s="11"/>
      <c r="HI1864" s="11"/>
      <c r="HJ1864" s="11"/>
      <c r="HK1864" s="11"/>
      <c r="HL1864" s="11"/>
      <c r="HM1864" s="11"/>
      <c r="HN1864" s="11"/>
      <c r="HO1864" s="11"/>
      <c r="HP1864" s="11"/>
      <c r="HQ1864" s="11"/>
      <c r="HR1864" s="11"/>
      <c r="HS1864" s="11"/>
      <c r="HT1864" s="11"/>
      <c r="HU1864" s="11"/>
      <c r="HV1864" s="11"/>
      <c r="HW1864" s="11"/>
      <c r="HX1864" s="11"/>
      <c r="HY1864" s="11"/>
      <c r="HZ1864" s="11"/>
      <c r="IA1864" s="11"/>
      <c r="IB1864" s="11"/>
      <c r="IC1864" s="11"/>
      <c r="ID1864" s="11"/>
      <c r="IE1864" s="11"/>
      <c r="IF1864" s="11"/>
      <c r="IG1864" s="11"/>
      <c r="IH1864" s="11"/>
      <c r="II1864" s="11"/>
      <c r="IJ1864" s="11"/>
      <c r="IK1864" s="11"/>
      <c r="IL1864" s="11"/>
      <c r="IM1864" s="11"/>
      <c r="IN1864" s="11"/>
      <c r="IO1864" s="11"/>
      <c r="IP1864" s="11"/>
      <c r="IQ1864" s="11"/>
      <c r="IR1864" s="11"/>
      <c r="IS1864" s="11"/>
      <c r="IT1864" s="11"/>
    </row>
    <row r="1865" spans="1:254" s="13" customFormat="1" ht="12.75" customHeight="1">
      <c r="A1865" s="21" t="s">
        <v>8767</v>
      </c>
      <c r="B1865" s="21" t="s">
        <v>8635</v>
      </c>
      <c r="C1865" s="21" t="s">
        <v>4306</v>
      </c>
      <c r="D1865" s="21" t="s">
        <v>7288</v>
      </c>
      <c r="E1865" s="21" t="s">
        <v>4250</v>
      </c>
      <c r="F1865" s="21" t="s">
        <v>3210</v>
      </c>
      <c r="G1865" s="21"/>
      <c r="H1865" s="21" t="s">
        <v>1753</v>
      </c>
      <c r="I1865" s="21" t="s">
        <v>5349</v>
      </c>
      <c r="J1865" s="82">
        <v>0</v>
      </c>
      <c r="K1865" s="16">
        <v>548</v>
      </c>
      <c r="L1865" s="12">
        <v>552</v>
      </c>
      <c r="M1865" s="28">
        <f t="shared" si="40"/>
        <v>2.8901734104046245E-4</v>
      </c>
      <c r="N1865" s="1">
        <v>53</v>
      </c>
      <c r="O1865" s="11">
        <v>95.7</v>
      </c>
      <c r="P1865" s="12">
        <v>227</v>
      </c>
      <c r="Q1865" s="16"/>
      <c r="R1865" s="16"/>
      <c r="S1865" s="19">
        <v>43609</v>
      </c>
      <c r="T1865" s="2"/>
      <c r="U1865" s="21" t="s">
        <v>7288</v>
      </c>
      <c r="V1865" s="11" t="s">
        <v>4306</v>
      </c>
      <c r="W1865" s="11" t="s">
        <v>4241</v>
      </c>
      <c r="X1865" s="11" t="s">
        <v>1246</v>
      </c>
      <c r="Y1865" s="65" t="s">
        <v>8768</v>
      </c>
      <c r="Z1865" s="67">
        <v>44247</v>
      </c>
      <c r="AA1865" s="11"/>
      <c r="AB1865" s="11"/>
      <c r="AC1865" s="18" t="s">
        <v>8640</v>
      </c>
      <c r="AD1865" s="11" t="s">
        <v>8858</v>
      </c>
      <c r="AE1865" s="11" t="s">
        <v>8859</v>
      </c>
      <c r="AF1865" s="11"/>
      <c r="AG1865" s="11"/>
      <c r="AH1865" s="11"/>
      <c r="AI1865" s="11"/>
      <c r="AJ1865" s="11"/>
      <c r="AK1865" s="11"/>
      <c r="AL1865" s="11"/>
      <c r="AM1865" s="11"/>
      <c r="AN1865" s="11"/>
      <c r="AO1865" s="11"/>
      <c r="AP1865" s="11"/>
      <c r="AQ1865" s="11"/>
      <c r="AR1865" s="11"/>
      <c r="AS1865" s="11"/>
      <c r="AT1865" s="11"/>
      <c r="AU1865" s="11"/>
      <c r="AV1865" s="11"/>
      <c r="AW1865" s="11"/>
      <c r="AX1865" s="11"/>
      <c r="AY1865" s="11"/>
      <c r="AZ1865" s="11"/>
      <c r="BA1865" s="11"/>
      <c r="BB1865" s="11"/>
      <c r="BC1865" s="11"/>
      <c r="BD1865" s="11"/>
      <c r="BE1865" s="11"/>
      <c r="BF1865" s="11"/>
      <c r="BG1865" s="11"/>
      <c r="BH1865" s="11"/>
      <c r="BI1865" s="11"/>
      <c r="BJ1865" s="11"/>
      <c r="BK1865" s="11"/>
      <c r="BL1865" s="11"/>
      <c r="BM1865" s="11"/>
      <c r="BN1865" s="11"/>
      <c r="BO1865" s="11"/>
      <c r="BP1865" s="11"/>
      <c r="BQ1865" s="11"/>
      <c r="BR1865" s="11"/>
      <c r="BS1865" s="11"/>
      <c r="BT1865" s="11"/>
      <c r="BU1865" s="11"/>
      <c r="BV1865" s="11"/>
      <c r="BW1865" s="11"/>
      <c r="BX1865" s="11"/>
      <c r="BY1865" s="11"/>
      <c r="BZ1865" s="11"/>
      <c r="CA1865" s="11"/>
      <c r="CB1865" s="11"/>
      <c r="CC1865" s="11"/>
      <c r="CD1865" s="11"/>
      <c r="CE1865" s="11"/>
      <c r="CF1865" s="11"/>
      <c r="CG1865" s="11"/>
      <c r="CH1865" s="11"/>
      <c r="CI1865" s="11"/>
      <c r="CJ1865" s="11"/>
      <c r="CK1865" s="11"/>
      <c r="CL1865" s="11"/>
      <c r="CM1865" s="11"/>
      <c r="CN1865" s="11"/>
      <c r="CO1865" s="11"/>
      <c r="CP1865" s="11"/>
      <c r="CQ1865" s="11"/>
      <c r="CR1865" s="11"/>
      <c r="CS1865" s="11"/>
      <c r="CT1865" s="11"/>
      <c r="CU1865" s="11"/>
      <c r="CV1865" s="11"/>
      <c r="CW1865" s="11"/>
      <c r="CX1865" s="11"/>
      <c r="CY1865" s="11"/>
      <c r="CZ1865" s="11"/>
      <c r="DA1865" s="11"/>
      <c r="DB1865" s="11"/>
      <c r="DC1865" s="11"/>
      <c r="DD1865" s="11"/>
      <c r="DE1865" s="11"/>
      <c r="DF1865" s="11"/>
      <c r="DG1865" s="11"/>
      <c r="DH1865" s="11"/>
      <c r="DI1865" s="11"/>
      <c r="DJ1865" s="11"/>
      <c r="DK1865" s="11"/>
      <c r="DL1865" s="11"/>
      <c r="DM1865" s="11"/>
      <c r="DN1865" s="11"/>
      <c r="DO1865" s="11"/>
      <c r="DP1865" s="11"/>
      <c r="DQ1865" s="11"/>
      <c r="DR1865" s="11"/>
      <c r="DS1865" s="11"/>
      <c r="DT1865" s="11"/>
      <c r="DU1865" s="11"/>
      <c r="DV1865" s="11"/>
      <c r="DW1865" s="11"/>
      <c r="DX1865" s="11"/>
      <c r="DY1865" s="11"/>
      <c r="DZ1865" s="11"/>
      <c r="EA1865" s="11"/>
      <c r="EB1865" s="11"/>
      <c r="EC1865" s="11"/>
      <c r="ED1865" s="11"/>
      <c r="EE1865" s="11"/>
      <c r="EF1865" s="11"/>
      <c r="EG1865" s="11"/>
      <c r="EH1865" s="11"/>
      <c r="EI1865" s="11"/>
      <c r="EJ1865" s="11"/>
      <c r="EK1865" s="11"/>
      <c r="EL1865" s="11"/>
      <c r="EM1865" s="11"/>
      <c r="EN1865" s="11"/>
      <c r="EO1865" s="11"/>
      <c r="EP1865" s="11"/>
      <c r="EQ1865" s="11"/>
      <c r="ER1865" s="11"/>
      <c r="ES1865" s="11"/>
      <c r="ET1865" s="11"/>
      <c r="EU1865" s="11"/>
      <c r="EV1865" s="11"/>
      <c r="EW1865" s="11"/>
      <c r="EX1865" s="11"/>
      <c r="EY1865" s="11"/>
      <c r="EZ1865" s="11"/>
      <c r="FA1865" s="11"/>
      <c r="FB1865" s="11"/>
      <c r="FC1865" s="11"/>
      <c r="FD1865" s="11"/>
      <c r="FE1865" s="11"/>
      <c r="FF1865" s="11"/>
      <c r="FG1865" s="11"/>
      <c r="FH1865" s="11"/>
      <c r="FI1865" s="11"/>
      <c r="FJ1865" s="11"/>
      <c r="FK1865" s="11"/>
      <c r="FL1865" s="11"/>
      <c r="FM1865" s="11"/>
      <c r="FN1865" s="11"/>
      <c r="FO1865" s="11"/>
      <c r="FP1865" s="11"/>
      <c r="FQ1865" s="11"/>
      <c r="FR1865" s="11"/>
      <c r="FS1865" s="11"/>
      <c r="FT1865" s="11"/>
      <c r="FU1865" s="11"/>
      <c r="FV1865" s="11"/>
      <c r="FW1865" s="11"/>
      <c r="FX1865" s="11"/>
      <c r="FY1865" s="11"/>
      <c r="FZ1865" s="11"/>
      <c r="GA1865" s="11"/>
      <c r="GB1865" s="11"/>
      <c r="GC1865" s="11"/>
      <c r="GD1865" s="11"/>
      <c r="GE1865" s="11"/>
      <c r="GF1865" s="11"/>
      <c r="GG1865" s="11"/>
      <c r="GH1865" s="11"/>
      <c r="GI1865" s="11"/>
      <c r="GJ1865" s="11"/>
      <c r="GK1865" s="11"/>
      <c r="GL1865" s="11"/>
      <c r="GM1865" s="11"/>
      <c r="GN1865" s="11"/>
      <c r="GO1865" s="11"/>
      <c r="GP1865" s="11"/>
      <c r="GQ1865" s="11"/>
      <c r="GR1865" s="11"/>
      <c r="GS1865" s="11"/>
      <c r="GT1865" s="11"/>
      <c r="GU1865" s="11"/>
      <c r="GV1865" s="11"/>
      <c r="GW1865" s="11"/>
      <c r="GX1865" s="11"/>
      <c r="GY1865" s="11"/>
      <c r="GZ1865" s="11"/>
      <c r="HA1865" s="11"/>
      <c r="HB1865" s="11"/>
      <c r="HC1865" s="11"/>
      <c r="HD1865" s="11"/>
      <c r="HE1865" s="11"/>
      <c r="HF1865" s="11"/>
      <c r="HG1865" s="11"/>
      <c r="HH1865" s="11"/>
      <c r="HI1865" s="11"/>
      <c r="HJ1865" s="11"/>
      <c r="HK1865" s="11"/>
      <c r="HL1865" s="11"/>
      <c r="HM1865" s="11"/>
      <c r="HN1865" s="11"/>
      <c r="HO1865" s="11"/>
      <c r="HP1865" s="11"/>
      <c r="HQ1865" s="11"/>
      <c r="HR1865" s="11"/>
      <c r="HS1865" s="11"/>
      <c r="HT1865" s="11"/>
      <c r="HU1865" s="11"/>
      <c r="HV1865" s="11"/>
      <c r="HW1865" s="11"/>
      <c r="HX1865" s="11"/>
      <c r="HY1865" s="11"/>
      <c r="HZ1865" s="11"/>
      <c r="IA1865" s="11"/>
      <c r="IB1865" s="11"/>
      <c r="IC1865" s="11"/>
      <c r="ID1865" s="11"/>
      <c r="IE1865" s="11"/>
      <c r="IF1865" s="11"/>
      <c r="IG1865" s="11"/>
      <c r="IH1865" s="11"/>
      <c r="II1865" s="11"/>
      <c r="IJ1865" s="11"/>
      <c r="IK1865" s="11"/>
      <c r="IL1865" s="11"/>
      <c r="IM1865" s="11"/>
      <c r="IN1865" s="11"/>
      <c r="IO1865" s="11"/>
      <c r="IP1865" s="11"/>
      <c r="IQ1865" s="11"/>
      <c r="IR1865" s="11"/>
      <c r="IS1865" s="11"/>
      <c r="IT1865" s="11"/>
    </row>
    <row r="1866" spans="1:254" s="13" customFormat="1" ht="12.75" customHeight="1">
      <c r="A1866" s="21" t="s">
        <v>8769</v>
      </c>
      <c r="B1866" s="21" t="s">
        <v>8635</v>
      </c>
      <c r="C1866" s="21" t="s">
        <v>4306</v>
      </c>
      <c r="D1866" s="21" t="s">
        <v>7288</v>
      </c>
      <c r="E1866" s="21" t="s">
        <v>4250</v>
      </c>
      <c r="F1866" s="21" t="s">
        <v>3210</v>
      </c>
      <c r="G1866" s="21"/>
      <c r="H1866" s="21" t="s">
        <v>1753</v>
      </c>
      <c r="I1866" s="21" t="s">
        <v>5349</v>
      </c>
      <c r="J1866" s="82">
        <v>0</v>
      </c>
      <c r="K1866" s="16">
        <v>548</v>
      </c>
      <c r="L1866" s="12">
        <v>552</v>
      </c>
      <c r="M1866" s="28">
        <f t="shared" si="40"/>
        <v>2.8901734104046245E-4</v>
      </c>
      <c r="N1866" s="1">
        <v>53</v>
      </c>
      <c r="O1866" s="11">
        <v>95.7</v>
      </c>
      <c r="P1866" s="12">
        <v>227</v>
      </c>
      <c r="Q1866" s="16"/>
      <c r="R1866" s="16"/>
      <c r="S1866" s="19">
        <v>43609</v>
      </c>
      <c r="T1866" s="2"/>
      <c r="U1866" s="21" t="s">
        <v>7288</v>
      </c>
      <c r="V1866" s="11" t="s">
        <v>4306</v>
      </c>
      <c r="W1866" s="11" t="s">
        <v>4241</v>
      </c>
      <c r="X1866" s="11" t="s">
        <v>1246</v>
      </c>
      <c r="Y1866" s="65" t="s">
        <v>8770</v>
      </c>
      <c r="Z1866" s="67">
        <v>44248</v>
      </c>
      <c r="AA1866" s="11"/>
      <c r="AB1866" s="11"/>
      <c r="AC1866" s="18" t="s">
        <v>8640</v>
      </c>
      <c r="AD1866" s="11" t="s">
        <v>8858</v>
      </c>
      <c r="AE1866" s="11" t="s">
        <v>8859</v>
      </c>
      <c r="AF1866" s="11"/>
      <c r="AG1866" s="11"/>
      <c r="AH1866" s="11"/>
      <c r="AI1866" s="11"/>
      <c r="AJ1866" s="11"/>
      <c r="AK1866" s="11"/>
      <c r="AL1866" s="11"/>
      <c r="AM1866" s="11"/>
      <c r="AN1866" s="11"/>
      <c r="AO1866" s="11"/>
      <c r="AP1866" s="11"/>
      <c r="AQ1866" s="11"/>
      <c r="AR1866" s="11"/>
      <c r="AS1866" s="11"/>
      <c r="AT1866" s="11"/>
      <c r="AU1866" s="11"/>
      <c r="AV1866" s="11"/>
      <c r="AW1866" s="11"/>
      <c r="AX1866" s="11"/>
      <c r="AY1866" s="11"/>
      <c r="AZ1866" s="11"/>
      <c r="BA1866" s="11"/>
      <c r="BB1866" s="11"/>
      <c r="BC1866" s="11"/>
      <c r="BD1866" s="11"/>
      <c r="BE1866" s="11"/>
      <c r="BF1866" s="11"/>
      <c r="BG1866" s="11"/>
      <c r="BH1866" s="11"/>
      <c r="BI1866" s="11"/>
      <c r="BJ1866" s="11"/>
      <c r="BK1866" s="11"/>
      <c r="BL1866" s="11"/>
      <c r="BM1866" s="11"/>
      <c r="BN1866" s="11"/>
      <c r="BO1866" s="11"/>
      <c r="BP1866" s="11"/>
      <c r="BQ1866" s="11"/>
      <c r="BR1866" s="11"/>
      <c r="BS1866" s="11"/>
      <c r="BT1866" s="11"/>
      <c r="BU1866" s="11"/>
      <c r="BV1866" s="11"/>
      <c r="BW1866" s="11"/>
      <c r="BX1866" s="11"/>
      <c r="BY1866" s="11"/>
      <c r="BZ1866" s="11"/>
      <c r="CA1866" s="11"/>
      <c r="CB1866" s="11"/>
      <c r="CC1866" s="11"/>
      <c r="CD1866" s="11"/>
      <c r="CE1866" s="11"/>
      <c r="CF1866" s="11"/>
      <c r="CG1866" s="11"/>
      <c r="CH1866" s="11"/>
      <c r="CI1866" s="11"/>
      <c r="CJ1866" s="11"/>
      <c r="CK1866" s="11"/>
      <c r="CL1866" s="11"/>
      <c r="CM1866" s="11"/>
      <c r="CN1866" s="11"/>
      <c r="CO1866" s="11"/>
      <c r="CP1866" s="11"/>
      <c r="CQ1866" s="11"/>
      <c r="CR1866" s="11"/>
      <c r="CS1866" s="11"/>
      <c r="CT1866" s="11"/>
      <c r="CU1866" s="11"/>
      <c r="CV1866" s="11"/>
      <c r="CW1866" s="11"/>
      <c r="CX1866" s="11"/>
      <c r="CY1866" s="11"/>
      <c r="CZ1866" s="11"/>
      <c r="DA1866" s="11"/>
      <c r="DB1866" s="11"/>
      <c r="DC1866" s="11"/>
      <c r="DD1866" s="11"/>
      <c r="DE1866" s="11"/>
      <c r="DF1866" s="11"/>
      <c r="DG1866" s="11"/>
      <c r="DH1866" s="11"/>
      <c r="DI1866" s="11"/>
      <c r="DJ1866" s="11"/>
      <c r="DK1866" s="11"/>
      <c r="DL1866" s="11"/>
      <c r="DM1866" s="11"/>
      <c r="DN1866" s="11"/>
      <c r="DO1866" s="11"/>
      <c r="DP1866" s="11"/>
      <c r="DQ1866" s="11"/>
      <c r="DR1866" s="11"/>
      <c r="DS1866" s="11"/>
      <c r="DT1866" s="11"/>
      <c r="DU1866" s="11"/>
      <c r="DV1866" s="11"/>
      <c r="DW1866" s="11"/>
      <c r="DX1866" s="11"/>
      <c r="DY1866" s="11"/>
      <c r="DZ1866" s="11"/>
      <c r="EA1866" s="11"/>
      <c r="EB1866" s="11"/>
      <c r="EC1866" s="11"/>
      <c r="ED1866" s="11"/>
      <c r="EE1866" s="11"/>
      <c r="EF1866" s="11"/>
      <c r="EG1866" s="11"/>
      <c r="EH1866" s="11"/>
      <c r="EI1866" s="11"/>
      <c r="EJ1866" s="11"/>
      <c r="EK1866" s="11"/>
      <c r="EL1866" s="11"/>
      <c r="EM1866" s="11"/>
      <c r="EN1866" s="11"/>
      <c r="EO1866" s="11"/>
      <c r="EP1866" s="11"/>
      <c r="EQ1866" s="11"/>
      <c r="ER1866" s="11"/>
      <c r="ES1866" s="11"/>
      <c r="ET1866" s="11"/>
      <c r="EU1866" s="11"/>
      <c r="EV1866" s="11"/>
      <c r="EW1866" s="11"/>
      <c r="EX1866" s="11"/>
      <c r="EY1866" s="11"/>
      <c r="EZ1866" s="11"/>
      <c r="FA1866" s="11"/>
      <c r="FB1866" s="11"/>
      <c r="FC1866" s="11"/>
      <c r="FD1866" s="11"/>
      <c r="FE1866" s="11"/>
      <c r="FF1866" s="11"/>
      <c r="FG1866" s="11"/>
      <c r="FH1866" s="11"/>
      <c r="FI1866" s="11"/>
      <c r="FJ1866" s="11"/>
      <c r="FK1866" s="11"/>
      <c r="FL1866" s="11"/>
      <c r="FM1866" s="11"/>
      <c r="FN1866" s="11"/>
      <c r="FO1866" s="11"/>
      <c r="FP1866" s="11"/>
      <c r="FQ1866" s="11"/>
      <c r="FR1866" s="11"/>
      <c r="FS1866" s="11"/>
      <c r="FT1866" s="11"/>
      <c r="FU1866" s="11"/>
      <c r="FV1866" s="11"/>
      <c r="FW1866" s="11"/>
      <c r="FX1866" s="11"/>
      <c r="FY1866" s="11"/>
      <c r="FZ1866" s="11"/>
      <c r="GA1866" s="11"/>
      <c r="GB1866" s="11"/>
      <c r="GC1866" s="11"/>
      <c r="GD1866" s="11"/>
      <c r="GE1866" s="11"/>
      <c r="GF1866" s="11"/>
      <c r="GG1866" s="11"/>
      <c r="GH1866" s="11"/>
      <c r="GI1866" s="11"/>
      <c r="GJ1866" s="11"/>
      <c r="GK1866" s="11"/>
      <c r="GL1866" s="11"/>
      <c r="GM1866" s="11"/>
      <c r="GN1866" s="11"/>
      <c r="GO1866" s="11"/>
      <c r="GP1866" s="11"/>
      <c r="GQ1866" s="11"/>
      <c r="GR1866" s="11"/>
      <c r="GS1866" s="11"/>
      <c r="GT1866" s="11"/>
      <c r="GU1866" s="11"/>
      <c r="GV1866" s="11"/>
      <c r="GW1866" s="11"/>
      <c r="GX1866" s="11"/>
      <c r="GY1866" s="11"/>
      <c r="GZ1866" s="11"/>
      <c r="HA1866" s="11"/>
      <c r="HB1866" s="11"/>
      <c r="HC1866" s="11"/>
      <c r="HD1866" s="11"/>
      <c r="HE1866" s="11"/>
      <c r="HF1866" s="11"/>
      <c r="HG1866" s="11"/>
      <c r="HH1866" s="11"/>
      <c r="HI1866" s="11"/>
      <c r="HJ1866" s="11"/>
      <c r="HK1866" s="11"/>
      <c r="HL1866" s="11"/>
      <c r="HM1866" s="11"/>
      <c r="HN1866" s="11"/>
      <c r="HO1866" s="11"/>
      <c r="HP1866" s="11"/>
      <c r="HQ1866" s="11"/>
      <c r="HR1866" s="11"/>
      <c r="HS1866" s="11"/>
      <c r="HT1866" s="11"/>
      <c r="HU1866" s="11"/>
      <c r="HV1866" s="11"/>
      <c r="HW1866" s="11"/>
      <c r="HX1866" s="11"/>
      <c r="HY1866" s="11"/>
      <c r="HZ1866" s="11"/>
      <c r="IA1866" s="11"/>
      <c r="IB1866" s="11"/>
      <c r="IC1866" s="11"/>
      <c r="ID1866" s="11"/>
      <c r="IE1866" s="11"/>
      <c r="IF1866" s="11"/>
      <c r="IG1866" s="11"/>
      <c r="IH1866" s="11"/>
      <c r="II1866" s="11"/>
      <c r="IJ1866" s="11"/>
      <c r="IK1866" s="11"/>
      <c r="IL1866" s="11"/>
      <c r="IM1866" s="11"/>
      <c r="IN1866" s="11"/>
      <c r="IO1866" s="11"/>
      <c r="IP1866" s="11"/>
      <c r="IQ1866" s="11"/>
      <c r="IR1866" s="11"/>
      <c r="IS1866" s="11"/>
      <c r="IT1866" s="11"/>
    </row>
    <row r="1867" spans="1:254" s="13" customFormat="1" ht="12.75" customHeight="1">
      <c r="A1867" s="21" t="s">
        <v>8799</v>
      </c>
      <c r="B1867" s="21" t="s">
        <v>8635</v>
      </c>
      <c r="C1867" s="21" t="s">
        <v>4306</v>
      </c>
      <c r="D1867" s="21" t="s">
        <v>7288</v>
      </c>
      <c r="E1867" s="21" t="s">
        <v>4250</v>
      </c>
      <c r="F1867" s="21" t="s">
        <v>3210</v>
      </c>
      <c r="G1867" s="21"/>
      <c r="H1867" s="21" t="s">
        <v>1753</v>
      </c>
      <c r="I1867" s="21" t="s">
        <v>5349</v>
      </c>
      <c r="J1867" s="82">
        <v>0</v>
      </c>
      <c r="K1867" s="16">
        <v>549</v>
      </c>
      <c r="L1867" s="12">
        <v>551</v>
      </c>
      <c r="M1867" s="28">
        <f t="shared" si="40"/>
        <v>1.4450867052023122E-4</v>
      </c>
      <c r="N1867" s="1">
        <v>53</v>
      </c>
      <c r="O1867" s="11">
        <v>95.7</v>
      </c>
      <c r="P1867" s="12">
        <v>227</v>
      </c>
      <c r="Q1867" s="16"/>
      <c r="R1867" s="16"/>
      <c r="S1867" s="19">
        <v>43609</v>
      </c>
      <c r="T1867" s="2"/>
      <c r="U1867" s="21" t="s">
        <v>7288</v>
      </c>
      <c r="V1867" s="11" t="s">
        <v>4306</v>
      </c>
      <c r="W1867" s="11" t="s">
        <v>4241</v>
      </c>
      <c r="X1867" s="11" t="s">
        <v>1246</v>
      </c>
      <c r="Y1867" s="65" t="s">
        <v>8800</v>
      </c>
      <c r="Z1867" s="67">
        <v>44264</v>
      </c>
      <c r="AA1867" s="11"/>
      <c r="AB1867" s="11"/>
      <c r="AC1867" s="18" t="s">
        <v>8640</v>
      </c>
      <c r="AD1867" s="11" t="s">
        <v>8858</v>
      </c>
      <c r="AE1867" s="11" t="s">
        <v>8859</v>
      </c>
      <c r="AF1867" s="11"/>
      <c r="AG1867" s="11"/>
      <c r="AH1867" s="11"/>
      <c r="AI1867" s="11"/>
      <c r="AJ1867" s="11"/>
      <c r="AK1867" s="11"/>
      <c r="AL1867" s="11"/>
      <c r="AM1867" s="11"/>
      <c r="AN1867" s="11"/>
      <c r="AO1867" s="11"/>
      <c r="AP1867" s="11"/>
      <c r="AQ1867" s="11"/>
      <c r="AR1867" s="11"/>
      <c r="AS1867" s="11"/>
      <c r="AT1867" s="11"/>
      <c r="AU1867" s="11"/>
      <c r="AV1867" s="11"/>
      <c r="AW1867" s="11"/>
      <c r="AX1867" s="11"/>
      <c r="AY1867" s="11"/>
      <c r="AZ1867" s="11"/>
      <c r="BA1867" s="11"/>
      <c r="BB1867" s="11"/>
      <c r="BC1867" s="11"/>
      <c r="BD1867" s="11"/>
      <c r="BE1867" s="11"/>
      <c r="BF1867" s="11"/>
      <c r="BG1867" s="11"/>
      <c r="BH1867" s="11"/>
      <c r="BI1867" s="11"/>
      <c r="BJ1867" s="11"/>
      <c r="BK1867" s="11"/>
      <c r="BL1867" s="11"/>
      <c r="BM1867" s="11"/>
      <c r="BN1867" s="11"/>
      <c r="BO1867" s="11"/>
      <c r="BP1867" s="11"/>
      <c r="BQ1867" s="11"/>
      <c r="BR1867" s="11"/>
      <c r="BS1867" s="11"/>
      <c r="BT1867" s="11"/>
      <c r="BU1867" s="11"/>
      <c r="BV1867" s="11"/>
      <c r="BW1867" s="11"/>
      <c r="BX1867" s="11"/>
      <c r="BY1867" s="11"/>
      <c r="BZ1867" s="11"/>
      <c r="CA1867" s="11"/>
      <c r="CB1867" s="11"/>
      <c r="CC1867" s="11"/>
      <c r="CD1867" s="11"/>
      <c r="CE1867" s="11"/>
      <c r="CF1867" s="11"/>
      <c r="CG1867" s="11"/>
      <c r="CH1867" s="11"/>
      <c r="CI1867" s="11"/>
      <c r="CJ1867" s="11"/>
      <c r="CK1867" s="11"/>
      <c r="CL1867" s="11"/>
      <c r="CM1867" s="11"/>
      <c r="CN1867" s="11"/>
      <c r="CO1867" s="11"/>
      <c r="CP1867" s="11"/>
      <c r="CQ1867" s="11"/>
      <c r="CR1867" s="11"/>
      <c r="CS1867" s="11"/>
      <c r="CT1867" s="11"/>
      <c r="CU1867" s="11"/>
      <c r="CV1867" s="11"/>
      <c r="CW1867" s="11"/>
      <c r="CX1867" s="11"/>
      <c r="CY1867" s="11"/>
      <c r="CZ1867" s="11"/>
      <c r="DA1867" s="11"/>
      <c r="DB1867" s="11"/>
      <c r="DC1867" s="11"/>
      <c r="DD1867" s="11"/>
      <c r="DE1867" s="11"/>
      <c r="DF1867" s="11"/>
      <c r="DG1867" s="11"/>
      <c r="DH1867" s="11"/>
      <c r="DI1867" s="11"/>
      <c r="DJ1867" s="11"/>
      <c r="DK1867" s="11"/>
      <c r="DL1867" s="11"/>
      <c r="DM1867" s="11"/>
      <c r="DN1867" s="11"/>
      <c r="DO1867" s="11"/>
      <c r="DP1867" s="11"/>
      <c r="DQ1867" s="11"/>
      <c r="DR1867" s="11"/>
      <c r="DS1867" s="11"/>
      <c r="DT1867" s="11"/>
      <c r="DU1867" s="11"/>
      <c r="DV1867" s="11"/>
      <c r="DW1867" s="11"/>
      <c r="DX1867" s="11"/>
      <c r="DY1867" s="11"/>
      <c r="DZ1867" s="11"/>
      <c r="EA1867" s="11"/>
      <c r="EB1867" s="11"/>
      <c r="EC1867" s="11"/>
      <c r="ED1867" s="11"/>
      <c r="EE1867" s="11"/>
      <c r="EF1867" s="11"/>
      <c r="EG1867" s="11"/>
      <c r="EH1867" s="11"/>
      <c r="EI1867" s="11"/>
      <c r="EJ1867" s="11"/>
      <c r="EK1867" s="11"/>
      <c r="EL1867" s="11"/>
      <c r="EM1867" s="11"/>
      <c r="EN1867" s="11"/>
      <c r="EO1867" s="11"/>
      <c r="EP1867" s="11"/>
      <c r="EQ1867" s="11"/>
      <c r="ER1867" s="11"/>
      <c r="ES1867" s="11"/>
      <c r="ET1867" s="11"/>
      <c r="EU1867" s="11"/>
      <c r="EV1867" s="11"/>
      <c r="EW1867" s="11"/>
      <c r="EX1867" s="11"/>
      <c r="EY1867" s="11"/>
      <c r="EZ1867" s="11"/>
      <c r="FA1867" s="11"/>
      <c r="FB1867" s="11"/>
      <c r="FC1867" s="11"/>
      <c r="FD1867" s="11"/>
      <c r="FE1867" s="11"/>
      <c r="FF1867" s="11"/>
      <c r="FG1867" s="11"/>
      <c r="FH1867" s="11"/>
      <c r="FI1867" s="11"/>
      <c r="FJ1867" s="11"/>
      <c r="FK1867" s="11"/>
      <c r="FL1867" s="11"/>
      <c r="FM1867" s="11"/>
      <c r="FN1867" s="11"/>
      <c r="FO1867" s="11"/>
      <c r="FP1867" s="11"/>
      <c r="FQ1867" s="11"/>
      <c r="FR1867" s="11"/>
      <c r="FS1867" s="11"/>
      <c r="FT1867" s="11"/>
      <c r="FU1867" s="11"/>
      <c r="FV1867" s="11"/>
      <c r="FW1867" s="11"/>
      <c r="FX1867" s="11"/>
      <c r="FY1867" s="11"/>
      <c r="FZ1867" s="11"/>
      <c r="GA1867" s="11"/>
      <c r="GB1867" s="11"/>
      <c r="GC1867" s="11"/>
      <c r="GD1867" s="11"/>
      <c r="GE1867" s="11"/>
      <c r="GF1867" s="11"/>
      <c r="GG1867" s="11"/>
      <c r="GH1867" s="11"/>
      <c r="GI1867" s="11"/>
      <c r="GJ1867" s="11"/>
      <c r="GK1867" s="11"/>
      <c r="GL1867" s="11"/>
      <c r="GM1867" s="11"/>
      <c r="GN1867" s="11"/>
      <c r="GO1867" s="11"/>
      <c r="GP1867" s="11"/>
      <c r="GQ1867" s="11"/>
      <c r="GR1867" s="11"/>
      <c r="GS1867" s="11"/>
      <c r="GT1867" s="11"/>
      <c r="GU1867" s="11"/>
      <c r="GV1867" s="11"/>
      <c r="GW1867" s="11"/>
      <c r="GX1867" s="11"/>
      <c r="GY1867" s="11"/>
      <c r="GZ1867" s="11"/>
      <c r="HA1867" s="11"/>
      <c r="HB1867" s="11"/>
      <c r="HC1867" s="11"/>
      <c r="HD1867" s="11"/>
      <c r="HE1867" s="11"/>
      <c r="HF1867" s="11"/>
      <c r="HG1867" s="11"/>
      <c r="HH1867" s="11"/>
      <c r="HI1867" s="11"/>
      <c r="HJ1867" s="11"/>
      <c r="HK1867" s="11"/>
      <c r="HL1867" s="11"/>
      <c r="HM1867" s="11"/>
      <c r="HN1867" s="11"/>
      <c r="HO1867" s="11"/>
      <c r="HP1867" s="11"/>
      <c r="HQ1867" s="11"/>
      <c r="HR1867" s="11"/>
      <c r="HS1867" s="11"/>
      <c r="HT1867" s="11"/>
      <c r="HU1867" s="11"/>
      <c r="HV1867" s="11"/>
      <c r="HW1867" s="11"/>
      <c r="HX1867" s="11"/>
      <c r="HY1867" s="11"/>
      <c r="HZ1867" s="11"/>
      <c r="IA1867" s="11"/>
      <c r="IB1867" s="11"/>
      <c r="IC1867" s="11"/>
      <c r="ID1867" s="11"/>
      <c r="IE1867" s="11"/>
      <c r="IF1867" s="11"/>
      <c r="IG1867" s="11"/>
      <c r="IH1867" s="11"/>
      <c r="II1867" s="11"/>
      <c r="IJ1867" s="11"/>
      <c r="IK1867" s="11"/>
      <c r="IL1867" s="11"/>
      <c r="IM1867" s="11"/>
      <c r="IN1867" s="11"/>
      <c r="IO1867" s="11"/>
      <c r="IP1867" s="11"/>
      <c r="IQ1867" s="11"/>
      <c r="IR1867" s="11"/>
      <c r="IS1867" s="11"/>
      <c r="IT1867" s="11"/>
    </row>
    <row r="1868" spans="1:254" s="13" customFormat="1" ht="12.75" customHeight="1">
      <c r="A1868" s="21" t="s">
        <v>8773</v>
      </c>
      <c r="B1868" s="21" t="s">
        <v>8635</v>
      </c>
      <c r="C1868" s="21" t="s">
        <v>4306</v>
      </c>
      <c r="D1868" s="21" t="s">
        <v>7288</v>
      </c>
      <c r="E1868" s="21" t="s">
        <v>4250</v>
      </c>
      <c r="F1868" s="21" t="s">
        <v>3210</v>
      </c>
      <c r="G1868" s="21"/>
      <c r="H1868" s="21" t="s">
        <v>1753</v>
      </c>
      <c r="I1868" s="21" t="s">
        <v>5349</v>
      </c>
      <c r="J1868" s="82">
        <v>0</v>
      </c>
      <c r="K1868" s="16">
        <v>548</v>
      </c>
      <c r="L1868" s="12">
        <v>551</v>
      </c>
      <c r="M1868" s="28">
        <f t="shared" si="40"/>
        <v>2.1677866897897247E-4</v>
      </c>
      <c r="N1868" s="1">
        <v>53</v>
      </c>
      <c r="O1868" s="11">
        <v>95.7</v>
      </c>
      <c r="P1868" s="12">
        <v>227</v>
      </c>
      <c r="Q1868" s="16"/>
      <c r="R1868" s="16"/>
      <c r="S1868" s="19">
        <v>43609</v>
      </c>
      <c r="T1868" s="2"/>
      <c r="U1868" s="21" t="s">
        <v>7288</v>
      </c>
      <c r="V1868" s="11" t="s">
        <v>4306</v>
      </c>
      <c r="W1868" s="11" t="s">
        <v>4241</v>
      </c>
      <c r="X1868" s="11" t="s">
        <v>1246</v>
      </c>
      <c r="Y1868" s="65" t="s">
        <v>8774</v>
      </c>
      <c r="Z1868" s="67">
        <v>44250</v>
      </c>
      <c r="AA1868" s="11"/>
      <c r="AB1868" s="11"/>
      <c r="AC1868" s="18" t="s">
        <v>8640</v>
      </c>
      <c r="AD1868" s="11" t="s">
        <v>8858</v>
      </c>
      <c r="AE1868" s="11" t="s">
        <v>8859</v>
      </c>
      <c r="AF1868" s="11"/>
      <c r="AG1868" s="11"/>
      <c r="AH1868" s="11"/>
      <c r="AI1868" s="11"/>
      <c r="AJ1868" s="11"/>
      <c r="AK1868" s="11"/>
      <c r="AL1868" s="11"/>
      <c r="AM1868" s="11"/>
      <c r="AN1868" s="11"/>
      <c r="AO1868" s="11"/>
      <c r="AP1868" s="11"/>
      <c r="AQ1868" s="11"/>
      <c r="AR1868" s="11"/>
      <c r="AS1868" s="11"/>
      <c r="AT1868" s="11"/>
      <c r="AU1868" s="11"/>
      <c r="AV1868" s="11"/>
      <c r="AW1868" s="11"/>
      <c r="AX1868" s="11"/>
      <c r="AY1868" s="11"/>
      <c r="AZ1868" s="11"/>
      <c r="BA1868" s="11"/>
      <c r="BB1868" s="11"/>
      <c r="BC1868" s="11"/>
      <c r="BD1868" s="11"/>
      <c r="BE1868" s="11"/>
      <c r="BF1868" s="11"/>
      <c r="BG1868" s="11"/>
      <c r="BH1868" s="11"/>
      <c r="BI1868" s="11"/>
      <c r="BJ1868" s="11"/>
      <c r="BK1868" s="11"/>
      <c r="BL1868" s="11"/>
      <c r="BM1868" s="11"/>
      <c r="BN1868" s="11"/>
      <c r="BO1868" s="11"/>
      <c r="BP1868" s="11"/>
      <c r="BQ1868" s="11"/>
      <c r="BR1868" s="11"/>
      <c r="BS1868" s="11"/>
      <c r="BT1868" s="11"/>
      <c r="BU1868" s="11"/>
      <c r="BV1868" s="11"/>
      <c r="BW1868" s="11"/>
      <c r="BX1868" s="11"/>
      <c r="BY1868" s="11"/>
      <c r="BZ1868" s="11"/>
      <c r="CA1868" s="11"/>
      <c r="CB1868" s="11"/>
      <c r="CC1868" s="11"/>
      <c r="CD1868" s="11"/>
      <c r="CE1868" s="11"/>
      <c r="CF1868" s="11"/>
      <c r="CG1868" s="11"/>
      <c r="CH1868" s="11"/>
      <c r="CI1868" s="11"/>
      <c r="CJ1868" s="11"/>
      <c r="CK1868" s="11"/>
      <c r="CL1868" s="11"/>
      <c r="CM1868" s="11"/>
      <c r="CN1868" s="11"/>
      <c r="CO1868" s="11"/>
      <c r="CP1868" s="11"/>
      <c r="CQ1868" s="11"/>
      <c r="CR1868" s="11"/>
      <c r="CS1868" s="11"/>
      <c r="CT1868" s="11"/>
      <c r="CU1868" s="11"/>
      <c r="CV1868" s="11"/>
      <c r="CW1868" s="11"/>
      <c r="CX1868" s="11"/>
      <c r="CY1868" s="11"/>
      <c r="CZ1868" s="11"/>
      <c r="DA1868" s="11"/>
      <c r="DB1868" s="11"/>
      <c r="DC1868" s="11"/>
      <c r="DD1868" s="11"/>
      <c r="DE1868" s="11"/>
      <c r="DF1868" s="11"/>
      <c r="DG1868" s="11"/>
      <c r="DH1868" s="11"/>
      <c r="DI1868" s="11"/>
      <c r="DJ1868" s="11"/>
      <c r="DK1868" s="11"/>
      <c r="DL1868" s="11"/>
      <c r="DM1868" s="11"/>
      <c r="DN1868" s="11"/>
      <c r="DO1868" s="11"/>
      <c r="DP1868" s="11"/>
      <c r="DQ1868" s="11"/>
      <c r="DR1868" s="11"/>
      <c r="DS1868" s="11"/>
      <c r="DT1868" s="11"/>
      <c r="DU1868" s="11"/>
      <c r="DV1868" s="11"/>
      <c r="DW1868" s="11"/>
      <c r="DX1868" s="11"/>
      <c r="DY1868" s="11"/>
      <c r="DZ1868" s="11"/>
      <c r="EA1868" s="11"/>
      <c r="EB1868" s="11"/>
      <c r="EC1868" s="11"/>
      <c r="ED1868" s="11"/>
      <c r="EE1868" s="11"/>
      <c r="EF1868" s="11"/>
      <c r="EG1868" s="11"/>
      <c r="EH1868" s="11"/>
      <c r="EI1868" s="11"/>
      <c r="EJ1868" s="11"/>
      <c r="EK1868" s="11"/>
      <c r="EL1868" s="11"/>
      <c r="EM1868" s="11"/>
      <c r="EN1868" s="11"/>
      <c r="EO1868" s="11"/>
      <c r="EP1868" s="11"/>
      <c r="EQ1868" s="11"/>
      <c r="ER1868" s="11"/>
      <c r="ES1868" s="11"/>
      <c r="ET1868" s="11"/>
      <c r="EU1868" s="11"/>
      <c r="EV1868" s="11"/>
      <c r="EW1868" s="11"/>
      <c r="EX1868" s="11"/>
      <c r="EY1868" s="11"/>
      <c r="EZ1868" s="11"/>
      <c r="FA1868" s="11"/>
      <c r="FB1868" s="11"/>
      <c r="FC1868" s="11"/>
      <c r="FD1868" s="11"/>
      <c r="FE1868" s="11"/>
      <c r="FF1868" s="11"/>
      <c r="FG1868" s="11"/>
      <c r="FH1868" s="11"/>
      <c r="FI1868" s="11"/>
      <c r="FJ1868" s="11"/>
      <c r="FK1868" s="11"/>
      <c r="FL1868" s="11"/>
      <c r="FM1868" s="11"/>
      <c r="FN1868" s="11"/>
      <c r="FO1868" s="11"/>
      <c r="FP1868" s="11"/>
      <c r="FQ1868" s="11"/>
      <c r="FR1868" s="11"/>
      <c r="FS1868" s="11"/>
      <c r="FT1868" s="11"/>
      <c r="FU1868" s="11"/>
      <c r="FV1868" s="11"/>
      <c r="FW1868" s="11"/>
      <c r="FX1868" s="11"/>
      <c r="FY1868" s="11"/>
      <c r="FZ1868" s="11"/>
      <c r="GA1868" s="11"/>
      <c r="GB1868" s="11"/>
      <c r="GC1868" s="11"/>
      <c r="GD1868" s="11"/>
      <c r="GE1868" s="11"/>
      <c r="GF1868" s="11"/>
      <c r="GG1868" s="11"/>
      <c r="GH1868" s="11"/>
      <c r="GI1868" s="11"/>
      <c r="GJ1868" s="11"/>
      <c r="GK1868" s="11"/>
      <c r="GL1868" s="11"/>
      <c r="GM1868" s="11"/>
      <c r="GN1868" s="11"/>
      <c r="GO1868" s="11"/>
      <c r="GP1868" s="11"/>
      <c r="GQ1868" s="11"/>
      <c r="GR1868" s="11"/>
      <c r="GS1868" s="11"/>
      <c r="GT1868" s="11"/>
      <c r="GU1868" s="11"/>
      <c r="GV1868" s="11"/>
      <c r="GW1868" s="11"/>
      <c r="GX1868" s="11"/>
      <c r="GY1868" s="11"/>
      <c r="GZ1868" s="11"/>
      <c r="HA1868" s="11"/>
      <c r="HB1868" s="11"/>
      <c r="HC1868" s="11"/>
      <c r="HD1868" s="11"/>
      <c r="HE1868" s="11"/>
      <c r="HF1868" s="11"/>
      <c r="HG1868" s="11"/>
      <c r="HH1868" s="11"/>
      <c r="HI1868" s="11"/>
      <c r="HJ1868" s="11"/>
      <c r="HK1868" s="11"/>
      <c r="HL1868" s="11"/>
      <c r="HM1868" s="11"/>
      <c r="HN1868" s="11"/>
      <c r="HO1868" s="11"/>
      <c r="HP1868" s="11"/>
      <c r="HQ1868" s="11"/>
      <c r="HR1868" s="11"/>
      <c r="HS1868" s="11"/>
      <c r="HT1868" s="11"/>
      <c r="HU1868" s="11"/>
      <c r="HV1868" s="11"/>
      <c r="HW1868" s="11"/>
      <c r="HX1868" s="11"/>
      <c r="HY1868" s="11"/>
      <c r="HZ1868" s="11"/>
      <c r="IA1868" s="11"/>
      <c r="IB1868" s="11"/>
      <c r="IC1868" s="11"/>
      <c r="ID1868" s="11"/>
      <c r="IE1868" s="11"/>
      <c r="IF1868" s="11"/>
      <c r="IG1868" s="11"/>
      <c r="IH1868" s="11"/>
      <c r="II1868" s="11"/>
      <c r="IJ1868" s="11"/>
      <c r="IK1868" s="11"/>
      <c r="IL1868" s="11"/>
      <c r="IM1868" s="11"/>
      <c r="IN1868" s="11"/>
      <c r="IO1868" s="11"/>
      <c r="IP1868" s="11"/>
      <c r="IQ1868" s="11"/>
      <c r="IR1868" s="11"/>
      <c r="IS1868" s="11"/>
      <c r="IT1868" s="11"/>
    </row>
    <row r="1869" spans="1:254" s="13" customFormat="1" ht="12.75" customHeight="1">
      <c r="A1869" s="21" t="s">
        <v>8775</v>
      </c>
      <c r="B1869" s="21" t="s">
        <v>8635</v>
      </c>
      <c r="C1869" s="21" t="s">
        <v>4306</v>
      </c>
      <c r="D1869" s="21" t="s">
        <v>7288</v>
      </c>
      <c r="E1869" s="21" t="s">
        <v>4250</v>
      </c>
      <c r="F1869" s="21" t="s">
        <v>3210</v>
      </c>
      <c r="G1869" s="21"/>
      <c r="H1869" s="21" t="s">
        <v>1753</v>
      </c>
      <c r="I1869" s="21" t="s">
        <v>5349</v>
      </c>
      <c r="J1869" s="82">
        <v>0</v>
      </c>
      <c r="K1869" s="16">
        <v>548</v>
      </c>
      <c r="L1869" s="12">
        <v>552</v>
      </c>
      <c r="M1869" s="28">
        <f t="shared" si="40"/>
        <v>2.8901734104046245E-4</v>
      </c>
      <c r="N1869" s="1">
        <v>53</v>
      </c>
      <c r="O1869" s="11">
        <v>95.7</v>
      </c>
      <c r="P1869" s="12">
        <v>227</v>
      </c>
      <c r="Q1869" s="16"/>
      <c r="R1869" s="16"/>
      <c r="S1869" s="19">
        <v>43609</v>
      </c>
      <c r="T1869" s="2"/>
      <c r="U1869" s="21" t="s">
        <v>7288</v>
      </c>
      <c r="V1869" s="11" t="s">
        <v>4306</v>
      </c>
      <c r="W1869" s="11" t="s">
        <v>4241</v>
      </c>
      <c r="X1869" s="11" t="s">
        <v>1246</v>
      </c>
      <c r="Y1869" s="65" t="s">
        <v>8776</v>
      </c>
      <c r="Z1869" s="67">
        <v>44251</v>
      </c>
      <c r="AA1869" s="11"/>
      <c r="AB1869" s="11"/>
      <c r="AC1869" s="18" t="s">
        <v>8640</v>
      </c>
      <c r="AD1869" s="11" t="s">
        <v>8858</v>
      </c>
      <c r="AE1869" s="11" t="s">
        <v>8859</v>
      </c>
      <c r="AF1869" s="11"/>
      <c r="AG1869" s="11"/>
      <c r="AH1869" s="11"/>
      <c r="AI1869" s="11"/>
      <c r="AJ1869" s="11"/>
      <c r="AK1869" s="11"/>
      <c r="AL1869" s="11"/>
      <c r="AM1869" s="11"/>
      <c r="AN1869" s="11"/>
      <c r="AO1869" s="11"/>
      <c r="AP1869" s="11"/>
      <c r="AQ1869" s="11"/>
      <c r="AR1869" s="11"/>
      <c r="AS1869" s="11"/>
      <c r="AT1869" s="11"/>
      <c r="AU1869" s="11"/>
      <c r="AV1869" s="11"/>
      <c r="AW1869" s="11"/>
      <c r="AX1869" s="11"/>
      <c r="AY1869" s="11"/>
      <c r="AZ1869" s="11"/>
      <c r="BA1869" s="11"/>
      <c r="BB1869" s="11"/>
      <c r="BC1869" s="11"/>
      <c r="BD1869" s="11"/>
      <c r="BE1869" s="11"/>
      <c r="BF1869" s="11"/>
      <c r="BG1869" s="11"/>
      <c r="BH1869" s="11"/>
      <c r="BI1869" s="11"/>
      <c r="BJ1869" s="11"/>
      <c r="BK1869" s="11"/>
      <c r="BL1869" s="11"/>
      <c r="BM1869" s="11"/>
      <c r="BN1869" s="11"/>
      <c r="BO1869" s="11"/>
      <c r="BP1869" s="11"/>
      <c r="BQ1869" s="11"/>
      <c r="BR1869" s="11"/>
      <c r="BS1869" s="11"/>
      <c r="BT1869" s="11"/>
      <c r="BU1869" s="11"/>
      <c r="BV1869" s="11"/>
      <c r="BW1869" s="11"/>
      <c r="BX1869" s="11"/>
      <c r="BY1869" s="11"/>
      <c r="BZ1869" s="11"/>
      <c r="CA1869" s="11"/>
      <c r="CB1869" s="11"/>
      <c r="CC1869" s="11"/>
      <c r="CD1869" s="11"/>
      <c r="CE1869" s="11"/>
      <c r="CF1869" s="11"/>
      <c r="CG1869" s="11"/>
      <c r="CH1869" s="11"/>
      <c r="CI1869" s="11"/>
      <c r="CJ1869" s="11"/>
      <c r="CK1869" s="11"/>
      <c r="CL1869" s="11"/>
      <c r="CM1869" s="11"/>
      <c r="CN1869" s="11"/>
      <c r="CO1869" s="11"/>
      <c r="CP1869" s="11"/>
      <c r="CQ1869" s="11"/>
      <c r="CR1869" s="11"/>
      <c r="CS1869" s="11"/>
      <c r="CT1869" s="11"/>
      <c r="CU1869" s="11"/>
      <c r="CV1869" s="11"/>
      <c r="CW1869" s="11"/>
      <c r="CX1869" s="11"/>
      <c r="CY1869" s="11"/>
      <c r="CZ1869" s="11"/>
      <c r="DA1869" s="11"/>
      <c r="DB1869" s="11"/>
      <c r="DC1869" s="11"/>
      <c r="DD1869" s="11"/>
      <c r="DE1869" s="11"/>
      <c r="DF1869" s="11"/>
      <c r="DG1869" s="11"/>
      <c r="DH1869" s="11"/>
      <c r="DI1869" s="11"/>
      <c r="DJ1869" s="11"/>
      <c r="DK1869" s="11"/>
      <c r="DL1869" s="11"/>
      <c r="DM1869" s="11"/>
      <c r="DN1869" s="11"/>
      <c r="DO1869" s="11"/>
      <c r="DP1869" s="11"/>
      <c r="DQ1869" s="11"/>
      <c r="DR1869" s="11"/>
      <c r="DS1869" s="11"/>
      <c r="DT1869" s="11"/>
      <c r="DU1869" s="11"/>
      <c r="DV1869" s="11"/>
      <c r="DW1869" s="11"/>
      <c r="DX1869" s="11"/>
      <c r="DY1869" s="11"/>
      <c r="DZ1869" s="11"/>
      <c r="EA1869" s="11"/>
      <c r="EB1869" s="11"/>
      <c r="EC1869" s="11"/>
      <c r="ED1869" s="11"/>
      <c r="EE1869" s="11"/>
      <c r="EF1869" s="11"/>
      <c r="EG1869" s="11"/>
      <c r="EH1869" s="11"/>
      <c r="EI1869" s="11"/>
      <c r="EJ1869" s="11"/>
      <c r="EK1869" s="11"/>
      <c r="EL1869" s="11"/>
      <c r="EM1869" s="11"/>
      <c r="EN1869" s="11"/>
      <c r="EO1869" s="11"/>
      <c r="EP1869" s="11"/>
      <c r="EQ1869" s="11"/>
      <c r="ER1869" s="11"/>
      <c r="ES1869" s="11"/>
      <c r="ET1869" s="11"/>
      <c r="EU1869" s="11"/>
      <c r="EV1869" s="11"/>
      <c r="EW1869" s="11"/>
      <c r="EX1869" s="11"/>
      <c r="EY1869" s="11"/>
      <c r="EZ1869" s="11"/>
      <c r="FA1869" s="11"/>
      <c r="FB1869" s="11"/>
      <c r="FC1869" s="11"/>
      <c r="FD1869" s="11"/>
      <c r="FE1869" s="11"/>
      <c r="FF1869" s="11"/>
      <c r="FG1869" s="11"/>
      <c r="FH1869" s="11"/>
      <c r="FI1869" s="11"/>
      <c r="FJ1869" s="11"/>
      <c r="FK1869" s="11"/>
      <c r="FL1869" s="11"/>
      <c r="FM1869" s="11"/>
      <c r="FN1869" s="11"/>
      <c r="FO1869" s="11"/>
      <c r="FP1869" s="11"/>
      <c r="FQ1869" s="11"/>
      <c r="FR1869" s="11"/>
      <c r="FS1869" s="11"/>
      <c r="FT1869" s="11"/>
      <c r="FU1869" s="11"/>
      <c r="FV1869" s="11"/>
      <c r="FW1869" s="11"/>
      <c r="FX1869" s="11"/>
      <c r="FY1869" s="11"/>
      <c r="FZ1869" s="11"/>
      <c r="GA1869" s="11"/>
      <c r="GB1869" s="11"/>
      <c r="GC1869" s="11"/>
      <c r="GD1869" s="11"/>
      <c r="GE1869" s="11"/>
      <c r="GF1869" s="11"/>
      <c r="GG1869" s="11"/>
      <c r="GH1869" s="11"/>
      <c r="GI1869" s="11"/>
      <c r="GJ1869" s="11"/>
      <c r="GK1869" s="11"/>
      <c r="GL1869" s="11"/>
      <c r="GM1869" s="11"/>
      <c r="GN1869" s="11"/>
      <c r="GO1869" s="11"/>
      <c r="GP1869" s="11"/>
      <c r="GQ1869" s="11"/>
      <c r="GR1869" s="11"/>
      <c r="GS1869" s="11"/>
      <c r="GT1869" s="11"/>
      <c r="GU1869" s="11"/>
      <c r="GV1869" s="11"/>
      <c r="GW1869" s="11"/>
      <c r="GX1869" s="11"/>
      <c r="GY1869" s="11"/>
      <c r="GZ1869" s="11"/>
      <c r="HA1869" s="11"/>
      <c r="HB1869" s="11"/>
      <c r="HC1869" s="11"/>
      <c r="HD1869" s="11"/>
      <c r="HE1869" s="11"/>
      <c r="HF1869" s="11"/>
      <c r="HG1869" s="11"/>
      <c r="HH1869" s="11"/>
      <c r="HI1869" s="11"/>
      <c r="HJ1869" s="11"/>
      <c r="HK1869" s="11"/>
      <c r="HL1869" s="11"/>
      <c r="HM1869" s="11"/>
      <c r="HN1869" s="11"/>
      <c r="HO1869" s="11"/>
      <c r="HP1869" s="11"/>
      <c r="HQ1869" s="11"/>
      <c r="HR1869" s="11"/>
      <c r="HS1869" s="11"/>
      <c r="HT1869" s="11"/>
      <c r="HU1869" s="11"/>
      <c r="HV1869" s="11"/>
      <c r="HW1869" s="11"/>
      <c r="HX1869" s="11"/>
      <c r="HY1869" s="11"/>
      <c r="HZ1869" s="11"/>
      <c r="IA1869" s="11"/>
      <c r="IB1869" s="11"/>
      <c r="IC1869" s="11"/>
      <c r="ID1869" s="11"/>
      <c r="IE1869" s="11"/>
      <c r="IF1869" s="11"/>
      <c r="IG1869" s="11"/>
      <c r="IH1869" s="11"/>
      <c r="II1869" s="11"/>
      <c r="IJ1869" s="11"/>
      <c r="IK1869" s="11"/>
      <c r="IL1869" s="11"/>
      <c r="IM1869" s="11"/>
      <c r="IN1869" s="11"/>
      <c r="IO1869" s="11"/>
      <c r="IP1869" s="11"/>
      <c r="IQ1869" s="11"/>
      <c r="IR1869" s="11"/>
      <c r="IS1869" s="11"/>
      <c r="IT1869" s="11"/>
    </row>
    <row r="1870" spans="1:254" s="13" customFormat="1" ht="12.75" customHeight="1">
      <c r="A1870" s="21" t="s">
        <v>8829</v>
      </c>
      <c r="B1870" s="21" t="s">
        <v>8635</v>
      </c>
      <c r="C1870" s="21" t="s">
        <v>4306</v>
      </c>
      <c r="D1870" s="21" t="s">
        <v>7288</v>
      </c>
      <c r="E1870" s="21" t="s">
        <v>4250</v>
      </c>
      <c r="F1870" s="21" t="s">
        <v>3210</v>
      </c>
      <c r="G1870" s="21"/>
      <c r="H1870" s="21" t="s">
        <v>1753</v>
      </c>
      <c r="I1870" s="21" t="s">
        <v>5349</v>
      </c>
      <c r="J1870" s="82">
        <v>0</v>
      </c>
      <c r="K1870" s="16">
        <v>548</v>
      </c>
      <c r="L1870" s="12">
        <v>552</v>
      </c>
      <c r="M1870" s="28">
        <f t="shared" si="40"/>
        <v>2.8901734104046245E-4</v>
      </c>
      <c r="N1870" s="1">
        <v>53</v>
      </c>
      <c r="O1870" s="11">
        <v>95.7</v>
      </c>
      <c r="P1870" s="12">
        <v>227</v>
      </c>
      <c r="Q1870" s="16"/>
      <c r="R1870" s="16"/>
      <c r="S1870" s="19">
        <v>43609</v>
      </c>
      <c r="T1870" s="2"/>
      <c r="U1870" s="21" t="s">
        <v>7288</v>
      </c>
      <c r="V1870" s="11" t="s">
        <v>4306</v>
      </c>
      <c r="W1870" s="11" t="s">
        <v>4241</v>
      </c>
      <c r="X1870" s="11" t="s">
        <v>1246</v>
      </c>
      <c r="Y1870" s="65" t="s">
        <v>8830</v>
      </c>
      <c r="Z1870" s="67">
        <v>44280</v>
      </c>
      <c r="AA1870" s="11"/>
      <c r="AB1870" s="11"/>
      <c r="AC1870" s="18" t="s">
        <v>8640</v>
      </c>
      <c r="AD1870" s="11" t="s">
        <v>8858</v>
      </c>
      <c r="AE1870" s="11" t="s">
        <v>8859</v>
      </c>
      <c r="AF1870" s="11"/>
      <c r="AG1870" s="11"/>
      <c r="AH1870" s="11"/>
      <c r="AI1870" s="11"/>
      <c r="AJ1870" s="11"/>
      <c r="AK1870" s="11"/>
      <c r="AL1870" s="11"/>
      <c r="AM1870" s="11"/>
      <c r="AN1870" s="11"/>
      <c r="AO1870" s="11"/>
      <c r="AP1870" s="11"/>
      <c r="AQ1870" s="11"/>
      <c r="AR1870" s="11"/>
      <c r="AS1870" s="11"/>
      <c r="AT1870" s="11"/>
      <c r="AU1870" s="11"/>
      <c r="AV1870" s="11"/>
      <c r="AW1870" s="11"/>
      <c r="AX1870" s="11"/>
      <c r="AY1870" s="11"/>
      <c r="AZ1870" s="11"/>
      <c r="BA1870" s="11"/>
      <c r="BB1870" s="11"/>
      <c r="BC1870" s="11"/>
      <c r="BD1870" s="11"/>
      <c r="BE1870" s="11"/>
      <c r="BF1870" s="11"/>
      <c r="BG1870" s="11"/>
      <c r="BH1870" s="11"/>
      <c r="BI1870" s="11"/>
      <c r="BJ1870" s="11"/>
      <c r="BK1870" s="11"/>
      <c r="BL1870" s="11"/>
      <c r="BM1870" s="11"/>
      <c r="BN1870" s="11"/>
      <c r="BO1870" s="11"/>
      <c r="BP1870" s="11"/>
      <c r="BQ1870" s="11"/>
      <c r="BR1870" s="11"/>
      <c r="BS1870" s="11"/>
      <c r="BT1870" s="11"/>
      <c r="BU1870" s="11"/>
      <c r="BV1870" s="11"/>
      <c r="BW1870" s="11"/>
      <c r="BX1870" s="11"/>
      <c r="BY1870" s="11"/>
      <c r="BZ1870" s="11"/>
      <c r="CA1870" s="11"/>
      <c r="CB1870" s="11"/>
      <c r="CC1870" s="11"/>
      <c r="CD1870" s="11"/>
      <c r="CE1870" s="11"/>
      <c r="CF1870" s="11"/>
      <c r="CG1870" s="11"/>
      <c r="CH1870" s="11"/>
      <c r="CI1870" s="11"/>
      <c r="CJ1870" s="11"/>
      <c r="CK1870" s="11"/>
      <c r="CL1870" s="11"/>
      <c r="CM1870" s="11"/>
      <c r="CN1870" s="11"/>
      <c r="CO1870" s="11"/>
      <c r="CP1870" s="11"/>
      <c r="CQ1870" s="11"/>
      <c r="CR1870" s="11"/>
      <c r="CS1870" s="11"/>
      <c r="CT1870" s="11"/>
      <c r="CU1870" s="11"/>
      <c r="CV1870" s="11"/>
      <c r="CW1870" s="11"/>
      <c r="CX1870" s="11"/>
      <c r="CY1870" s="11"/>
      <c r="CZ1870" s="11"/>
      <c r="DA1870" s="11"/>
      <c r="DB1870" s="11"/>
      <c r="DC1870" s="11"/>
      <c r="DD1870" s="11"/>
      <c r="DE1870" s="11"/>
      <c r="DF1870" s="11"/>
      <c r="DG1870" s="11"/>
      <c r="DH1870" s="11"/>
      <c r="DI1870" s="11"/>
      <c r="DJ1870" s="11"/>
      <c r="DK1870" s="11"/>
      <c r="DL1870" s="11"/>
      <c r="DM1870" s="11"/>
      <c r="DN1870" s="11"/>
      <c r="DO1870" s="11"/>
      <c r="DP1870" s="11"/>
      <c r="DQ1870" s="11"/>
      <c r="DR1870" s="11"/>
      <c r="DS1870" s="11"/>
      <c r="DT1870" s="11"/>
      <c r="DU1870" s="11"/>
      <c r="DV1870" s="11"/>
      <c r="DW1870" s="11"/>
      <c r="DX1870" s="11"/>
      <c r="DY1870" s="11"/>
      <c r="DZ1870" s="11"/>
      <c r="EA1870" s="11"/>
      <c r="EB1870" s="11"/>
      <c r="EC1870" s="11"/>
      <c r="ED1870" s="11"/>
      <c r="EE1870" s="11"/>
      <c r="EF1870" s="11"/>
      <c r="EG1870" s="11"/>
      <c r="EH1870" s="11"/>
      <c r="EI1870" s="11"/>
      <c r="EJ1870" s="11"/>
      <c r="EK1870" s="11"/>
      <c r="EL1870" s="11"/>
      <c r="EM1870" s="11"/>
      <c r="EN1870" s="11"/>
      <c r="EO1870" s="11"/>
      <c r="EP1870" s="11"/>
      <c r="EQ1870" s="11"/>
      <c r="ER1870" s="11"/>
      <c r="ES1870" s="11"/>
      <c r="ET1870" s="11"/>
      <c r="EU1870" s="11"/>
      <c r="EV1870" s="11"/>
      <c r="EW1870" s="11"/>
      <c r="EX1870" s="11"/>
      <c r="EY1870" s="11"/>
      <c r="EZ1870" s="11"/>
      <c r="FA1870" s="11"/>
      <c r="FB1870" s="11"/>
      <c r="FC1870" s="11"/>
      <c r="FD1870" s="11"/>
      <c r="FE1870" s="11"/>
      <c r="FF1870" s="11"/>
      <c r="FG1870" s="11"/>
      <c r="FH1870" s="11"/>
      <c r="FI1870" s="11"/>
      <c r="FJ1870" s="11"/>
      <c r="FK1870" s="11"/>
      <c r="FL1870" s="11"/>
      <c r="FM1870" s="11"/>
      <c r="FN1870" s="11"/>
      <c r="FO1870" s="11"/>
      <c r="FP1870" s="11"/>
      <c r="FQ1870" s="11"/>
      <c r="FR1870" s="11"/>
      <c r="FS1870" s="11"/>
      <c r="FT1870" s="11"/>
      <c r="FU1870" s="11"/>
      <c r="FV1870" s="11"/>
      <c r="FW1870" s="11"/>
      <c r="FX1870" s="11"/>
      <c r="FY1870" s="11"/>
      <c r="FZ1870" s="11"/>
      <c r="GA1870" s="11"/>
      <c r="GB1870" s="11"/>
      <c r="GC1870" s="11"/>
      <c r="GD1870" s="11"/>
      <c r="GE1870" s="11"/>
      <c r="GF1870" s="11"/>
      <c r="GG1870" s="11"/>
      <c r="GH1870" s="11"/>
      <c r="GI1870" s="11"/>
      <c r="GJ1870" s="11"/>
      <c r="GK1870" s="11"/>
      <c r="GL1870" s="11"/>
      <c r="GM1870" s="11"/>
      <c r="GN1870" s="11"/>
      <c r="GO1870" s="11"/>
      <c r="GP1870" s="11"/>
      <c r="GQ1870" s="11"/>
      <c r="GR1870" s="11"/>
      <c r="GS1870" s="11"/>
      <c r="GT1870" s="11"/>
      <c r="GU1870" s="11"/>
      <c r="GV1870" s="11"/>
      <c r="GW1870" s="11"/>
      <c r="GX1870" s="11"/>
      <c r="GY1870" s="11"/>
      <c r="GZ1870" s="11"/>
      <c r="HA1870" s="11"/>
      <c r="HB1870" s="11"/>
      <c r="HC1870" s="11"/>
      <c r="HD1870" s="11"/>
      <c r="HE1870" s="11"/>
      <c r="HF1870" s="11"/>
      <c r="HG1870" s="11"/>
      <c r="HH1870" s="11"/>
      <c r="HI1870" s="11"/>
      <c r="HJ1870" s="11"/>
      <c r="HK1870" s="11"/>
      <c r="HL1870" s="11"/>
      <c r="HM1870" s="11"/>
      <c r="HN1870" s="11"/>
      <c r="HO1870" s="11"/>
      <c r="HP1870" s="11"/>
      <c r="HQ1870" s="11"/>
      <c r="HR1870" s="11"/>
      <c r="HS1870" s="11"/>
      <c r="HT1870" s="11"/>
      <c r="HU1870" s="11"/>
      <c r="HV1870" s="11"/>
      <c r="HW1870" s="11"/>
      <c r="HX1870" s="11"/>
      <c r="HY1870" s="11"/>
      <c r="HZ1870" s="11"/>
      <c r="IA1870" s="11"/>
      <c r="IB1870" s="11"/>
      <c r="IC1870" s="11"/>
      <c r="ID1870" s="11"/>
      <c r="IE1870" s="11"/>
      <c r="IF1870" s="11"/>
      <c r="IG1870" s="11"/>
      <c r="IH1870" s="11"/>
      <c r="II1870" s="11"/>
      <c r="IJ1870" s="11"/>
      <c r="IK1870" s="11"/>
      <c r="IL1870" s="11"/>
      <c r="IM1870" s="11"/>
      <c r="IN1870" s="11"/>
      <c r="IO1870" s="11"/>
      <c r="IP1870" s="11"/>
      <c r="IQ1870" s="11"/>
      <c r="IR1870" s="11"/>
      <c r="IS1870" s="11"/>
      <c r="IT1870" s="11"/>
    </row>
    <row r="1871" spans="1:254" s="13" customFormat="1" ht="12.75" customHeight="1">
      <c r="A1871" s="21" t="s">
        <v>8779</v>
      </c>
      <c r="B1871" s="21" t="s">
        <v>8635</v>
      </c>
      <c r="C1871" s="21" t="s">
        <v>4306</v>
      </c>
      <c r="D1871" s="21" t="s">
        <v>7288</v>
      </c>
      <c r="E1871" s="21" t="s">
        <v>4250</v>
      </c>
      <c r="F1871" s="21" t="s">
        <v>3210</v>
      </c>
      <c r="G1871" s="21"/>
      <c r="H1871" s="21" t="s">
        <v>1753</v>
      </c>
      <c r="I1871" s="21" t="s">
        <v>5349</v>
      </c>
      <c r="J1871" s="82">
        <v>0</v>
      </c>
      <c r="K1871" s="16">
        <v>548</v>
      </c>
      <c r="L1871" s="12">
        <v>551</v>
      </c>
      <c r="M1871" s="28">
        <f t="shared" si="40"/>
        <v>2.1677866897897247E-4</v>
      </c>
      <c r="N1871" s="1">
        <v>53</v>
      </c>
      <c r="O1871" s="11">
        <v>95.7</v>
      </c>
      <c r="P1871" s="12">
        <v>227</v>
      </c>
      <c r="Q1871" s="16"/>
      <c r="R1871" s="16"/>
      <c r="S1871" s="19">
        <v>43609</v>
      </c>
      <c r="T1871" s="2"/>
      <c r="U1871" s="21" t="s">
        <v>7288</v>
      </c>
      <c r="V1871" s="11" t="s">
        <v>4306</v>
      </c>
      <c r="W1871" s="11" t="s">
        <v>4241</v>
      </c>
      <c r="X1871" s="11" t="s">
        <v>1246</v>
      </c>
      <c r="Y1871" s="65" t="s">
        <v>8780</v>
      </c>
      <c r="Z1871" s="67">
        <v>44253</v>
      </c>
      <c r="AA1871" s="11"/>
      <c r="AB1871" s="11"/>
      <c r="AC1871" s="18" t="s">
        <v>8640</v>
      </c>
      <c r="AD1871" s="11" t="s">
        <v>8858</v>
      </c>
      <c r="AE1871" s="11" t="s">
        <v>8859</v>
      </c>
      <c r="AF1871" s="11"/>
      <c r="AG1871" s="11"/>
      <c r="AH1871" s="11"/>
      <c r="AI1871" s="11"/>
      <c r="AJ1871" s="11"/>
      <c r="AK1871" s="11"/>
      <c r="AL1871" s="11"/>
      <c r="AM1871" s="11"/>
      <c r="AN1871" s="11"/>
      <c r="AO1871" s="11"/>
      <c r="AP1871" s="11"/>
      <c r="AQ1871" s="11"/>
      <c r="AR1871" s="11"/>
      <c r="AS1871" s="11"/>
      <c r="AT1871" s="11"/>
      <c r="AU1871" s="11"/>
      <c r="AV1871" s="11"/>
      <c r="AW1871" s="11"/>
      <c r="AX1871" s="11"/>
      <c r="AY1871" s="11"/>
      <c r="AZ1871" s="11"/>
      <c r="BA1871" s="11"/>
      <c r="BB1871" s="11"/>
      <c r="BC1871" s="11"/>
      <c r="BD1871" s="11"/>
      <c r="BE1871" s="11"/>
      <c r="BF1871" s="11"/>
      <c r="BG1871" s="11"/>
      <c r="BH1871" s="11"/>
      <c r="BI1871" s="11"/>
      <c r="BJ1871" s="11"/>
      <c r="BK1871" s="11"/>
      <c r="BL1871" s="11"/>
      <c r="BM1871" s="11"/>
      <c r="BN1871" s="11"/>
      <c r="BO1871" s="11"/>
      <c r="BP1871" s="11"/>
      <c r="BQ1871" s="11"/>
      <c r="BR1871" s="11"/>
      <c r="BS1871" s="11"/>
      <c r="BT1871" s="11"/>
      <c r="BU1871" s="11"/>
      <c r="BV1871" s="11"/>
      <c r="BW1871" s="11"/>
      <c r="BX1871" s="11"/>
      <c r="BY1871" s="11"/>
      <c r="BZ1871" s="11"/>
      <c r="CA1871" s="11"/>
      <c r="CB1871" s="11"/>
      <c r="CC1871" s="11"/>
      <c r="CD1871" s="11"/>
      <c r="CE1871" s="11"/>
      <c r="CF1871" s="11"/>
      <c r="CG1871" s="11"/>
      <c r="CH1871" s="11"/>
      <c r="CI1871" s="11"/>
      <c r="CJ1871" s="11"/>
      <c r="CK1871" s="11"/>
      <c r="CL1871" s="11"/>
      <c r="CM1871" s="11"/>
      <c r="CN1871" s="11"/>
      <c r="CO1871" s="11"/>
      <c r="CP1871" s="11"/>
      <c r="CQ1871" s="11"/>
      <c r="CR1871" s="11"/>
      <c r="CS1871" s="11"/>
      <c r="CT1871" s="11"/>
      <c r="CU1871" s="11"/>
      <c r="CV1871" s="11"/>
      <c r="CW1871" s="11"/>
      <c r="CX1871" s="11"/>
      <c r="CY1871" s="11"/>
      <c r="CZ1871" s="11"/>
      <c r="DA1871" s="11"/>
      <c r="DB1871" s="11"/>
      <c r="DC1871" s="11"/>
      <c r="DD1871" s="11"/>
      <c r="DE1871" s="11"/>
      <c r="DF1871" s="11"/>
      <c r="DG1871" s="11"/>
      <c r="DH1871" s="11"/>
      <c r="DI1871" s="11"/>
      <c r="DJ1871" s="11"/>
      <c r="DK1871" s="11"/>
      <c r="DL1871" s="11"/>
      <c r="DM1871" s="11"/>
      <c r="DN1871" s="11"/>
      <c r="DO1871" s="11"/>
      <c r="DP1871" s="11"/>
      <c r="DQ1871" s="11"/>
      <c r="DR1871" s="11"/>
      <c r="DS1871" s="11"/>
      <c r="DT1871" s="11"/>
      <c r="DU1871" s="11"/>
      <c r="DV1871" s="11"/>
      <c r="DW1871" s="11"/>
      <c r="DX1871" s="11"/>
      <c r="DY1871" s="11"/>
      <c r="DZ1871" s="11"/>
      <c r="EA1871" s="11"/>
      <c r="EB1871" s="11"/>
      <c r="EC1871" s="11"/>
      <c r="ED1871" s="11"/>
      <c r="EE1871" s="11"/>
      <c r="EF1871" s="11"/>
      <c r="EG1871" s="11"/>
      <c r="EH1871" s="11"/>
      <c r="EI1871" s="11"/>
      <c r="EJ1871" s="11"/>
      <c r="EK1871" s="11"/>
      <c r="EL1871" s="11"/>
      <c r="EM1871" s="11"/>
      <c r="EN1871" s="11"/>
      <c r="EO1871" s="11"/>
      <c r="EP1871" s="11"/>
      <c r="EQ1871" s="11"/>
      <c r="ER1871" s="11"/>
      <c r="ES1871" s="11"/>
      <c r="ET1871" s="11"/>
      <c r="EU1871" s="11"/>
      <c r="EV1871" s="11"/>
      <c r="EW1871" s="11"/>
      <c r="EX1871" s="11"/>
      <c r="EY1871" s="11"/>
      <c r="EZ1871" s="11"/>
      <c r="FA1871" s="11"/>
      <c r="FB1871" s="11"/>
      <c r="FC1871" s="11"/>
      <c r="FD1871" s="11"/>
      <c r="FE1871" s="11"/>
      <c r="FF1871" s="11"/>
      <c r="FG1871" s="11"/>
      <c r="FH1871" s="11"/>
      <c r="FI1871" s="11"/>
      <c r="FJ1871" s="11"/>
      <c r="FK1871" s="11"/>
      <c r="FL1871" s="11"/>
      <c r="FM1871" s="11"/>
      <c r="FN1871" s="11"/>
      <c r="FO1871" s="11"/>
      <c r="FP1871" s="11"/>
      <c r="FQ1871" s="11"/>
      <c r="FR1871" s="11"/>
      <c r="FS1871" s="11"/>
      <c r="FT1871" s="11"/>
      <c r="FU1871" s="11"/>
      <c r="FV1871" s="11"/>
      <c r="FW1871" s="11"/>
      <c r="FX1871" s="11"/>
      <c r="FY1871" s="11"/>
      <c r="FZ1871" s="11"/>
      <c r="GA1871" s="11"/>
      <c r="GB1871" s="11"/>
      <c r="GC1871" s="11"/>
      <c r="GD1871" s="11"/>
      <c r="GE1871" s="11"/>
      <c r="GF1871" s="11"/>
      <c r="GG1871" s="11"/>
      <c r="GH1871" s="11"/>
      <c r="GI1871" s="11"/>
      <c r="GJ1871" s="11"/>
      <c r="GK1871" s="11"/>
      <c r="GL1871" s="11"/>
      <c r="GM1871" s="11"/>
      <c r="GN1871" s="11"/>
      <c r="GO1871" s="11"/>
      <c r="GP1871" s="11"/>
      <c r="GQ1871" s="11"/>
      <c r="GR1871" s="11"/>
      <c r="GS1871" s="11"/>
      <c r="GT1871" s="11"/>
      <c r="GU1871" s="11"/>
      <c r="GV1871" s="11"/>
      <c r="GW1871" s="11"/>
      <c r="GX1871" s="11"/>
      <c r="GY1871" s="11"/>
      <c r="GZ1871" s="11"/>
      <c r="HA1871" s="11"/>
      <c r="HB1871" s="11"/>
      <c r="HC1871" s="11"/>
      <c r="HD1871" s="11"/>
      <c r="HE1871" s="11"/>
      <c r="HF1871" s="11"/>
      <c r="HG1871" s="11"/>
      <c r="HH1871" s="11"/>
      <c r="HI1871" s="11"/>
      <c r="HJ1871" s="11"/>
      <c r="HK1871" s="11"/>
      <c r="HL1871" s="11"/>
      <c r="HM1871" s="11"/>
      <c r="HN1871" s="11"/>
      <c r="HO1871" s="11"/>
      <c r="HP1871" s="11"/>
      <c r="HQ1871" s="11"/>
      <c r="HR1871" s="11"/>
      <c r="HS1871" s="11"/>
      <c r="HT1871" s="11"/>
      <c r="HU1871" s="11"/>
      <c r="HV1871" s="11"/>
      <c r="HW1871" s="11"/>
      <c r="HX1871" s="11"/>
      <c r="HY1871" s="11"/>
      <c r="HZ1871" s="11"/>
      <c r="IA1871" s="11"/>
      <c r="IB1871" s="11"/>
      <c r="IC1871" s="11"/>
      <c r="ID1871" s="11"/>
      <c r="IE1871" s="11"/>
      <c r="IF1871" s="11"/>
      <c r="IG1871" s="11"/>
      <c r="IH1871" s="11"/>
      <c r="II1871" s="11"/>
      <c r="IJ1871" s="11"/>
      <c r="IK1871" s="11"/>
      <c r="IL1871" s="11"/>
      <c r="IM1871" s="11"/>
      <c r="IN1871" s="11"/>
      <c r="IO1871" s="11"/>
      <c r="IP1871" s="11"/>
      <c r="IQ1871" s="11"/>
      <c r="IR1871" s="11"/>
      <c r="IS1871" s="11"/>
      <c r="IT1871" s="11"/>
    </row>
    <row r="1872" spans="1:254" s="13" customFormat="1" ht="12.75" customHeight="1">
      <c r="A1872" s="21" t="s">
        <v>8789</v>
      </c>
      <c r="B1872" s="21" t="s">
        <v>8635</v>
      </c>
      <c r="C1872" s="21" t="s">
        <v>4306</v>
      </c>
      <c r="D1872" s="21" t="s">
        <v>7288</v>
      </c>
      <c r="E1872" s="21" t="s">
        <v>4250</v>
      </c>
      <c r="F1872" s="21" t="s">
        <v>3210</v>
      </c>
      <c r="G1872" s="21"/>
      <c r="H1872" s="21" t="s">
        <v>1753</v>
      </c>
      <c r="I1872" s="21" t="s">
        <v>5349</v>
      </c>
      <c r="J1872" s="82">
        <v>0</v>
      </c>
      <c r="K1872" s="16">
        <v>548</v>
      </c>
      <c r="L1872" s="12">
        <v>552</v>
      </c>
      <c r="M1872" s="28">
        <f t="shared" si="40"/>
        <v>2.8901734104046245E-4</v>
      </c>
      <c r="N1872" s="1">
        <v>53</v>
      </c>
      <c r="O1872" s="11">
        <v>95.7</v>
      </c>
      <c r="P1872" s="12">
        <v>227</v>
      </c>
      <c r="Q1872" s="16"/>
      <c r="R1872" s="16"/>
      <c r="S1872" s="19">
        <v>43609</v>
      </c>
      <c r="T1872" s="2"/>
      <c r="U1872" s="21" t="s">
        <v>7288</v>
      </c>
      <c r="V1872" s="11" t="s">
        <v>4306</v>
      </c>
      <c r="W1872" s="11" t="s">
        <v>4241</v>
      </c>
      <c r="X1872" s="11" t="s">
        <v>1246</v>
      </c>
      <c r="Y1872" s="65" t="s">
        <v>8790</v>
      </c>
      <c r="Z1872" s="67">
        <v>44258</v>
      </c>
      <c r="AA1872" s="11"/>
      <c r="AB1872" s="11"/>
      <c r="AC1872" s="18" t="s">
        <v>8640</v>
      </c>
      <c r="AD1872" s="11" t="s">
        <v>8858</v>
      </c>
      <c r="AE1872" s="11" t="s">
        <v>8859</v>
      </c>
      <c r="AF1872" s="11"/>
      <c r="AG1872" s="11"/>
      <c r="AH1872" s="11"/>
      <c r="AI1872" s="11"/>
      <c r="AJ1872" s="11"/>
      <c r="AK1872" s="11"/>
      <c r="AL1872" s="11"/>
      <c r="AM1872" s="11"/>
      <c r="AN1872" s="11"/>
      <c r="AO1872" s="11"/>
      <c r="AP1872" s="11"/>
      <c r="AQ1872" s="11"/>
      <c r="AR1872" s="11"/>
      <c r="AS1872" s="11"/>
      <c r="AT1872" s="11"/>
      <c r="AU1872" s="11"/>
      <c r="AV1872" s="11"/>
      <c r="AW1872" s="11"/>
      <c r="AX1872" s="11"/>
      <c r="AY1872" s="11"/>
      <c r="AZ1872" s="11"/>
      <c r="BA1872" s="11"/>
      <c r="BB1872" s="11"/>
      <c r="BC1872" s="11"/>
      <c r="BD1872" s="11"/>
      <c r="BE1872" s="11"/>
      <c r="BF1872" s="11"/>
      <c r="BG1872" s="11"/>
      <c r="BH1872" s="11"/>
      <c r="BI1872" s="11"/>
      <c r="BJ1872" s="11"/>
      <c r="BK1872" s="11"/>
      <c r="BL1872" s="11"/>
      <c r="BM1872" s="11"/>
      <c r="BN1872" s="11"/>
      <c r="BO1872" s="11"/>
      <c r="BP1872" s="11"/>
      <c r="BQ1872" s="11"/>
      <c r="BR1872" s="11"/>
      <c r="BS1872" s="11"/>
      <c r="BT1872" s="11"/>
      <c r="BU1872" s="11"/>
      <c r="BV1872" s="11"/>
      <c r="BW1872" s="11"/>
      <c r="BX1872" s="11"/>
      <c r="BY1872" s="11"/>
      <c r="BZ1872" s="11"/>
      <c r="CA1872" s="11"/>
      <c r="CB1872" s="11"/>
      <c r="CC1872" s="11"/>
      <c r="CD1872" s="11"/>
      <c r="CE1872" s="11"/>
      <c r="CF1872" s="11"/>
      <c r="CG1872" s="11"/>
      <c r="CH1872" s="11"/>
      <c r="CI1872" s="11"/>
      <c r="CJ1872" s="11"/>
      <c r="CK1872" s="11"/>
      <c r="CL1872" s="11"/>
      <c r="CM1872" s="11"/>
      <c r="CN1872" s="11"/>
      <c r="CO1872" s="11"/>
      <c r="CP1872" s="11"/>
      <c r="CQ1872" s="11"/>
      <c r="CR1872" s="11"/>
      <c r="CS1872" s="11"/>
      <c r="CT1872" s="11"/>
      <c r="CU1872" s="11"/>
      <c r="CV1872" s="11"/>
      <c r="CW1872" s="11"/>
      <c r="CX1872" s="11"/>
      <c r="CY1872" s="11"/>
      <c r="CZ1872" s="11"/>
      <c r="DA1872" s="11"/>
      <c r="DB1872" s="11"/>
      <c r="DC1872" s="11"/>
      <c r="DD1872" s="11"/>
      <c r="DE1872" s="11"/>
      <c r="DF1872" s="11"/>
      <c r="DG1872" s="11"/>
      <c r="DH1872" s="11"/>
      <c r="DI1872" s="11"/>
      <c r="DJ1872" s="11"/>
      <c r="DK1872" s="11"/>
      <c r="DL1872" s="11"/>
      <c r="DM1872" s="11"/>
      <c r="DN1872" s="11"/>
      <c r="DO1872" s="11"/>
      <c r="DP1872" s="11"/>
      <c r="DQ1872" s="11"/>
      <c r="DR1872" s="11"/>
      <c r="DS1872" s="11"/>
      <c r="DT1872" s="11"/>
      <c r="DU1872" s="11"/>
      <c r="DV1872" s="11"/>
      <c r="DW1872" s="11"/>
      <c r="DX1872" s="11"/>
      <c r="DY1872" s="11"/>
      <c r="DZ1872" s="11"/>
      <c r="EA1872" s="11"/>
      <c r="EB1872" s="11"/>
      <c r="EC1872" s="11"/>
      <c r="ED1872" s="11"/>
      <c r="EE1872" s="11"/>
      <c r="EF1872" s="11"/>
      <c r="EG1872" s="11"/>
      <c r="EH1872" s="11"/>
      <c r="EI1872" s="11"/>
      <c r="EJ1872" s="11"/>
      <c r="EK1872" s="11"/>
      <c r="EL1872" s="11"/>
      <c r="EM1872" s="11"/>
      <c r="EN1872" s="11"/>
      <c r="EO1872" s="11"/>
      <c r="EP1872" s="11"/>
      <c r="EQ1872" s="11"/>
      <c r="ER1872" s="11"/>
      <c r="ES1872" s="11"/>
      <c r="ET1872" s="11"/>
      <c r="EU1872" s="11"/>
      <c r="EV1872" s="11"/>
      <c r="EW1872" s="11"/>
      <c r="EX1872" s="11"/>
      <c r="EY1872" s="11"/>
      <c r="EZ1872" s="11"/>
      <c r="FA1872" s="11"/>
      <c r="FB1872" s="11"/>
      <c r="FC1872" s="11"/>
      <c r="FD1872" s="11"/>
      <c r="FE1872" s="11"/>
      <c r="FF1872" s="11"/>
      <c r="FG1872" s="11"/>
      <c r="FH1872" s="11"/>
      <c r="FI1872" s="11"/>
      <c r="FJ1872" s="11"/>
      <c r="FK1872" s="11"/>
      <c r="FL1872" s="11"/>
      <c r="FM1872" s="11"/>
      <c r="FN1872" s="11"/>
      <c r="FO1872" s="11"/>
      <c r="FP1872" s="11"/>
      <c r="FQ1872" s="11"/>
      <c r="FR1872" s="11"/>
      <c r="FS1872" s="11"/>
      <c r="FT1872" s="11"/>
      <c r="FU1872" s="11"/>
      <c r="FV1872" s="11"/>
      <c r="FW1872" s="11"/>
      <c r="FX1872" s="11"/>
      <c r="FY1872" s="11"/>
      <c r="FZ1872" s="11"/>
      <c r="GA1872" s="11"/>
      <c r="GB1872" s="11"/>
      <c r="GC1872" s="11"/>
      <c r="GD1872" s="11"/>
      <c r="GE1872" s="11"/>
      <c r="GF1872" s="11"/>
      <c r="GG1872" s="11"/>
      <c r="GH1872" s="11"/>
      <c r="GI1872" s="11"/>
      <c r="GJ1872" s="11"/>
      <c r="GK1872" s="11"/>
      <c r="GL1872" s="11"/>
      <c r="GM1872" s="11"/>
      <c r="GN1872" s="11"/>
      <c r="GO1872" s="11"/>
      <c r="GP1872" s="11"/>
      <c r="GQ1872" s="11"/>
      <c r="GR1872" s="11"/>
      <c r="GS1872" s="11"/>
      <c r="GT1872" s="11"/>
      <c r="GU1872" s="11"/>
      <c r="GV1872" s="11"/>
      <c r="GW1872" s="11"/>
      <c r="GX1872" s="11"/>
      <c r="GY1872" s="11"/>
      <c r="GZ1872" s="11"/>
      <c r="HA1872" s="11"/>
      <c r="HB1872" s="11"/>
      <c r="HC1872" s="11"/>
      <c r="HD1872" s="11"/>
      <c r="HE1872" s="11"/>
      <c r="HF1872" s="11"/>
      <c r="HG1872" s="11"/>
      <c r="HH1872" s="11"/>
      <c r="HI1872" s="11"/>
      <c r="HJ1872" s="11"/>
      <c r="HK1872" s="11"/>
      <c r="HL1872" s="11"/>
      <c r="HM1872" s="11"/>
      <c r="HN1872" s="11"/>
      <c r="HO1872" s="11"/>
      <c r="HP1872" s="11"/>
      <c r="HQ1872" s="11"/>
      <c r="HR1872" s="11"/>
      <c r="HS1872" s="11"/>
      <c r="HT1872" s="11"/>
      <c r="HU1872" s="11"/>
      <c r="HV1872" s="11"/>
      <c r="HW1872" s="11"/>
      <c r="HX1872" s="11"/>
      <c r="HY1872" s="11"/>
      <c r="HZ1872" s="11"/>
      <c r="IA1872" s="11"/>
      <c r="IB1872" s="11"/>
      <c r="IC1872" s="11"/>
      <c r="ID1872" s="11"/>
      <c r="IE1872" s="11"/>
      <c r="IF1872" s="11"/>
      <c r="IG1872" s="11"/>
      <c r="IH1872" s="11"/>
      <c r="II1872" s="11"/>
      <c r="IJ1872" s="11"/>
      <c r="IK1872" s="11"/>
      <c r="IL1872" s="11"/>
      <c r="IM1872" s="11"/>
      <c r="IN1872" s="11"/>
      <c r="IO1872" s="11"/>
      <c r="IP1872" s="11"/>
      <c r="IQ1872" s="11"/>
      <c r="IR1872" s="11"/>
      <c r="IS1872" s="11"/>
      <c r="IT1872" s="11"/>
    </row>
    <row r="1873" spans="1:254" s="13" customFormat="1" ht="12.75" customHeight="1">
      <c r="A1873" s="21" t="s">
        <v>8823</v>
      </c>
      <c r="B1873" s="21" t="s">
        <v>8635</v>
      </c>
      <c r="C1873" s="21" t="s">
        <v>4306</v>
      </c>
      <c r="D1873" s="21" t="s">
        <v>7288</v>
      </c>
      <c r="E1873" s="21" t="s">
        <v>4250</v>
      </c>
      <c r="F1873" s="21" t="s">
        <v>3210</v>
      </c>
      <c r="G1873" s="21"/>
      <c r="H1873" s="21" t="s">
        <v>1753</v>
      </c>
      <c r="I1873" s="21" t="s">
        <v>5349</v>
      </c>
      <c r="J1873" s="82">
        <v>0</v>
      </c>
      <c r="K1873" s="16">
        <v>548</v>
      </c>
      <c r="L1873" s="12">
        <v>552</v>
      </c>
      <c r="M1873" s="28">
        <f t="shared" si="40"/>
        <v>2.8901734104046245E-4</v>
      </c>
      <c r="N1873" s="1">
        <v>53</v>
      </c>
      <c r="O1873" s="11">
        <v>95.7</v>
      </c>
      <c r="P1873" s="12">
        <v>227</v>
      </c>
      <c r="Q1873" s="16"/>
      <c r="R1873" s="16"/>
      <c r="S1873" s="19">
        <v>43609</v>
      </c>
      <c r="T1873" s="2"/>
      <c r="U1873" s="21" t="s">
        <v>7288</v>
      </c>
      <c r="V1873" s="11" t="s">
        <v>4306</v>
      </c>
      <c r="W1873" s="11" t="s">
        <v>4241</v>
      </c>
      <c r="X1873" s="11" t="s">
        <v>1246</v>
      </c>
      <c r="Y1873" s="65" t="s">
        <v>8824</v>
      </c>
      <c r="Z1873" s="67">
        <v>44277</v>
      </c>
      <c r="AA1873" s="11"/>
      <c r="AB1873" s="11"/>
      <c r="AC1873" s="18" t="s">
        <v>8640</v>
      </c>
      <c r="AD1873" s="11" t="s">
        <v>8858</v>
      </c>
      <c r="AE1873" s="11" t="s">
        <v>8859</v>
      </c>
      <c r="AF1873" s="11"/>
      <c r="AG1873" s="11"/>
      <c r="AH1873" s="11"/>
      <c r="AI1873" s="11"/>
      <c r="AJ1873" s="11"/>
      <c r="AK1873" s="11"/>
      <c r="AL1873" s="11"/>
      <c r="AM1873" s="11"/>
      <c r="AN1873" s="11"/>
      <c r="AO1873" s="11"/>
      <c r="AP1873" s="11"/>
      <c r="AQ1873" s="11"/>
      <c r="AR1873" s="11"/>
      <c r="AS1873" s="11"/>
      <c r="AT1873" s="11"/>
      <c r="AU1873" s="11"/>
      <c r="AV1873" s="11"/>
      <c r="AW1873" s="11"/>
      <c r="AX1873" s="11"/>
      <c r="AY1873" s="11"/>
      <c r="AZ1873" s="11"/>
      <c r="BA1873" s="11"/>
      <c r="BB1873" s="11"/>
      <c r="BC1873" s="11"/>
      <c r="BD1873" s="11"/>
      <c r="BE1873" s="11"/>
      <c r="BF1873" s="11"/>
      <c r="BG1873" s="11"/>
      <c r="BH1873" s="11"/>
      <c r="BI1873" s="11"/>
      <c r="BJ1873" s="11"/>
      <c r="BK1873" s="11"/>
      <c r="BL1873" s="11"/>
      <c r="BM1873" s="11"/>
      <c r="BN1873" s="11"/>
      <c r="BO1873" s="11"/>
      <c r="BP1873" s="11"/>
      <c r="BQ1873" s="11"/>
      <c r="BR1873" s="11"/>
      <c r="BS1873" s="11"/>
      <c r="BT1873" s="11"/>
      <c r="BU1873" s="11"/>
      <c r="BV1873" s="11"/>
      <c r="BW1873" s="11"/>
      <c r="BX1873" s="11"/>
      <c r="BY1873" s="11"/>
      <c r="BZ1873" s="11"/>
      <c r="CA1873" s="11"/>
      <c r="CB1873" s="11"/>
      <c r="CC1873" s="11"/>
      <c r="CD1873" s="11"/>
      <c r="CE1873" s="11"/>
      <c r="CF1873" s="11"/>
      <c r="CG1873" s="11"/>
      <c r="CH1873" s="11"/>
      <c r="CI1873" s="11"/>
      <c r="CJ1873" s="11"/>
      <c r="CK1873" s="11"/>
      <c r="CL1873" s="11"/>
      <c r="CM1873" s="11"/>
      <c r="CN1873" s="11"/>
      <c r="CO1873" s="11"/>
      <c r="CP1873" s="11"/>
      <c r="CQ1873" s="11"/>
      <c r="CR1873" s="11"/>
      <c r="CS1873" s="11"/>
      <c r="CT1873" s="11"/>
      <c r="CU1873" s="11"/>
      <c r="CV1873" s="11"/>
      <c r="CW1873" s="11"/>
      <c r="CX1873" s="11"/>
      <c r="CY1873" s="11"/>
      <c r="CZ1873" s="11"/>
      <c r="DA1873" s="11"/>
      <c r="DB1873" s="11"/>
      <c r="DC1873" s="11"/>
      <c r="DD1873" s="11"/>
      <c r="DE1873" s="11"/>
      <c r="DF1873" s="11"/>
      <c r="DG1873" s="11"/>
      <c r="DH1873" s="11"/>
      <c r="DI1873" s="11"/>
      <c r="DJ1873" s="11"/>
      <c r="DK1873" s="11"/>
      <c r="DL1873" s="11"/>
      <c r="DM1873" s="11"/>
      <c r="DN1873" s="11"/>
      <c r="DO1873" s="11"/>
      <c r="DP1873" s="11"/>
      <c r="DQ1873" s="11"/>
      <c r="DR1873" s="11"/>
      <c r="DS1873" s="11"/>
      <c r="DT1873" s="11"/>
      <c r="DU1873" s="11"/>
      <c r="DV1873" s="11"/>
      <c r="DW1873" s="11"/>
      <c r="DX1873" s="11"/>
      <c r="DY1873" s="11"/>
      <c r="DZ1873" s="11"/>
      <c r="EA1873" s="11"/>
      <c r="EB1873" s="11"/>
      <c r="EC1873" s="11"/>
      <c r="ED1873" s="11"/>
      <c r="EE1873" s="11"/>
      <c r="EF1873" s="11"/>
      <c r="EG1873" s="11"/>
      <c r="EH1873" s="11"/>
      <c r="EI1873" s="11"/>
      <c r="EJ1873" s="11"/>
      <c r="EK1873" s="11"/>
      <c r="EL1873" s="11"/>
      <c r="EM1873" s="11"/>
      <c r="EN1873" s="11"/>
      <c r="EO1873" s="11"/>
      <c r="EP1873" s="11"/>
      <c r="EQ1873" s="11"/>
      <c r="ER1873" s="11"/>
      <c r="ES1873" s="11"/>
      <c r="ET1873" s="11"/>
      <c r="EU1873" s="11"/>
      <c r="EV1873" s="11"/>
      <c r="EW1873" s="11"/>
      <c r="EX1873" s="11"/>
      <c r="EY1873" s="11"/>
      <c r="EZ1873" s="11"/>
      <c r="FA1873" s="11"/>
      <c r="FB1873" s="11"/>
      <c r="FC1873" s="11"/>
      <c r="FD1873" s="11"/>
      <c r="FE1873" s="11"/>
      <c r="FF1873" s="11"/>
      <c r="FG1873" s="11"/>
      <c r="FH1873" s="11"/>
      <c r="FI1873" s="11"/>
      <c r="FJ1873" s="11"/>
      <c r="FK1873" s="11"/>
      <c r="FL1873" s="11"/>
      <c r="FM1873" s="11"/>
      <c r="FN1873" s="11"/>
      <c r="FO1873" s="11"/>
      <c r="FP1873" s="11"/>
      <c r="FQ1873" s="11"/>
      <c r="FR1873" s="11"/>
      <c r="FS1873" s="11"/>
      <c r="FT1873" s="11"/>
      <c r="FU1873" s="11"/>
      <c r="FV1873" s="11"/>
      <c r="FW1873" s="11"/>
      <c r="FX1873" s="11"/>
      <c r="FY1873" s="11"/>
      <c r="FZ1873" s="11"/>
      <c r="GA1873" s="11"/>
      <c r="GB1873" s="11"/>
      <c r="GC1873" s="11"/>
      <c r="GD1873" s="11"/>
      <c r="GE1873" s="11"/>
      <c r="GF1873" s="11"/>
      <c r="GG1873" s="11"/>
      <c r="GH1873" s="11"/>
      <c r="GI1873" s="11"/>
      <c r="GJ1873" s="11"/>
      <c r="GK1873" s="11"/>
      <c r="GL1873" s="11"/>
      <c r="GM1873" s="11"/>
      <c r="GN1873" s="11"/>
      <c r="GO1873" s="11"/>
      <c r="GP1873" s="11"/>
      <c r="GQ1873" s="11"/>
      <c r="GR1873" s="11"/>
      <c r="GS1873" s="11"/>
      <c r="GT1873" s="11"/>
      <c r="GU1873" s="11"/>
      <c r="GV1873" s="11"/>
      <c r="GW1873" s="11"/>
      <c r="GX1873" s="11"/>
      <c r="GY1873" s="11"/>
      <c r="GZ1873" s="11"/>
      <c r="HA1873" s="11"/>
      <c r="HB1873" s="11"/>
      <c r="HC1873" s="11"/>
      <c r="HD1873" s="11"/>
      <c r="HE1873" s="11"/>
      <c r="HF1873" s="11"/>
      <c r="HG1873" s="11"/>
      <c r="HH1873" s="11"/>
      <c r="HI1873" s="11"/>
      <c r="HJ1873" s="11"/>
      <c r="HK1873" s="11"/>
      <c r="HL1873" s="11"/>
      <c r="HM1873" s="11"/>
      <c r="HN1873" s="11"/>
      <c r="HO1873" s="11"/>
      <c r="HP1873" s="11"/>
      <c r="HQ1873" s="11"/>
      <c r="HR1873" s="11"/>
      <c r="HS1873" s="11"/>
      <c r="HT1873" s="11"/>
      <c r="HU1873" s="11"/>
      <c r="HV1873" s="11"/>
      <c r="HW1873" s="11"/>
      <c r="HX1873" s="11"/>
      <c r="HY1873" s="11"/>
      <c r="HZ1873" s="11"/>
      <c r="IA1873" s="11"/>
      <c r="IB1873" s="11"/>
      <c r="IC1873" s="11"/>
      <c r="ID1873" s="11"/>
      <c r="IE1873" s="11"/>
      <c r="IF1873" s="11"/>
      <c r="IG1873" s="11"/>
      <c r="IH1873" s="11"/>
      <c r="II1873" s="11"/>
      <c r="IJ1873" s="11"/>
      <c r="IK1873" s="11"/>
      <c r="IL1873" s="11"/>
      <c r="IM1873" s="11"/>
      <c r="IN1873" s="11"/>
      <c r="IO1873" s="11"/>
      <c r="IP1873" s="11"/>
      <c r="IQ1873" s="11"/>
      <c r="IR1873" s="11"/>
      <c r="IS1873" s="11"/>
      <c r="IT1873" s="11"/>
    </row>
    <row r="1874" spans="1:254" s="13" customFormat="1" ht="12.75" customHeight="1">
      <c r="A1874" s="21" t="s">
        <v>8785</v>
      </c>
      <c r="B1874" s="21" t="s">
        <v>8635</v>
      </c>
      <c r="C1874" s="21" t="s">
        <v>4306</v>
      </c>
      <c r="D1874" s="21" t="s">
        <v>7288</v>
      </c>
      <c r="E1874" s="21" t="s">
        <v>4250</v>
      </c>
      <c r="F1874" s="21" t="s">
        <v>3210</v>
      </c>
      <c r="G1874" s="21"/>
      <c r="H1874" s="21" t="s">
        <v>1753</v>
      </c>
      <c r="I1874" s="21" t="s">
        <v>5349</v>
      </c>
      <c r="J1874" s="82">
        <v>0</v>
      </c>
      <c r="K1874" s="16">
        <v>548</v>
      </c>
      <c r="L1874" s="12">
        <v>551</v>
      </c>
      <c r="M1874" s="28">
        <f t="shared" si="40"/>
        <v>2.1677866897897247E-4</v>
      </c>
      <c r="N1874" s="1">
        <v>53</v>
      </c>
      <c r="O1874" s="11">
        <v>95.7</v>
      </c>
      <c r="P1874" s="12">
        <v>227</v>
      </c>
      <c r="Q1874" s="16"/>
      <c r="R1874" s="16"/>
      <c r="S1874" s="19">
        <v>43609</v>
      </c>
      <c r="T1874" s="2"/>
      <c r="U1874" s="21" t="s">
        <v>7288</v>
      </c>
      <c r="V1874" s="11" t="s">
        <v>4306</v>
      </c>
      <c r="W1874" s="11" t="s">
        <v>4241</v>
      </c>
      <c r="X1874" s="11" t="s">
        <v>1246</v>
      </c>
      <c r="Y1874" s="65" t="s">
        <v>8786</v>
      </c>
      <c r="Z1874" s="67">
        <v>44256</v>
      </c>
      <c r="AA1874" s="11"/>
      <c r="AB1874" s="11"/>
      <c r="AC1874" s="18" t="s">
        <v>8640</v>
      </c>
      <c r="AD1874" s="11" t="s">
        <v>8858</v>
      </c>
      <c r="AE1874" s="11" t="s">
        <v>8859</v>
      </c>
      <c r="AF1874" s="11"/>
      <c r="AG1874" s="11"/>
      <c r="AH1874" s="11"/>
      <c r="AI1874" s="11"/>
      <c r="AJ1874" s="11"/>
      <c r="AK1874" s="11"/>
      <c r="AL1874" s="11"/>
      <c r="AM1874" s="11"/>
      <c r="AN1874" s="11"/>
      <c r="AO1874" s="11"/>
      <c r="AP1874" s="11"/>
      <c r="AQ1874" s="11"/>
      <c r="AR1874" s="11"/>
      <c r="AS1874" s="11"/>
      <c r="AT1874" s="11"/>
      <c r="AU1874" s="11"/>
      <c r="AV1874" s="11"/>
      <c r="AW1874" s="11"/>
      <c r="AX1874" s="11"/>
      <c r="AY1874" s="11"/>
      <c r="AZ1874" s="11"/>
      <c r="BA1874" s="11"/>
      <c r="BB1874" s="11"/>
      <c r="BC1874" s="11"/>
      <c r="BD1874" s="11"/>
      <c r="BE1874" s="11"/>
      <c r="BF1874" s="11"/>
      <c r="BG1874" s="11"/>
      <c r="BH1874" s="11"/>
      <c r="BI1874" s="11"/>
      <c r="BJ1874" s="11"/>
      <c r="BK1874" s="11"/>
      <c r="BL1874" s="11"/>
      <c r="BM1874" s="11"/>
      <c r="BN1874" s="11"/>
      <c r="BO1874" s="11"/>
      <c r="BP1874" s="11"/>
      <c r="BQ1874" s="11"/>
      <c r="BR1874" s="11"/>
      <c r="BS1874" s="11"/>
      <c r="BT1874" s="11"/>
      <c r="BU1874" s="11"/>
      <c r="BV1874" s="11"/>
      <c r="BW1874" s="11"/>
      <c r="BX1874" s="11"/>
      <c r="BY1874" s="11"/>
      <c r="BZ1874" s="11"/>
      <c r="CA1874" s="11"/>
      <c r="CB1874" s="11"/>
      <c r="CC1874" s="11"/>
      <c r="CD1874" s="11"/>
      <c r="CE1874" s="11"/>
      <c r="CF1874" s="11"/>
      <c r="CG1874" s="11"/>
      <c r="CH1874" s="11"/>
      <c r="CI1874" s="11"/>
      <c r="CJ1874" s="11"/>
      <c r="CK1874" s="11"/>
      <c r="CL1874" s="11"/>
      <c r="CM1874" s="11"/>
      <c r="CN1874" s="11"/>
      <c r="CO1874" s="11"/>
      <c r="CP1874" s="11"/>
      <c r="CQ1874" s="11"/>
      <c r="CR1874" s="11"/>
      <c r="CS1874" s="11"/>
      <c r="CT1874" s="11"/>
      <c r="CU1874" s="11"/>
      <c r="CV1874" s="11"/>
      <c r="CW1874" s="11"/>
      <c r="CX1874" s="11"/>
      <c r="CY1874" s="11"/>
      <c r="CZ1874" s="11"/>
      <c r="DA1874" s="11"/>
      <c r="DB1874" s="11"/>
      <c r="DC1874" s="11"/>
      <c r="DD1874" s="11"/>
      <c r="DE1874" s="11"/>
      <c r="DF1874" s="11"/>
      <c r="DG1874" s="11"/>
      <c r="DH1874" s="11"/>
      <c r="DI1874" s="11"/>
      <c r="DJ1874" s="11"/>
      <c r="DK1874" s="11"/>
      <c r="DL1874" s="11"/>
      <c r="DM1874" s="11"/>
      <c r="DN1874" s="11"/>
      <c r="DO1874" s="11"/>
      <c r="DP1874" s="11"/>
      <c r="DQ1874" s="11"/>
      <c r="DR1874" s="11"/>
      <c r="DS1874" s="11"/>
      <c r="DT1874" s="11"/>
      <c r="DU1874" s="11"/>
      <c r="DV1874" s="11"/>
      <c r="DW1874" s="11"/>
      <c r="DX1874" s="11"/>
      <c r="DY1874" s="11"/>
      <c r="DZ1874" s="11"/>
      <c r="EA1874" s="11"/>
      <c r="EB1874" s="11"/>
      <c r="EC1874" s="11"/>
      <c r="ED1874" s="11"/>
      <c r="EE1874" s="11"/>
      <c r="EF1874" s="11"/>
      <c r="EG1874" s="11"/>
      <c r="EH1874" s="11"/>
      <c r="EI1874" s="11"/>
      <c r="EJ1874" s="11"/>
      <c r="EK1874" s="11"/>
      <c r="EL1874" s="11"/>
      <c r="EM1874" s="11"/>
      <c r="EN1874" s="11"/>
      <c r="EO1874" s="11"/>
      <c r="EP1874" s="11"/>
      <c r="EQ1874" s="11"/>
      <c r="ER1874" s="11"/>
      <c r="ES1874" s="11"/>
      <c r="ET1874" s="11"/>
      <c r="EU1874" s="11"/>
      <c r="EV1874" s="11"/>
      <c r="EW1874" s="11"/>
      <c r="EX1874" s="11"/>
      <c r="EY1874" s="11"/>
      <c r="EZ1874" s="11"/>
      <c r="FA1874" s="11"/>
      <c r="FB1874" s="11"/>
      <c r="FC1874" s="11"/>
      <c r="FD1874" s="11"/>
      <c r="FE1874" s="11"/>
      <c r="FF1874" s="11"/>
      <c r="FG1874" s="11"/>
      <c r="FH1874" s="11"/>
      <c r="FI1874" s="11"/>
      <c r="FJ1874" s="11"/>
      <c r="FK1874" s="11"/>
      <c r="FL1874" s="11"/>
      <c r="FM1874" s="11"/>
      <c r="FN1874" s="11"/>
      <c r="FO1874" s="11"/>
      <c r="FP1874" s="11"/>
      <c r="FQ1874" s="11"/>
      <c r="FR1874" s="11"/>
      <c r="FS1874" s="11"/>
      <c r="FT1874" s="11"/>
      <c r="FU1874" s="11"/>
      <c r="FV1874" s="11"/>
      <c r="FW1874" s="11"/>
      <c r="FX1874" s="11"/>
      <c r="FY1874" s="11"/>
      <c r="FZ1874" s="11"/>
      <c r="GA1874" s="11"/>
      <c r="GB1874" s="11"/>
      <c r="GC1874" s="11"/>
      <c r="GD1874" s="11"/>
      <c r="GE1874" s="11"/>
      <c r="GF1874" s="11"/>
      <c r="GG1874" s="11"/>
      <c r="GH1874" s="11"/>
      <c r="GI1874" s="11"/>
      <c r="GJ1874" s="11"/>
      <c r="GK1874" s="11"/>
      <c r="GL1874" s="11"/>
      <c r="GM1874" s="11"/>
      <c r="GN1874" s="11"/>
      <c r="GO1874" s="11"/>
      <c r="GP1874" s="11"/>
      <c r="GQ1874" s="11"/>
      <c r="GR1874" s="11"/>
      <c r="GS1874" s="11"/>
      <c r="GT1874" s="11"/>
      <c r="GU1874" s="11"/>
      <c r="GV1874" s="11"/>
      <c r="GW1874" s="11"/>
      <c r="GX1874" s="11"/>
      <c r="GY1874" s="11"/>
      <c r="GZ1874" s="11"/>
      <c r="HA1874" s="11"/>
      <c r="HB1874" s="11"/>
      <c r="HC1874" s="11"/>
      <c r="HD1874" s="11"/>
      <c r="HE1874" s="11"/>
      <c r="HF1874" s="11"/>
      <c r="HG1874" s="11"/>
      <c r="HH1874" s="11"/>
      <c r="HI1874" s="11"/>
      <c r="HJ1874" s="11"/>
      <c r="HK1874" s="11"/>
      <c r="HL1874" s="11"/>
      <c r="HM1874" s="11"/>
      <c r="HN1874" s="11"/>
      <c r="HO1874" s="11"/>
      <c r="HP1874" s="11"/>
      <c r="HQ1874" s="11"/>
      <c r="HR1874" s="11"/>
      <c r="HS1874" s="11"/>
      <c r="HT1874" s="11"/>
      <c r="HU1874" s="11"/>
      <c r="HV1874" s="11"/>
      <c r="HW1874" s="11"/>
      <c r="HX1874" s="11"/>
      <c r="HY1874" s="11"/>
      <c r="HZ1874" s="11"/>
      <c r="IA1874" s="11"/>
      <c r="IB1874" s="11"/>
      <c r="IC1874" s="11"/>
      <c r="ID1874" s="11"/>
      <c r="IE1874" s="11"/>
      <c r="IF1874" s="11"/>
      <c r="IG1874" s="11"/>
      <c r="IH1874" s="11"/>
      <c r="II1874" s="11"/>
      <c r="IJ1874" s="11"/>
      <c r="IK1874" s="11"/>
      <c r="IL1874" s="11"/>
      <c r="IM1874" s="11"/>
      <c r="IN1874" s="11"/>
      <c r="IO1874" s="11"/>
      <c r="IP1874" s="11"/>
      <c r="IQ1874" s="11"/>
      <c r="IR1874" s="11"/>
      <c r="IS1874" s="11"/>
      <c r="IT1874" s="11"/>
    </row>
    <row r="1875" spans="1:254" s="13" customFormat="1" ht="12.75" customHeight="1">
      <c r="A1875" s="21" t="s">
        <v>8787</v>
      </c>
      <c r="B1875" s="21" t="s">
        <v>8635</v>
      </c>
      <c r="C1875" s="21" t="s">
        <v>4306</v>
      </c>
      <c r="D1875" s="21" t="s">
        <v>7288</v>
      </c>
      <c r="E1875" s="21" t="s">
        <v>4250</v>
      </c>
      <c r="F1875" s="21" t="s">
        <v>3210</v>
      </c>
      <c r="G1875" s="21"/>
      <c r="H1875" s="21" t="s">
        <v>1753</v>
      </c>
      <c r="I1875" s="21" t="s">
        <v>5349</v>
      </c>
      <c r="J1875" s="82">
        <v>0</v>
      </c>
      <c r="K1875" s="16">
        <v>478</v>
      </c>
      <c r="L1875" s="12">
        <v>481</v>
      </c>
      <c r="M1875" s="28">
        <f t="shared" si="40"/>
        <v>2.1899408715964669E-4</v>
      </c>
      <c r="N1875" s="1">
        <v>53</v>
      </c>
      <c r="O1875" s="11">
        <v>95.7</v>
      </c>
      <c r="P1875" s="12">
        <v>227</v>
      </c>
      <c r="Q1875" s="16"/>
      <c r="R1875" s="16"/>
      <c r="S1875" s="19">
        <v>43609</v>
      </c>
      <c r="T1875" s="2"/>
      <c r="U1875" s="21" t="s">
        <v>7288</v>
      </c>
      <c r="V1875" s="11" t="s">
        <v>4306</v>
      </c>
      <c r="W1875" s="11" t="s">
        <v>4241</v>
      </c>
      <c r="X1875" s="11" t="s">
        <v>1246</v>
      </c>
      <c r="Y1875" s="65" t="s">
        <v>8788</v>
      </c>
      <c r="Z1875" s="67">
        <v>44257</v>
      </c>
      <c r="AA1875" s="11"/>
      <c r="AB1875" s="11"/>
      <c r="AC1875" s="18" t="s">
        <v>8640</v>
      </c>
      <c r="AD1875" s="11" t="s">
        <v>8858</v>
      </c>
      <c r="AE1875" s="11" t="s">
        <v>8859</v>
      </c>
      <c r="AF1875" s="11"/>
      <c r="AG1875" s="11"/>
      <c r="AH1875" s="11"/>
      <c r="AI1875" s="11"/>
      <c r="AJ1875" s="11"/>
      <c r="AK1875" s="11"/>
      <c r="AL1875" s="11"/>
      <c r="AM1875" s="11"/>
      <c r="AN1875" s="11"/>
      <c r="AO1875" s="11"/>
      <c r="AP1875" s="11"/>
      <c r="AQ1875" s="11"/>
      <c r="AR1875" s="11"/>
      <c r="AS1875" s="11"/>
      <c r="AT1875" s="11"/>
      <c r="AU1875" s="11"/>
      <c r="AV1875" s="11"/>
      <c r="AW1875" s="11"/>
      <c r="AX1875" s="11"/>
      <c r="AY1875" s="11"/>
      <c r="AZ1875" s="11"/>
      <c r="BA1875" s="11"/>
      <c r="BB1875" s="11"/>
      <c r="BC1875" s="11"/>
      <c r="BD1875" s="11"/>
      <c r="BE1875" s="11"/>
      <c r="BF1875" s="11"/>
      <c r="BG1875" s="11"/>
      <c r="BH1875" s="11"/>
      <c r="BI1875" s="11"/>
      <c r="BJ1875" s="11"/>
      <c r="BK1875" s="11"/>
      <c r="BL1875" s="11"/>
      <c r="BM1875" s="11"/>
      <c r="BN1875" s="11"/>
      <c r="BO1875" s="11"/>
      <c r="BP1875" s="11"/>
      <c r="BQ1875" s="11"/>
      <c r="BR1875" s="11"/>
      <c r="BS1875" s="11"/>
      <c r="BT1875" s="11"/>
      <c r="BU1875" s="11"/>
      <c r="BV1875" s="11"/>
      <c r="BW1875" s="11"/>
      <c r="BX1875" s="11"/>
      <c r="BY1875" s="11"/>
      <c r="BZ1875" s="11"/>
      <c r="CA1875" s="11"/>
      <c r="CB1875" s="11"/>
      <c r="CC1875" s="11"/>
      <c r="CD1875" s="11"/>
      <c r="CE1875" s="11"/>
      <c r="CF1875" s="11"/>
      <c r="CG1875" s="11"/>
      <c r="CH1875" s="11"/>
      <c r="CI1875" s="11"/>
      <c r="CJ1875" s="11"/>
      <c r="CK1875" s="11"/>
      <c r="CL1875" s="11"/>
      <c r="CM1875" s="11"/>
      <c r="CN1875" s="11"/>
      <c r="CO1875" s="11"/>
      <c r="CP1875" s="11"/>
      <c r="CQ1875" s="11"/>
      <c r="CR1875" s="11"/>
      <c r="CS1875" s="11"/>
      <c r="CT1875" s="11"/>
      <c r="CU1875" s="11"/>
      <c r="CV1875" s="11"/>
      <c r="CW1875" s="11"/>
      <c r="CX1875" s="11"/>
      <c r="CY1875" s="11"/>
      <c r="CZ1875" s="11"/>
      <c r="DA1875" s="11"/>
      <c r="DB1875" s="11"/>
      <c r="DC1875" s="11"/>
      <c r="DD1875" s="11"/>
      <c r="DE1875" s="11"/>
      <c r="DF1875" s="11"/>
      <c r="DG1875" s="11"/>
      <c r="DH1875" s="11"/>
      <c r="DI1875" s="11"/>
      <c r="DJ1875" s="11"/>
      <c r="DK1875" s="11"/>
      <c r="DL1875" s="11"/>
      <c r="DM1875" s="11"/>
      <c r="DN1875" s="11"/>
      <c r="DO1875" s="11"/>
      <c r="DP1875" s="11"/>
      <c r="DQ1875" s="11"/>
      <c r="DR1875" s="11"/>
      <c r="DS1875" s="11"/>
      <c r="DT1875" s="11"/>
      <c r="DU1875" s="11"/>
      <c r="DV1875" s="11"/>
      <c r="DW1875" s="11"/>
      <c r="DX1875" s="11"/>
      <c r="DY1875" s="11"/>
      <c r="DZ1875" s="11"/>
      <c r="EA1875" s="11"/>
      <c r="EB1875" s="11"/>
      <c r="EC1875" s="11"/>
      <c r="ED1875" s="11"/>
      <c r="EE1875" s="11"/>
      <c r="EF1875" s="11"/>
      <c r="EG1875" s="11"/>
      <c r="EH1875" s="11"/>
      <c r="EI1875" s="11"/>
      <c r="EJ1875" s="11"/>
      <c r="EK1875" s="11"/>
      <c r="EL1875" s="11"/>
      <c r="EM1875" s="11"/>
      <c r="EN1875" s="11"/>
      <c r="EO1875" s="11"/>
      <c r="EP1875" s="11"/>
      <c r="EQ1875" s="11"/>
      <c r="ER1875" s="11"/>
      <c r="ES1875" s="11"/>
      <c r="ET1875" s="11"/>
      <c r="EU1875" s="11"/>
      <c r="EV1875" s="11"/>
      <c r="EW1875" s="11"/>
      <c r="EX1875" s="11"/>
      <c r="EY1875" s="11"/>
      <c r="EZ1875" s="11"/>
      <c r="FA1875" s="11"/>
      <c r="FB1875" s="11"/>
      <c r="FC1875" s="11"/>
      <c r="FD1875" s="11"/>
      <c r="FE1875" s="11"/>
      <c r="FF1875" s="11"/>
      <c r="FG1875" s="11"/>
      <c r="FH1875" s="11"/>
      <c r="FI1875" s="11"/>
      <c r="FJ1875" s="11"/>
      <c r="FK1875" s="11"/>
      <c r="FL1875" s="11"/>
      <c r="FM1875" s="11"/>
      <c r="FN1875" s="11"/>
      <c r="FO1875" s="11"/>
      <c r="FP1875" s="11"/>
      <c r="FQ1875" s="11"/>
      <c r="FR1875" s="11"/>
      <c r="FS1875" s="11"/>
      <c r="FT1875" s="11"/>
      <c r="FU1875" s="11"/>
      <c r="FV1875" s="11"/>
      <c r="FW1875" s="11"/>
      <c r="FX1875" s="11"/>
      <c r="FY1875" s="11"/>
      <c r="FZ1875" s="11"/>
      <c r="GA1875" s="11"/>
      <c r="GB1875" s="11"/>
      <c r="GC1875" s="11"/>
      <c r="GD1875" s="11"/>
      <c r="GE1875" s="11"/>
      <c r="GF1875" s="11"/>
      <c r="GG1875" s="11"/>
      <c r="GH1875" s="11"/>
      <c r="GI1875" s="11"/>
      <c r="GJ1875" s="11"/>
      <c r="GK1875" s="11"/>
      <c r="GL1875" s="11"/>
      <c r="GM1875" s="11"/>
      <c r="GN1875" s="11"/>
      <c r="GO1875" s="11"/>
      <c r="GP1875" s="11"/>
      <c r="GQ1875" s="11"/>
      <c r="GR1875" s="11"/>
      <c r="GS1875" s="11"/>
      <c r="GT1875" s="11"/>
      <c r="GU1875" s="11"/>
      <c r="GV1875" s="11"/>
      <c r="GW1875" s="11"/>
      <c r="GX1875" s="11"/>
      <c r="GY1875" s="11"/>
      <c r="GZ1875" s="11"/>
      <c r="HA1875" s="11"/>
      <c r="HB1875" s="11"/>
      <c r="HC1875" s="11"/>
      <c r="HD1875" s="11"/>
      <c r="HE1875" s="11"/>
      <c r="HF1875" s="11"/>
      <c r="HG1875" s="11"/>
      <c r="HH1875" s="11"/>
      <c r="HI1875" s="11"/>
      <c r="HJ1875" s="11"/>
      <c r="HK1875" s="11"/>
      <c r="HL1875" s="11"/>
      <c r="HM1875" s="11"/>
      <c r="HN1875" s="11"/>
      <c r="HO1875" s="11"/>
      <c r="HP1875" s="11"/>
      <c r="HQ1875" s="11"/>
      <c r="HR1875" s="11"/>
      <c r="HS1875" s="11"/>
      <c r="HT1875" s="11"/>
      <c r="HU1875" s="11"/>
      <c r="HV1875" s="11"/>
      <c r="HW1875" s="11"/>
      <c r="HX1875" s="11"/>
      <c r="HY1875" s="11"/>
      <c r="HZ1875" s="11"/>
      <c r="IA1875" s="11"/>
      <c r="IB1875" s="11"/>
      <c r="IC1875" s="11"/>
      <c r="ID1875" s="11"/>
      <c r="IE1875" s="11"/>
      <c r="IF1875" s="11"/>
      <c r="IG1875" s="11"/>
      <c r="IH1875" s="11"/>
      <c r="II1875" s="11"/>
      <c r="IJ1875" s="11"/>
      <c r="IK1875" s="11"/>
      <c r="IL1875" s="11"/>
      <c r="IM1875" s="11"/>
      <c r="IN1875" s="11"/>
      <c r="IO1875" s="11"/>
      <c r="IP1875" s="11"/>
      <c r="IQ1875" s="11"/>
      <c r="IR1875" s="11"/>
      <c r="IS1875" s="11"/>
      <c r="IT1875" s="11"/>
    </row>
    <row r="1876" spans="1:254" s="13" customFormat="1" ht="12.75" customHeight="1">
      <c r="A1876" s="21" t="s">
        <v>8793</v>
      </c>
      <c r="B1876" s="21" t="s">
        <v>8635</v>
      </c>
      <c r="C1876" s="21" t="s">
        <v>4306</v>
      </c>
      <c r="D1876" s="21" t="s">
        <v>7288</v>
      </c>
      <c r="E1876" s="21" t="s">
        <v>4250</v>
      </c>
      <c r="F1876" s="21" t="s">
        <v>3210</v>
      </c>
      <c r="G1876" s="21"/>
      <c r="H1876" s="21" t="s">
        <v>1753</v>
      </c>
      <c r="I1876" s="21" t="s">
        <v>5349</v>
      </c>
      <c r="J1876" s="82">
        <v>0</v>
      </c>
      <c r="K1876" s="16">
        <v>549</v>
      </c>
      <c r="L1876" s="12">
        <v>551</v>
      </c>
      <c r="M1876" s="28">
        <f t="shared" si="40"/>
        <v>1.4450867052023122E-4</v>
      </c>
      <c r="N1876" s="1">
        <v>53</v>
      </c>
      <c r="O1876" s="11">
        <v>95.7</v>
      </c>
      <c r="P1876" s="12">
        <v>227</v>
      </c>
      <c r="Q1876" s="16"/>
      <c r="R1876" s="16"/>
      <c r="S1876" s="19">
        <v>43609</v>
      </c>
      <c r="T1876" s="2"/>
      <c r="U1876" s="21" t="s">
        <v>7288</v>
      </c>
      <c r="V1876" s="11" t="s">
        <v>4306</v>
      </c>
      <c r="W1876" s="11" t="s">
        <v>4241</v>
      </c>
      <c r="X1876" s="11" t="s">
        <v>1246</v>
      </c>
      <c r="Y1876" s="65" t="s">
        <v>8794</v>
      </c>
      <c r="Z1876" s="67">
        <v>44261</v>
      </c>
      <c r="AA1876" s="11"/>
      <c r="AB1876" s="11"/>
      <c r="AC1876" s="18" t="s">
        <v>8640</v>
      </c>
      <c r="AD1876" s="11" t="s">
        <v>8858</v>
      </c>
      <c r="AE1876" s="11" t="s">
        <v>8859</v>
      </c>
      <c r="AF1876" s="11"/>
      <c r="AG1876" s="11"/>
      <c r="AH1876" s="11"/>
      <c r="AI1876" s="11"/>
      <c r="AJ1876" s="11"/>
      <c r="AK1876" s="11"/>
      <c r="AL1876" s="11"/>
      <c r="AM1876" s="11"/>
      <c r="AN1876" s="11"/>
      <c r="AO1876" s="11"/>
      <c r="AP1876" s="11"/>
      <c r="AQ1876" s="11"/>
      <c r="AR1876" s="11"/>
      <c r="AS1876" s="11"/>
      <c r="AT1876" s="11"/>
      <c r="AU1876" s="11"/>
      <c r="AV1876" s="11"/>
      <c r="AW1876" s="11"/>
      <c r="AX1876" s="11"/>
      <c r="AY1876" s="11"/>
      <c r="AZ1876" s="11"/>
      <c r="BA1876" s="11"/>
      <c r="BB1876" s="11"/>
      <c r="BC1876" s="11"/>
      <c r="BD1876" s="11"/>
      <c r="BE1876" s="11"/>
      <c r="BF1876" s="11"/>
      <c r="BG1876" s="11"/>
      <c r="BH1876" s="11"/>
      <c r="BI1876" s="11"/>
      <c r="BJ1876" s="11"/>
      <c r="BK1876" s="11"/>
      <c r="BL1876" s="11"/>
      <c r="BM1876" s="11"/>
      <c r="BN1876" s="11"/>
      <c r="BO1876" s="11"/>
      <c r="BP1876" s="11"/>
      <c r="BQ1876" s="11"/>
      <c r="BR1876" s="11"/>
      <c r="BS1876" s="11"/>
      <c r="BT1876" s="11"/>
      <c r="BU1876" s="11"/>
      <c r="BV1876" s="11"/>
      <c r="BW1876" s="11"/>
      <c r="BX1876" s="11"/>
      <c r="BY1876" s="11"/>
      <c r="BZ1876" s="11"/>
      <c r="CA1876" s="11"/>
      <c r="CB1876" s="11"/>
      <c r="CC1876" s="11"/>
      <c r="CD1876" s="11"/>
      <c r="CE1876" s="11"/>
      <c r="CF1876" s="11"/>
      <c r="CG1876" s="11"/>
      <c r="CH1876" s="11"/>
      <c r="CI1876" s="11"/>
      <c r="CJ1876" s="11"/>
      <c r="CK1876" s="11"/>
      <c r="CL1876" s="11"/>
      <c r="CM1876" s="11"/>
      <c r="CN1876" s="11"/>
      <c r="CO1876" s="11"/>
      <c r="CP1876" s="11"/>
      <c r="CQ1876" s="11"/>
      <c r="CR1876" s="11"/>
      <c r="CS1876" s="11"/>
      <c r="CT1876" s="11"/>
      <c r="CU1876" s="11"/>
      <c r="CV1876" s="11"/>
      <c r="CW1876" s="11"/>
      <c r="CX1876" s="11"/>
      <c r="CY1876" s="11"/>
      <c r="CZ1876" s="11"/>
      <c r="DA1876" s="11"/>
      <c r="DB1876" s="11"/>
      <c r="DC1876" s="11"/>
      <c r="DD1876" s="11"/>
      <c r="DE1876" s="11"/>
      <c r="DF1876" s="11"/>
      <c r="DG1876" s="11"/>
      <c r="DH1876" s="11"/>
      <c r="DI1876" s="11"/>
      <c r="DJ1876" s="11"/>
      <c r="DK1876" s="11"/>
      <c r="DL1876" s="11"/>
      <c r="DM1876" s="11"/>
      <c r="DN1876" s="11"/>
      <c r="DO1876" s="11"/>
      <c r="DP1876" s="11"/>
      <c r="DQ1876" s="11"/>
      <c r="DR1876" s="11"/>
      <c r="DS1876" s="11"/>
      <c r="DT1876" s="11"/>
      <c r="DU1876" s="11"/>
      <c r="DV1876" s="11"/>
      <c r="DW1876" s="11"/>
      <c r="DX1876" s="11"/>
      <c r="DY1876" s="11"/>
      <c r="DZ1876" s="11"/>
      <c r="EA1876" s="11"/>
      <c r="EB1876" s="11"/>
      <c r="EC1876" s="11"/>
      <c r="ED1876" s="11"/>
      <c r="EE1876" s="11"/>
      <c r="EF1876" s="11"/>
      <c r="EG1876" s="11"/>
      <c r="EH1876" s="11"/>
      <c r="EI1876" s="11"/>
      <c r="EJ1876" s="11"/>
      <c r="EK1876" s="11"/>
      <c r="EL1876" s="11"/>
      <c r="EM1876" s="11"/>
      <c r="EN1876" s="11"/>
      <c r="EO1876" s="11"/>
      <c r="EP1876" s="11"/>
      <c r="EQ1876" s="11"/>
      <c r="ER1876" s="11"/>
      <c r="ES1876" s="11"/>
      <c r="ET1876" s="11"/>
      <c r="EU1876" s="11"/>
      <c r="EV1876" s="11"/>
      <c r="EW1876" s="11"/>
      <c r="EX1876" s="11"/>
      <c r="EY1876" s="11"/>
      <c r="EZ1876" s="11"/>
      <c r="FA1876" s="11"/>
      <c r="FB1876" s="11"/>
      <c r="FC1876" s="11"/>
      <c r="FD1876" s="11"/>
      <c r="FE1876" s="11"/>
      <c r="FF1876" s="11"/>
      <c r="FG1876" s="11"/>
      <c r="FH1876" s="11"/>
      <c r="FI1876" s="11"/>
      <c r="FJ1876" s="11"/>
      <c r="FK1876" s="11"/>
      <c r="FL1876" s="11"/>
      <c r="FM1876" s="11"/>
      <c r="FN1876" s="11"/>
      <c r="FO1876" s="11"/>
      <c r="FP1876" s="11"/>
      <c r="FQ1876" s="11"/>
      <c r="FR1876" s="11"/>
      <c r="FS1876" s="11"/>
      <c r="FT1876" s="11"/>
      <c r="FU1876" s="11"/>
      <c r="FV1876" s="11"/>
      <c r="FW1876" s="11"/>
      <c r="FX1876" s="11"/>
      <c r="FY1876" s="11"/>
      <c r="FZ1876" s="11"/>
      <c r="GA1876" s="11"/>
      <c r="GB1876" s="11"/>
      <c r="GC1876" s="11"/>
      <c r="GD1876" s="11"/>
      <c r="GE1876" s="11"/>
      <c r="GF1876" s="11"/>
      <c r="GG1876" s="11"/>
      <c r="GH1876" s="11"/>
      <c r="GI1876" s="11"/>
      <c r="GJ1876" s="11"/>
      <c r="GK1876" s="11"/>
      <c r="GL1876" s="11"/>
      <c r="GM1876" s="11"/>
      <c r="GN1876" s="11"/>
      <c r="GO1876" s="11"/>
      <c r="GP1876" s="11"/>
      <c r="GQ1876" s="11"/>
      <c r="GR1876" s="11"/>
      <c r="GS1876" s="11"/>
      <c r="GT1876" s="11"/>
      <c r="GU1876" s="11"/>
      <c r="GV1876" s="11"/>
      <c r="GW1876" s="11"/>
      <c r="GX1876" s="11"/>
      <c r="GY1876" s="11"/>
      <c r="GZ1876" s="11"/>
      <c r="HA1876" s="11"/>
      <c r="HB1876" s="11"/>
      <c r="HC1876" s="11"/>
      <c r="HD1876" s="11"/>
      <c r="HE1876" s="11"/>
      <c r="HF1876" s="11"/>
      <c r="HG1876" s="11"/>
      <c r="HH1876" s="11"/>
      <c r="HI1876" s="11"/>
      <c r="HJ1876" s="11"/>
      <c r="HK1876" s="11"/>
      <c r="HL1876" s="11"/>
      <c r="HM1876" s="11"/>
      <c r="HN1876" s="11"/>
      <c r="HO1876" s="11"/>
      <c r="HP1876" s="11"/>
      <c r="HQ1876" s="11"/>
      <c r="HR1876" s="11"/>
      <c r="HS1876" s="11"/>
      <c r="HT1876" s="11"/>
      <c r="HU1876" s="11"/>
      <c r="HV1876" s="11"/>
      <c r="HW1876" s="11"/>
      <c r="HX1876" s="11"/>
      <c r="HY1876" s="11"/>
      <c r="HZ1876" s="11"/>
      <c r="IA1876" s="11"/>
      <c r="IB1876" s="11"/>
      <c r="IC1876" s="11"/>
      <c r="ID1876" s="11"/>
      <c r="IE1876" s="11"/>
      <c r="IF1876" s="11"/>
      <c r="IG1876" s="11"/>
      <c r="IH1876" s="11"/>
      <c r="II1876" s="11"/>
      <c r="IJ1876" s="11"/>
      <c r="IK1876" s="11"/>
      <c r="IL1876" s="11"/>
      <c r="IM1876" s="11"/>
      <c r="IN1876" s="11"/>
      <c r="IO1876" s="11"/>
      <c r="IP1876" s="11"/>
      <c r="IQ1876" s="11"/>
      <c r="IR1876" s="11"/>
      <c r="IS1876" s="11"/>
      <c r="IT1876" s="11"/>
    </row>
    <row r="1877" spans="1:254" s="13" customFormat="1" ht="12.75" customHeight="1">
      <c r="A1877" s="21" t="s">
        <v>8791</v>
      </c>
      <c r="B1877" s="21" t="s">
        <v>8635</v>
      </c>
      <c r="C1877" s="21" t="s">
        <v>4306</v>
      </c>
      <c r="D1877" s="21" t="s">
        <v>7288</v>
      </c>
      <c r="E1877" s="21" t="s">
        <v>4250</v>
      </c>
      <c r="F1877" s="21" t="s">
        <v>3210</v>
      </c>
      <c r="G1877" s="21"/>
      <c r="H1877" s="21" t="s">
        <v>1753</v>
      </c>
      <c r="I1877" s="21" t="s">
        <v>5349</v>
      </c>
      <c r="J1877" s="82">
        <v>0</v>
      </c>
      <c r="K1877" s="16">
        <v>547</v>
      </c>
      <c r="L1877" s="12">
        <v>552</v>
      </c>
      <c r="M1877" s="28">
        <f t="shared" si="40"/>
        <v>3.6129778163162076E-4</v>
      </c>
      <c r="N1877" s="1">
        <v>53</v>
      </c>
      <c r="O1877" s="11">
        <v>95.7</v>
      </c>
      <c r="P1877" s="12">
        <v>227</v>
      </c>
      <c r="Q1877" s="16"/>
      <c r="R1877" s="16"/>
      <c r="S1877" s="19">
        <v>43609</v>
      </c>
      <c r="T1877" s="2"/>
      <c r="U1877" s="21" t="s">
        <v>7288</v>
      </c>
      <c r="V1877" s="11" t="s">
        <v>4306</v>
      </c>
      <c r="W1877" s="11" t="s">
        <v>4241</v>
      </c>
      <c r="X1877" s="11" t="s">
        <v>1246</v>
      </c>
      <c r="Y1877" s="65" t="s">
        <v>8792</v>
      </c>
      <c r="Z1877" s="67">
        <v>44260</v>
      </c>
      <c r="AA1877" s="11"/>
      <c r="AB1877" s="11"/>
      <c r="AC1877" s="18" t="s">
        <v>8640</v>
      </c>
      <c r="AD1877" s="11" t="s">
        <v>8858</v>
      </c>
      <c r="AE1877" s="11" t="s">
        <v>8859</v>
      </c>
      <c r="AF1877" s="11"/>
      <c r="AG1877" s="11"/>
      <c r="AH1877" s="11"/>
      <c r="AI1877" s="11"/>
      <c r="AJ1877" s="11"/>
      <c r="AK1877" s="11"/>
      <c r="AL1877" s="11"/>
      <c r="AM1877" s="11"/>
      <c r="AN1877" s="11"/>
      <c r="AO1877" s="11"/>
      <c r="AP1877" s="11"/>
      <c r="AQ1877" s="11"/>
      <c r="AR1877" s="11"/>
      <c r="AS1877" s="11"/>
      <c r="AT1877" s="11"/>
      <c r="AU1877" s="11"/>
      <c r="AV1877" s="11"/>
      <c r="AW1877" s="11"/>
      <c r="AX1877" s="11"/>
      <c r="AY1877" s="11"/>
      <c r="AZ1877" s="11"/>
      <c r="BA1877" s="11"/>
      <c r="BB1877" s="11"/>
      <c r="BC1877" s="11"/>
      <c r="BD1877" s="11"/>
      <c r="BE1877" s="11"/>
      <c r="BF1877" s="11"/>
      <c r="BG1877" s="11"/>
      <c r="BH1877" s="11"/>
      <c r="BI1877" s="11"/>
      <c r="BJ1877" s="11"/>
      <c r="BK1877" s="11"/>
      <c r="BL1877" s="11"/>
      <c r="BM1877" s="11"/>
      <c r="BN1877" s="11"/>
      <c r="BO1877" s="11"/>
      <c r="BP1877" s="11"/>
      <c r="BQ1877" s="11"/>
      <c r="BR1877" s="11"/>
      <c r="BS1877" s="11"/>
      <c r="BT1877" s="11"/>
      <c r="BU1877" s="11"/>
      <c r="BV1877" s="11"/>
      <c r="BW1877" s="11"/>
      <c r="BX1877" s="11"/>
      <c r="BY1877" s="11"/>
      <c r="BZ1877" s="11"/>
      <c r="CA1877" s="11"/>
      <c r="CB1877" s="11"/>
      <c r="CC1877" s="11"/>
      <c r="CD1877" s="11"/>
      <c r="CE1877" s="11"/>
      <c r="CF1877" s="11"/>
      <c r="CG1877" s="11"/>
      <c r="CH1877" s="11"/>
      <c r="CI1877" s="11"/>
      <c r="CJ1877" s="11"/>
      <c r="CK1877" s="11"/>
      <c r="CL1877" s="11"/>
      <c r="CM1877" s="11"/>
      <c r="CN1877" s="11"/>
      <c r="CO1877" s="11"/>
      <c r="CP1877" s="11"/>
      <c r="CQ1877" s="11"/>
      <c r="CR1877" s="11"/>
      <c r="CS1877" s="11"/>
      <c r="CT1877" s="11"/>
      <c r="CU1877" s="11"/>
      <c r="CV1877" s="11"/>
      <c r="CW1877" s="11"/>
      <c r="CX1877" s="11"/>
      <c r="CY1877" s="11"/>
      <c r="CZ1877" s="11"/>
      <c r="DA1877" s="11"/>
      <c r="DB1877" s="11"/>
      <c r="DC1877" s="11"/>
      <c r="DD1877" s="11"/>
      <c r="DE1877" s="11"/>
      <c r="DF1877" s="11"/>
      <c r="DG1877" s="11"/>
      <c r="DH1877" s="11"/>
      <c r="DI1877" s="11"/>
      <c r="DJ1877" s="11"/>
      <c r="DK1877" s="11"/>
      <c r="DL1877" s="11"/>
      <c r="DM1877" s="11"/>
      <c r="DN1877" s="11"/>
      <c r="DO1877" s="11"/>
      <c r="DP1877" s="11"/>
      <c r="DQ1877" s="11"/>
      <c r="DR1877" s="11"/>
      <c r="DS1877" s="11"/>
      <c r="DT1877" s="11"/>
      <c r="DU1877" s="11"/>
      <c r="DV1877" s="11"/>
      <c r="DW1877" s="11"/>
      <c r="DX1877" s="11"/>
      <c r="DY1877" s="11"/>
      <c r="DZ1877" s="11"/>
      <c r="EA1877" s="11"/>
      <c r="EB1877" s="11"/>
      <c r="EC1877" s="11"/>
      <c r="ED1877" s="11"/>
      <c r="EE1877" s="11"/>
      <c r="EF1877" s="11"/>
      <c r="EG1877" s="11"/>
      <c r="EH1877" s="11"/>
      <c r="EI1877" s="11"/>
      <c r="EJ1877" s="11"/>
      <c r="EK1877" s="11"/>
      <c r="EL1877" s="11"/>
      <c r="EM1877" s="11"/>
      <c r="EN1877" s="11"/>
      <c r="EO1877" s="11"/>
      <c r="EP1877" s="11"/>
      <c r="EQ1877" s="11"/>
      <c r="ER1877" s="11"/>
      <c r="ES1877" s="11"/>
      <c r="ET1877" s="11"/>
      <c r="EU1877" s="11"/>
      <c r="EV1877" s="11"/>
      <c r="EW1877" s="11"/>
      <c r="EX1877" s="11"/>
      <c r="EY1877" s="11"/>
      <c r="EZ1877" s="11"/>
      <c r="FA1877" s="11"/>
      <c r="FB1877" s="11"/>
      <c r="FC1877" s="11"/>
      <c r="FD1877" s="11"/>
      <c r="FE1877" s="11"/>
      <c r="FF1877" s="11"/>
      <c r="FG1877" s="11"/>
      <c r="FH1877" s="11"/>
      <c r="FI1877" s="11"/>
      <c r="FJ1877" s="11"/>
      <c r="FK1877" s="11"/>
      <c r="FL1877" s="11"/>
      <c r="FM1877" s="11"/>
      <c r="FN1877" s="11"/>
      <c r="FO1877" s="11"/>
      <c r="FP1877" s="11"/>
      <c r="FQ1877" s="11"/>
      <c r="FR1877" s="11"/>
      <c r="FS1877" s="11"/>
      <c r="FT1877" s="11"/>
      <c r="FU1877" s="11"/>
      <c r="FV1877" s="11"/>
      <c r="FW1877" s="11"/>
      <c r="FX1877" s="11"/>
      <c r="FY1877" s="11"/>
      <c r="FZ1877" s="11"/>
      <c r="GA1877" s="11"/>
      <c r="GB1877" s="11"/>
      <c r="GC1877" s="11"/>
      <c r="GD1877" s="11"/>
      <c r="GE1877" s="11"/>
      <c r="GF1877" s="11"/>
      <c r="GG1877" s="11"/>
      <c r="GH1877" s="11"/>
      <c r="GI1877" s="11"/>
      <c r="GJ1877" s="11"/>
      <c r="GK1877" s="11"/>
      <c r="GL1877" s="11"/>
      <c r="GM1877" s="11"/>
      <c r="GN1877" s="11"/>
      <c r="GO1877" s="11"/>
      <c r="GP1877" s="11"/>
      <c r="GQ1877" s="11"/>
      <c r="GR1877" s="11"/>
      <c r="GS1877" s="11"/>
      <c r="GT1877" s="11"/>
      <c r="GU1877" s="11"/>
      <c r="GV1877" s="11"/>
      <c r="GW1877" s="11"/>
      <c r="GX1877" s="11"/>
      <c r="GY1877" s="11"/>
      <c r="GZ1877" s="11"/>
      <c r="HA1877" s="11"/>
      <c r="HB1877" s="11"/>
      <c r="HC1877" s="11"/>
      <c r="HD1877" s="11"/>
      <c r="HE1877" s="11"/>
      <c r="HF1877" s="11"/>
      <c r="HG1877" s="11"/>
      <c r="HH1877" s="11"/>
      <c r="HI1877" s="11"/>
      <c r="HJ1877" s="11"/>
      <c r="HK1877" s="11"/>
      <c r="HL1877" s="11"/>
      <c r="HM1877" s="11"/>
      <c r="HN1877" s="11"/>
      <c r="HO1877" s="11"/>
      <c r="HP1877" s="11"/>
      <c r="HQ1877" s="11"/>
      <c r="HR1877" s="11"/>
      <c r="HS1877" s="11"/>
      <c r="HT1877" s="11"/>
      <c r="HU1877" s="11"/>
      <c r="HV1877" s="11"/>
      <c r="HW1877" s="11"/>
      <c r="HX1877" s="11"/>
      <c r="HY1877" s="11"/>
      <c r="HZ1877" s="11"/>
      <c r="IA1877" s="11"/>
      <c r="IB1877" s="11"/>
      <c r="IC1877" s="11"/>
      <c r="ID1877" s="11"/>
      <c r="IE1877" s="11"/>
      <c r="IF1877" s="11"/>
      <c r="IG1877" s="11"/>
      <c r="IH1877" s="11"/>
      <c r="II1877" s="11"/>
      <c r="IJ1877" s="11"/>
      <c r="IK1877" s="11"/>
      <c r="IL1877" s="11"/>
      <c r="IM1877" s="11"/>
      <c r="IN1877" s="11"/>
      <c r="IO1877" s="11"/>
      <c r="IP1877" s="11"/>
      <c r="IQ1877" s="11"/>
      <c r="IR1877" s="11"/>
      <c r="IS1877" s="11"/>
      <c r="IT1877" s="11"/>
    </row>
    <row r="1878" spans="1:254" s="13" customFormat="1" ht="12.75" customHeight="1">
      <c r="A1878" s="21" t="s">
        <v>8765</v>
      </c>
      <c r="B1878" s="21" t="s">
        <v>8635</v>
      </c>
      <c r="C1878" s="21" t="s">
        <v>4306</v>
      </c>
      <c r="D1878" s="21" t="s">
        <v>7288</v>
      </c>
      <c r="E1878" s="21" t="s">
        <v>4250</v>
      </c>
      <c r="F1878" s="21" t="s">
        <v>3210</v>
      </c>
      <c r="G1878" s="21"/>
      <c r="H1878" s="21" t="s">
        <v>1753</v>
      </c>
      <c r="I1878" s="21" t="s">
        <v>5349</v>
      </c>
      <c r="J1878" s="82">
        <v>0</v>
      </c>
      <c r="K1878" s="16">
        <v>357</v>
      </c>
      <c r="L1878" s="12">
        <v>394</v>
      </c>
      <c r="M1878" s="28">
        <f t="shared" si="40"/>
        <v>2.7425691201541768E-3</v>
      </c>
      <c r="N1878" s="1">
        <v>53</v>
      </c>
      <c r="O1878" s="11">
        <v>95.7</v>
      </c>
      <c r="P1878" s="12">
        <v>227</v>
      </c>
      <c r="Q1878" s="16"/>
      <c r="R1878" s="16"/>
      <c r="S1878" s="19">
        <v>43609</v>
      </c>
      <c r="T1878" s="2"/>
      <c r="U1878" s="21" t="s">
        <v>7288</v>
      </c>
      <c r="V1878" s="11" t="s">
        <v>4306</v>
      </c>
      <c r="W1878" s="11" t="s">
        <v>4241</v>
      </c>
      <c r="X1878" s="11" t="s">
        <v>1246</v>
      </c>
      <c r="Y1878" s="65" t="s">
        <v>8766</v>
      </c>
      <c r="Z1878" s="67">
        <v>44246</v>
      </c>
      <c r="AA1878" s="11"/>
      <c r="AB1878" s="11"/>
      <c r="AC1878" s="18" t="s">
        <v>8640</v>
      </c>
      <c r="AD1878" s="11" t="s">
        <v>8858</v>
      </c>
      <c r="AE1878" s="11" t="s">
        <v>8859</v>
      </c>
      <c r="AF1878" s="11"/>
      <c r="AG1878" s="11"/>
      <c r="AH1878" s="11"/>
      <c r="AI1878" s="11"/>
      <c r="AJ1878" s="11"/>
      <c r="AK1878" s="11"/>
      <c r="AL1878" s="11"/>
      <c r="AM1878" s="11"/>
      <c r="AN1878" s="11"/>
      <c r="AO1878" s="11"/>
      <c r="AP1878" s="11"/>
      <c r="AQ1878" s="11"/>
      <c r="AR1878" s="11"/>
      <c r="AS1878" s="11"/>
      <c r="AT1878" s="11"/>
      <c r="AU1878" s="11"/>
      <c r="AV1878" s="11"/>
      <c r="AW1878" s="11"/>
      <c r="AX1878" s="11"/>
      <c r="AY1878" s="11"/>
      <c r="AZ1878" s="11"/>
      <c r="BA1878" s="11"/>
      <c r="BB1878" s="11"/>
      <c r="BC1878" s="11"/>
      <c r="BD1878" s="11"/>
      <c r="BE1878" s="11"/>
      <c r="BF1878" s="11"/>
      <c r="BG1878" s="11"/>
      <c r="BH1878" s="11"/>
      <c r="BI1878" s="11"/>
      <c r="BJ1878" s="11"/>
      <c r="BK1878" s="11"/>
      <c r="BL1878" s="11"/>
      <c r="BM1878" s="11"/>
      <c r="BN1878" s="11"/>
      <c r="BO1878" s="11"/>
      <c r="BP1878" s="11"/>
      <c r="BQ1878" s="11"/>
      <c r="BR1878" s="11"/>
      <c r="BS1878" s="11"/>
      <c r="BT1878" s="11"/>
      <c r="BU1878" s="11"/>
      <c r="BV1878" s="11"/>
      <c r="BW1878" s="11"/>
      <c r="BX1878" s="11"/>
      <c r="BY1878" s="11"/>
      <c r="BZ1878" s="11"/>
      <c r="CA1878" s="11"/>
      <c r="CB1878" s="11"/>
      <c r="CC1878" s="11"/>
      <c r="CD1878" s="11"/>
      <c r="CE1878" s="11"/>
      <c r="CF1878" s="11"/>
      <c r="CG1878" s="11"/>
      <c r="CH1878" s="11"/>
      <c r="CI1878" s="11"/>
      <c r="CJ1878" s="11"/>
      <c r="CK1878" s="11"/>
      <c r="CL1878" s="11"/>
      <c r="CM1878" s="11"/>
      <c r="CN1878" s="11"/>
      <c r="CO1878" s="11"/>
      <c r="CP1878" s="11"/>
      <c r="CQ1878" s="11"/>
      <c r="CR1878" s="11"/>
      <c r="CS1878" s="11"/>
      <c r="CT1878" s="11"/>
      <c r="CU1878" s="11"/>
      <c r="CV1878" s="11"/>
      <c r="CW1878" s="11"/>
      <c r="CX1878" s="11"/>
      <c r="CY1878" s="11"/>
      <c r="CZ1878" s="11"/>
      <c r="DA1878" s="11"/>
      <c r="DB1878" s="11"/>
      <c r="DC1878" s="11"/>
      <c r="DD1878" s="11"/>
      <c r="DE1878" s="11"/>
      <c r="DF1878" s="11"/>
      <c r="DG1878" s="11"/>
      <c r="DH1878" s="11"/>
      <c r="DI1878" s="11"/>
      <c r="DJ1878" s="11"/>
      <c r="DK1878" s="11"/>
      <c r="DL1878" s="11"/>
      <c r="DM1878" s="11"/>
      <c r="DN1878" s="11"/>
      <c r="DO1878" s="11"/>
      <c r="DP1878" s="11"/>
      <c r="DQ1878" s="11"/>
      <c r="DR1878" s="11"/>
      <c r="DS1878" s="11"/>
      <c r="DT1878" s="11"/>
      <c r="DU1878" s="11"/>
      <c r="DV1878" s="11"/>
      <c r="DW1878" s="11"/>
      <c r="DX1878" s="11"/>
      <c r="DY1878" s="11"/>
      <c r="DZ1878" s="11"/>
      <c r="EA1878" s="11"/>
      <c r="EB1878" s="11"/>
      <c r="EC1878" s="11"/>
      <c r="ED1878" s="11"/>
      <c r="EE1878" s="11"/>
      <c r="EF1878" s="11"/>
      <c r="EG1878" s="11"/>
      <c r="EH1878" s="11"/>
      <c r="EI1878" s="11"/>
      <c r="EJ1878" s="11"/>
      <c r="EK1878" s="11"/>
      <c r="EL1878" s="11"/>
      <c r="EM1878" s="11"/>
      <c r="EN1878" s="11"/>
      <c r="EO1878" s="11"/>
      <c r="EP1878" s="11"/>
      <c r="EQ1878" s="11"/>
      <c r="ER1878" s="11"/>
      <c r="ES1878" s="11"/>
      <c r="ET1878" s="11"/>
      <c r="EU1878" s="11"/>
      <c r="EV1878" s="11"/>
      <c r="EW1878" s="11"/>
      <c r="EX1878" s="11"/>
      <c r="EY1878" s="11"/>
      <c r="EZ1878" s="11"/>
      <c r="FA1878" s="11"/>
      <c r="FB1878" s="11"/>
      <c r="FC1878" s="11"/>
      <c r="FD1878" s="11"/>
      <c r="FE1878" s="11"/>
      <c r="FF1878" s="11"/>
      <c r="FG1878" s="11"/>
      <c r="FH1878" s="11"/>
      <c r="FI1878" s="11"/>
      <c r="FJ1878" s="11"/>
      <c r="FK1878" s="11"/>
      <c r="FL1878" s="11"/>
      <c r="FM1878" s="11"/>
      <c r="FN1878" s="11"/>
      <c r="FO1878" s="11"/>
      <c r="FP1878" s="11"/>
      <c r="FQ1878" s="11"/>
      <c r="FR1878" s="11"/>
      <c r="FS1878" s="11"/>
      <c r="FT1878" s="11"/>
      <c r="FU1878" s="11"/>
      <c r="FV1878" s="11"/>
      <c r="FW1878" s="11"/>
      <c r="FX1878" s="11"/>
      <c r="FY1878" s="11"/>
      <c r="FZ1878" s="11"/>
      <c r="GA1878" s="11"/>
      <c r="GB1878" s="11"/>
      <c r="GC1878" s="11"/>
      <c r="GD1878" s="11"/>
      <c r="GE1878" s="11"/>
      <c r="GF1878" s="11"/>
      <c r="GG1878" s="11"/>
      <c r="GH1878" s="11"/>
      <c r="GI1878" s="11"/>
      <c r="GJ1878" s="11"/>
      <c r="GK1878" s="11"/>
      <c r="GL1878" s="11"/>
      <c r="GM1878" s="11"/>
      <c r="GN1878" s="11"/>
      <c r="GO1878" s="11"/>
      <c r="GP1878" s="11"/>
      <c r="GQ1878" s="11"/>
      <c r="GR1878" s="11"/>
      <c r="GS1878" s="11"/>
      <c r="GT1878" s="11"/>
      <c r="GU1878" s="11"/>
      <c r="GV1878" s="11"/>
      <c r="GW1878" s="11"/>
      <c r="GX1878" s="11"/>
      <c r="GY1878" s="11"/>
      <c r="GZ1878" s="11"/>
      <c r="HA1878" s="11"/>
      <c r="HB1878" s="11"/>
      <c r="HC1878" s="11"/>
      <c r="HD1878" s="11"/>
      <c r="HE1878" s="11"/>
      <c r="HF1878" s="11"/>
      <c r="HG1878" s="11"/>
      <c r="HH1878" s="11"/>
      <c r="HI1878" s="11"/>
      <c r="HJ1878" s="11"/>
      <c r="HK1878" s="11"/>
      <c r="HL1878" s="11"/>
      <c r="HM1878" s="11"/>
      <c r="HN1878" s="11"/>
      <c r="HO1878" s="11"/>
      <c r="HP1878" s="11"/>
      <c r="HQ1878" s="11"/>
      <c r="HR1878" s="11"/>
      <c r="HS1878" s="11"/>
      <c r="HT1878" s="11"/>
      <c r="HU1878" s="11"/>
      <c r="HV1878" s="11"/>
      <c r="HW1878" s="11"/>
      <c r="HX1878" s="11"/>
      <c r="HY1878" s="11"/>
      <c r="HZ1878" s="11"/>
      <c r="IA1878" s="11"/>
      <c r="IB1878" s="11"/>
      <c r="IC1878" s="11"/>
      <c r="ID1878" s="11"/>
      <c r="IE1878" s="11"/>
      <c r="IF1878" s="11"/>
      <c r="IG1878" s="11"/>
      <c r="IH1878" s="11"/>
      <c r="II1878" s="11"/>
      <c r="IJ1878" s="11"/>
      <c r="IK1878" s="11"/>
      <c r="IL1878" s="11"/>
      <c r="IM1878" s="11"/>
      <c r="IN1878" s="11"/>
      <c r="IO1878" s="11"/>
      <c r="IP1878" s="11"/>
      <c r="IQ1878" s="11"/>
      <c r="IR1878" s="11"/>
      <c r="IS1878" s="11"/>
      <c r="IT1878" s="11"/>
    </row>
    <row r="1879" spans="1:254" s="13" customFormat="1" ht="12.75" customHeight="1">
      <c r="A1879" s="21" t="s">
        <v>8845</v>
      </c>
      <c r="B1879" s="21" t="s">
        <v>8635</v>
      </c>
      <c r="C1879" s="21" t="s">
        <v>4306</v>
      </c>
      <c r="D1879" s="21" t="s">
        <v>7288</v>
      </c>
      <c r="E1879" s="21" t="s">
        <v>4250</v>
      </c>
      <c r="F1879" s="21" t="s">
        <v>3210</v>
      </c>
      <c r="G1879" s="21"/>
      <c r="H1879" s="21" t="s">
        <v>1753</v>
      </c>
      <c r="I1879" s="21" t="s">
        <v>5349</v>
      </c>
      <c r="J1879" s="82">
        <v>0</v>
      </c>
      <c r="K1879" s="16">
        <v>506</v>
      </c>
      <c r="L1879" s="12">
        <v>508</v>
      </c>
      <c r="M1879" s="28">
        <f t="shared" si="40"/>
        <v>1.4541224371092046E-4</v>
      </c>
      <c r="N1879" s="1">
        <v>53</v>
      </c>
      <c r="O1879" s="11">
        <v>95.7</v>
      </c>
      <c r="P1879" s="12">
        <v>227</v>
      </c>
      <c r="Q1879" s="16"/>
      <c r="R1879" s="16"/>
      <c r="S1879" s="19">
        <v>43609</v>
      </c>
      <c r="T1879" s="2"/>
      <c r="U1879" s="21" t="s">
        <v>7288</v>
      </c>
      <c r="V1879" s="11" t="s">
        <v>4306</v>
      </c>
      <c r="W1879" s="11" t="s">
        <v>4241</v>
      </c>
      <c r="X1879" s="11" t="s">
        <v>1246</v>
      </c>
      <c r="Y1879" s="65" t="s">
        <v>8846</v>
      </c>
      <c r="Z1879" s="67">
        <v>44289</v>
      </c>
      <c r="AA1879" s="11"/>
      <c r="AB1879" s="11"/>
      <c r="AC1879" s="18" t="s">
        <v>8640</v>
      </c>
      <c r="AD1879" s="11" t="s">
        <v>8858</v>
      </c>
      <c r="AE1879" s="11" t="s">
        <v>8859</v>
      </c>
      <c r="AF1879" s="11"/>
      <c r="AG1879" s="11"/>
      <c r="AH1879" s="11"/>
      <c r="AI1879" s="11"/>
      <c r="AJ1879" s="11"/>
      <c r="AK1879" s="11"/>
      <c r="AL1879" s="11"/>
      <c r="AM1879" s="11"/>
      <c r="AN1879" s="11"/>
      <c r="AO1879" s="11"/>
      <c r="AP1879" s="11"/>
      <c r="AQ1879" s="11"/>
      <c r="AR1879" s="11"/>
      <c r="AS1879" s="11"/>
      <c r="AT1879" s="11"/>
      <c r="AU1879" s="11"/>
      <c r="AV1879" s="11"/>
      <c r="AW1879" s="11"/>
      <c r="AX1879" s="11"/>
      <c r="AY1879" s="11"/>
      <c r="AZ1879" s="11"/>
      <c r="BA1879" s="11"/>
      <c r="BB1879" s="11"/>
      <c r="BC1879" s="11"/>
      <c r="BD1879" s="11"/>
      <c r="BE1879" s="11"/>
      <c r="BF1879" s="11"/>
      <c r="BG1879" s="11"/>
      <c r="BH1879" s="11"/>
      <c r="BI1879" s="11"/>
      <c r="BJ1879" s="11"/>
      <c r="BK1879" s="11"/>
      <c r="BL1879" s="11"/>
      <c r="BM1879" s="11"/>
      <c r="BN1879" s="11"/>
      <c r="BO1879" s="11"/>
      <c r="BP1879" s="11"/>
      <c r="BQ1879" s="11"/>
      <c r="BR1879" s="11"/>
      <c r="BS1879" s="11"/>
      <c r="BT1879" s="11"/>
      <c r="BU1879" s="11"/>
      <c r="BV1879" s="11"/>
      <c r="BW1879" s="11"/>
      <c r="BX1879" s="11"/>
      <c r="BY1879" s="11"/>
      <c r="BZ1879" s="11"/>
      <c r="CA1879" s="11"/>
      <c r="CB1879" s="11"/>
      <c r="CC1879" s="11"/>
      <c r="CD1879" s="11"/>
      <c r="CE1879" s="11"/>
      <c r="CF1879" s="11"/>
      <c r="CG1879" s="11"/>
      <c r="CH1879" s="11"/>
      <c r="CI1879" s="11"/>
      <c r="CJ1879" s="11"/>
      <c r="CK1879" s="11"/>
      <c r="CL1879" s="11"/>
      <c r="CM1879" s="11"/>
      <c r="CN1879" s="11"/>
      <c r="CO1879" s="11"/>
      <c r="CP1879" s="11"/>
      <c r="CQ1879" s="11"/>
      <c r="CR1879" s="11"/>
      <c r="CS1879" s="11"/>
      <c r="CT1879" s="11"/>
      <c r="CU1879" s="11"/>
      <c r="CV1879" s="11"/>
      <c r="CW1879" s="11"/>
      <c r="CX1879" s="11"/>
      <c r="CY1879" s="11"/>
      <c r="CZ1879" s="11"/>
      <c r="DA1879" s="11"/>
      <c r="DB1879" s="11"/>
      <c r="DC1879" s="11"/>
      <c r="DD1879" s="11"/>
      <c r="DE1879" s="11"/>
      <c r="DF1879" s="11"/>
      <c r="DG1879" s="11"/>
      <c r="DH1879" s="11"/>
      <c r="DI1879" s="11"/>
      <c r="DJ1879" s="11"/>
      <c r="DK1879" s="11"/>
      <c r="DL1879" s="11"/>
      <c r="DM1879" s="11"/>
      <c r="DN1879" s="11"/>
      <c r="DO1879" s="11"/>
      <c r="DP1879" s="11"/>
      <c r="DQ1879" s="11"/>
      <c r="DR1879" s="11"/>
      <c r="DS1879" s="11"/>
      <c r="DT1879" s="11"/>
      <c r="DU1879" s="11"/>
      <c r="DV1879" s="11"/>
      <c r="DW1879" s="11"/>
      <c r="DX1879" s="11"/>
      <c r="DY1879" s="11"/>
      <c r="DZ1879" s="11"/>
      <c r="EA1879" s="11"/>
      <c r="EB1879" s="11"/>
      <c r="EC1879" s="11"/>
      <c r="ED1879" s="11"/>
      <c r="EE1879" s="11"/>
      <c r="EF1879" s="11"/>
      <c r="EG1879" s="11"/>
      <c r="EH1879" s="11"/>
      <c r="EI1879" s="11"/>
      <c r="EJ1879" s="11"/>
      <c r="EK1879" s="11"/>
      <c r="EL1879" s="11"/>
      <c r="EM1879" s="11"/>
      <c r="EN1879" s="11"/>
      <c r="EO1879" s="11"/>
      <c r="EP1879" s="11"/>
      <c r="EQ1879" s="11"/>
      <c r="ER1879" s="11"/>
      <c r="ES1879" s="11"/>
      <c r="ET1879" s="11"/>
      <c r="EU1879" s="11"/>
      <c r="EV1879" s="11"/>
      <c r="EW1879" s="11"/>
      <c r="EX1879" s="11"/>
      <c r="EY1879" s="11"/>
      <c r="EZ1879" s="11"/>
      <c r="FA1879" s="11"/>
      <c r="FB1879" s="11"/>
      <c r="FC1879" s="11"/>
      <c r="FD1879" s="11"/>
      <c r="FE1879" s="11"/>
      <c r="FF1879" s="11"/>
      <c r="FG1879" s="11"/>
      <c r="FH1879" s="11"/>
      <c r="FI1879" s="11"/>
      <c r="FJ1879" s="11"/>
      <c r="FK1879" s="11"/>
      <c r="FL1879" s="11"/>
      <c r="FM1879" s="11"/>
      <c r="FN1879" s="11"/>
      <c r="FO1879" s="11"/>
      <c r="FP1879" s="11"/>
      <c r="FQ1879" s="11"/>
      <c r="FR1879" s="11"/>
      <c r="FS1879" s="11"/>
      <c r="FT1879" s="11"/>
      <c r="FU1879" s="11"/>
      <c r="FV1879" s="11"/>
      <c r="FW1879" s="11"/>
      <c r="FX1879" s="11"/>
      <c r="FY1879" s="11"/>
      <c r="FZ1879" s="11"/>
      <c r="GA1879" s="11"/>
      <c r="GB1879" s="11"/>
      <c r="GC1879" s="11"/>
      <c r="GD1879" s="11"/>
      <c r="GE1879" s="11"/>
      <c r="GF1879" s="11"/>
      <c r="GG1879" s="11"/>
      <c r="GH1879" s="11"/>
      <c r="GI1879" s="11"/>
      <c r="GJ1879" s="11"/>
      <c r="GK1879" s="11"/>
      <c r="GL1879" s="11"/>
      <c r="GM1879" s="11"/>
      <c r="GN1879" s="11"/>
      <c r="GO1879" s="11"/>
      <c r="GP1879" s="11"/>
      <c r="GQ1879" s="11"/>
      <c r="GR1879" s="11"/>
      <c r="GS1879" s="11"/>
      <c r="GT1879" s="11"/>
      <c r="GU1879" s="11"/>
      <c r="GV1879" s="11"/>
      <c r="GW1879" s="11"/>
      <c r="GX1879" s="11"/>
      <c r="GY1879" s="11"/>
      <c r="GZ1879" s="11"/>
      <c r="HA1879" s="11"/>
      <c r="HB1879" s="11"/>
      <c r="HC1879" s="11"/>
      <c r="HD1879" s="11"/>
      <c r="HE1879" s="11"/>
      <c r="HF1879" s="11"/>
      <c r="HG1879" s="11"/>
      <c r="HH1879" s="11"/>
      <c r="HI1879" s="11"/>
      <c r="HJ1879" s="11"/>
      <c r="HK1879" s="11"/>
      <c r="HL1879" s="11"/>
      <c r="HM1879" s="11"/>
      <c r="HN1879" s="11"/>
      <c r="HO1879" s="11"/>
      <c r="HP1879" s="11"/>
      <c r="HQ1879" s="11"/>
      <c r="HR1879" s="11"/>
      <c r="HS1879" s="11"/>
      <c r="HT1879" s="11"/>
      <c r="HU1879" s="11"/>
      <c r="HV1879" s="11"/>
      <c r="HW1879" s="11"/>
      <c r="HX1879" s="11"/>
      <c r="HY1879" s="11"/>
      <c r="HZ1879" s="11"/>
      <c r="IA1879" s="11"/>
      <c r="IB1879" s="11"/>
      <c r="IC1879" s="11"/>
      <c r="ID1879" s="11"/>
      <c r="IE1879" s="11"/>
      <c r="IF1879" s="11"/>
      <c r="IG1879" s="11"/>
      <c r="IH1879" s="11"/>
      <c r="II1879" s="11"/>
      <c r="IJ1879" s="11"/>
      <c r="IK1879" s="11"/>
      <c r="IL1879" s="11"/>
      <c r="IM1879" s="11"/>
      <c r="IN1879" s="11"/>
      <c r="IO1879" s="11"/>
      <c r="IP1879" s="11"/>
      <c r="IQ1879" s="11"/>
      <c r="IR1879" s="11"/>
      <c r="IS1879" s="11"/>
      <c r="IT1879" s="11"/>
    </row>
    <row r="1880" spans="1:254" s="13" customFormat="1" ht="12.75" customHeight="1">
      <c r="A1880" s="21" t="s">
        <v>8795</v>
      </c>
      <c r="B1880" s="21" t="s">
        <v>8635</v>
      </c>
      <c r="C1880" s="21" t="s">
        <v>4306</v>
      </c>
      <c r="D1880" s="21" t="s">
        <v>7288</v>
      </c>
      <c r="E1880" s="21" t="s">
        <v>4250</v>
      </c>
      <c r="F1880" s="21" t="s">
        <v>3210</v>
      </c>
      <c r="G1880" s="21"/>
      <c r="H1880" s="21" t="s">
        <v>1753</v>
      </c>
      <c r="I1880" s="21" t="s">
        <v>5349</v>
      </c>
      <c r="J1880" s="82">
        <v>0</v>
      </c>
      <c r="K1880" s="16">
        <v>548</v>
      </c>
      <c r="L1880" s="12">
        <v>552</v>
      </c>
      <c r="M1880" s="28">
        <f t="shared" si="40"/>
        <v>2.8901734104046245E-4</v>
      </c>
      <c r="N1880" s="1">
        <v>53</v>
      </c>
      <c r="O1880" s="11">
        <v>95.7</v>
      </c>
      <c r="P1880" s="12">
        <v>227</v>
      </c>
      <c r="Q1880" s="16"/>
      <c r="R1880" s="16"/>
      <c r="S1880" s="19">
        <v>43609</v>
      </c>
      <c r="T1880" s="2"/>
      <c r="U1880" s="21" t="s">
        <v>7288</v>
      </c>
      <c r="V1880" s="11" t="s">
        <v>4306</v>
      </c>
      <c r="W1880" s="11" t="s">
        <v>4241</v>
      </c>
      <c r="X1880" s="11" t="s">
        <v>1246</v>
      </c>
      <c r="Y1880" s="65" t="s">
        <v>8796</v>
      </c>
      <c r="Z1880" s="67">
        <v>44262</v>
      </c>
      <c r="AA1880" s="11"/>
      <c r="AB1880" s="11"/>
      <c r="AC1880" s="18" t="s">
        <v>8640</v>
      </c>
      <c r="AD1880" s="11" t="s">
        <v>8858</v>
      </c>
      <c r="AE1880" s="11" t="s">
        <v>8859</v>
      </c>
      <c r="AF1880" s="11"/>
      <c r="AG1880" s="11"/>
      <c r="AH1880" s="11"/>
      <c r="AI1880" s="11"/>
      <c r="AJ1880" s="11"/>
      <c r="AK1880" s="11"/>
      <c r="AL1880" s="11"/>
      <c r="AM1880" s="11"/>
      <c r="AN1880" s="11"/>
      <c r="AO1880" s="11"/>
      <c r="AP1880" s="11"/>
      <c r="AQ1880" s="11"/>
      <c r="AR1880" s="11"/>
      <c r="AS1880" s="11"/>
      <c r="AT1880" s="11"/>
      <c r="AU1880" s="11"/>
      <c r="AV1880" s="11"/>
      <c r="AW1880" s="11"/>
      <c r="AX1880" s="11"/>
      <c r="AY1880" s="11"/>
      <c r="AZ1880" s="11"/>
      <c r="BA1880" s="11"/>
      <c r="BB1880" s="11"/>
      <c r="BC1880" s="11"/>
      <c r="BD1880" s="11"/>
      <c r="BE1880" s="11"/>
      <c r="BF1880" s="11"/>
      <c r="BG1880" s="11"/>
      <c r="BH1880" s="11"/>
      <c r="BI1880" s="11"/>
      <c r="BJ1880" s="11"/>
      <c r="BK1880" s="11"/>
      <c r="BL1880" s="11"/>
      <c r="BM1880" s="11"/>
      <c r="BN1880" s="11"/>
      <c r="BO1880" s="11"/>
      <c r="BP1880" s="11"/>
      <c r="BQ1880" s="11"/>
      <c r="BR1880" s="11"/>
      <c r="BS1880" s="11"/>
      <c r="BT1880" s="11"/>
      <c r="BU1880" s="11"/>
      <c r="BV1880" s="11"/>
      <c r="BW1880" s="11"/>
      <c r="BX1880" s="11"/>
      <c r="BY1880" s="11"/>
      <c r="BZ1880" s="11"/>
      <c r="CA1880" s="11"/>
      <c r="CB1880" s="11"/>
      <c r="CC1880" s="11"/>
      <c r="CD1880" s="11"/>
      <c r="CE1880" s="11"/>
      <c r="CF1880" s="11"/>
      <c r="CG1880" s="11"/>
      <c r="CH1880" s="11"/>
      <c r="CI1880" s="11"/>
      <c r="CJ1880" s="11"/>
      <c r="CK1880" s="11"/>
      <c r="CL1880" s="11"/>
      <c r="CM1880" s="11"/>
      <c r="CN1880" s="11"/>
      <c r="CO1880" s="11"/>
      <c r="CP1880" s="11"/>
      <c r="CQ1880" s="11"/>
      <c r="CR1880" s="11"/>
      <c r="CS1880" s="11"/>
      <c r="CT1880" s="11"/>
      <c r="CU1880" s="11"/>
      <c r="CV1880" s="11"/>
      <c r="CW1880" s="11"/>
      <c r="CX1880" s="11"/>
      <c r="CY1880" s="11"/>
      <c r="CZ1880" s="11"/>
      <c r="DA1880" s="11"/>
      <c r="DB1880" s="11"/>
      <c r="DC1880" s="11"/>
      <c r="DD1880" s="11"/>
      <c r="DE1880" s="11"/>
      <c r="DF1880" s="11"/>
      <c r="DG1880" s="11"/>
      <c r="DH1880" s="11"/>
      <c r="DI1880" s="11"/>
      <c r="DJ1880" s="11"/>
      <c r="DK1880" s="11"/>
      <c r="DL1880" s="11"/>
      <c r="DM1880" s="11"/>
      <c r="DN1880" s="11"/>
      <c r="DO1880" s="11"/>
      <c r="DP1880" s="11"/>
      <c r="DQ1880" s="11"/>
      <c r="DR1880" s="11"/>
      <c r="DS1880" s="11"/>
      <c r="DT1880" s="11"/>
      <c r="DU1880" s="11"/>
      <c r="DV1880" s="11"/>
      <c r="DW1880" s="11"/>
      <c r="DX1880" s="11"/>
      <c r="DY1880" s="11"/>
      <c r="DZ1880" s="11"/>
      <c r="EA1880" s="11"/>
      <c r="EB1880" s="11"/>
      <c r="EC1880" s="11"/>
      <c r="ED1880" s="11"/>
      <c r="EE1880" s="11"/>
      <c r="EF1880" s="11"/>
      <c r="EG1880" s="11"/>
      <c r="EH1880" s="11"/>
      <c r="EI1880" s="11"/>
      <c r="EJ1880" s="11"/>
      <c r="EK1880" s="11"/>
      <c r="EL1880" s="11"/>
      <c r="EM1880" s="11"/>
      <c r="EN1880" s="11"/>
      <c r="EO1880" s="11"/>
      <c r="EP1880" s="11"/>
      <c r="EQ1880" s="11"/>
      <c r="ER1880" s="11"/>
      <c r="ES1880" s="11"/>
      <c r="ET1880" s="11"/>
      <c r="EU1880" s="11"/>
      <c r="EV1880" s="11"/>
      <c r="EW1880" s="11"/>
      <c r="EX1880" s="11"/>
      <c r="EY1880" s="11"/>
      <c r="EZ1880" s="11"/>
      <c r="FA1880" s="11"/>
      <c r="FB1880" s="11"/>
      <c r="FC1880" s="11"/>
      <c r="FD1880" s="11"/>
      <c r="FE1880" s="11"/>
      <c r="FF1880" s="11"/>
      <c r="FG1880" s="11"/>
      <c r="FH1880" s="11"/>
      <c r="FI1880" s="11"/>
      <c r="FJ1880" s="11"/>
      <c r="FK1880" s="11"/>
      <c r="FL1880" s="11"/>
      <c r="FM1880" s="11"/>
      <c r="FN1880" s="11"/>
      <c r="FO1880" s="11"/>
      <c r="FP1880" s="11"/>
      <c r="FQ1880" s="11"/>
      <c r="FR1880" s="11"/>
      <c r="FS1880" s="11"/>
      <c r="FT1880" s="11"/>
      <c r="FU1880" s="11"/>
      <c r="FV1880" s="11"/>
      <c r="FW1880" s="11"/>
      <c r="FX1880" s="11"/>
      <c r="FY1880" s="11"/>
      <c r="FZ1880" s="11"/>
      <c r="GA1880" s="11"/>
      <c r="GB1880" s="11"/>
      <c r="GC1880" s="11"/>
      <c r="GD1880" s="11"/>
      <c r="GE1880" s="11"/>
      <c r="GF1880" s="11"/>
      <c r="GG1880" s="11"/>
      <c r="GH1880" s="11"/>
      <c r="GI1880" s="11"/>
      <c r="GJ1880" s="11"/>
      <c r="GK1880" s="11"/>
      <c r="GL1880" s="11"/>
      <c r="GM1880" s="11"/>
      <c r="GN1880" s="11"/>
      <c r="GO1880" s="11"/>
      <c r="GP1880" s="11"/>
      <c r="GQ1880" s="11"/>
      <c r="GR1880" s="11"/>
      <c r="GS1880" s="11"/>
      <c r="GT1880" s="11"/>
      <c r="GU1880" s="11"/>
      <c r="GV1880" s="11"/>
      <c r="GW1880" s="11"/>
      <c r="GX1880" s="11"/>
      <c r="GY1880" s="11"/>
      <c r="GZ1880" s="11"/>
      <c r="HA1880" s="11"/>
      <c r="HB1880" s="11"/>
      <c r="HC1880" s="11"/>
      <c r="HD1880" s="11"/>
      <c r="HE1880" s="11"/>
      <c r="HF1880" s="11"/>
      <c r="HG1880" s="11"/>
      <c r="HH1880" s="11"/>
      <c r="HI1880" s="11"/>
      <c r="HJ1880" s="11"/>
      <c r="HK1880" s="11"/>
      <c r="HL1880" s="11"/>
      <c r="HM1880" s="11"/>
      <c r="HN1880" s="11"/>
      <c r="HO1880" s="11"/>
      <c r="HP1880" s="11"/>
      <c r="HQ1880" s="11"/>
      <c r="HR1880" s="11"/>
      <c r="HS1880" s="11"/>
      <c r="HT1880" s="11"/>
      <c r="HU1880" s="11"/>
      <c r="HV1880" s="11"/>
      <c r="HW1880" s="11"/>
      <c r="HX1880" s="11"/>
      <c r="HY1880" s="11"/>
      <c r="HZ1880" s="11"/>
      <c r="IA1880" s="11"/>
      <c r="IB1880" s="11"/>
      <c r="IC1880" s="11"/>
      <c r="ID1880" s="11"/>
      <c r="IE1880" s="11"/>
      <c r="IF1880" s="11"/>
      <c r="IG1880" s="11"/>
      <c r="IH1880" s="11"/>
      <c r="II1880" s="11"/>
      <c r="IJ1880" s="11"/>
      <c r="IK1880" s="11"/>
      <c r="IL1880" s="11"/>
      <c r="IM1880" s="11"/>
      <c r="IN1880" s="11"/>
      <c r="IO1880" s="11"/>
      <c r="IP1880" s="11"/>
      <c r="IQ1880" s="11"/>
      <c r="IR1880" s="11"/>
      <c r="IS1880" s="11"/>
      <c r="IT1880" s="11"/>
    </row>
    <row r="1881" spans="1:254" s="13" customFormat="1" ht="12.75" customHeight="1">
      <c r="A1881" s="21" t="s">
        <v>8837</v>
      </c>
      <c r="B1881" s="21" t="s">
        <v>8635</v>
      </c>
      <c r="C1881" s="21" t="s">
        <v>4306</v>
      </c>
      <c r="D1881" s="21" t="s">
        <v>7288</v>
      </c>
      <c r="E1881" s="21" t="s">
        <v>4250</v>
      </c>
      <c r="F1881" s="21" t="s">
        <v>3210</v>
      </c>
      <c r="G1881" s="21"/>
      <c r="H1881" s="21" t="s">
        <v>1753</v>
      </c>
      <c r="I1881" s="21" t="s">
        <v>5349</v>
      </c>
      <c r="J1881" s="82">
        <v>0</v>
      </c>
      <c r="K1881" s="16">
        <v>548</v>
      </c>
      <c r="L1881" s="12">
        <v>552</v>
      </c>
      <c r="M1881" s="28">
        <f t="shared" si="40"/>
        <v>2.8901734104046245E-4</v>
      </c>
      <c r="N1881" s="1">
        <v>53</v>
      </c>
      <c r="O1881" s="11">
        <v>95.7</v>
      </c>
      <c r="P1881" s="12">
        <v>227</v>
      </c>
      <c r="Q1881" s="16"/>
      <c r="R1881" s="16"/>
      <c r="S1881" s="19">
        <v>43609</v>
      </c>
      <c r="T1881" s="2"/>
      <c r="U1881" s="21" t="s">
        <v>7288</v>
      </c>
      <c r="V1881" s="11" t="s">
        <v>4306</v>
      </c>
      <c r="W1881" s="11" t="s">
        <v>4241</v>
      </c>
      <c r="X1881" s="11" t="s">
        <v>1246</v>
      </c>
      <c r="Y1881" s="65" t="s">
        <v>8838</v>
      </c>
      <c r="Z1881" s="67">
        <v>44285</v>
      </c>
      <c r="AA1881" s="11"/>
      <c r="AB1881" s="11"/>
      <c r="AC1881" s="18" t="s">
        <v>8640</v>
      </c>
      <c r="AD1881" s="11" t="s">
        <v>8858</v>
      </c>
      <c r="AE1881" s="11" t="s">
        <v>8859</v>
      </c>
      <c r="AF1881" s="11"/>
      <c r="AG1881" s="11"/>
      <c r="AH1881" s="11"/>
      <c r="AI1881" s="11"/>
      <c r="AJ1881" s="11"/>
      <c r="AK1881" s="11"/>
      <c r="AL1881" s="11"/>
      <c r="AM1881" s="11"/>
      <c r="AN1881" s="11"/>
      <c r="AO1881" s="11"/>
      <c r="AP1881" s="11"/>
      <c r="AQ1881" s="11"/>
      <c r="AR1881" s="11"/>
      <c r="AS1881" s="11"/>
      <c r="AT1881" s="11"/>
      <c r="AU1881" s="11"/>
      <c r="AV1881" s="11"/>
      <c r="AW1881" s="11"/>
      <c r="AX1881" s="11"/>
      <c r="AY1881" s="11"/>
      <c r="AZ1881" s="11"/>
      <c r="BA1881" s="11"/>
      <c r="BB1881" s="11"/>
      <c r="BC1881" s="11"/>
      <c r="BD1881" s="11"/>
      <c r="BE1881" s="11"/>
      <c r="BF1881" s="11"/>
      <c r="BG1881" s="11"/>
      <c r="BH1881" s="11"/>
      <c r="BI1881" s="11"/>
      <c r="BJ1881" s="11"/>
      <c r="BK1881" s="11"/>
      <c r="BL1881" s="11"/>
      <c r="BM1881" s="11"/>
      <c r="BN1881" s="11"/>
      <c r="BO1881" s="11"/>
      <c r="BP1881" s="11"/>
      <c r="BQ1881" s="11"/>
      <c r="BR1881" s="11"/>
      <c r="BS1881" s="11"/>
      <c r="BT1881" s="11"/>
      <c r="BU1881" s="11"/>
      <c r="BV1881" s="11"/>
      <c r="BW1881" s="11"/>
      <c r="BX1881" s="11"/>
      <c r="BY1881" s="11"/>
      <c r="BZ1881" s="11"/>
      <c r="CA1881" s="11"/>
      <c r="CB1881" s="11"/>
      <c r="CC1881" s="11"/>
      <c r="CD1881" s="11"/>
      <c r="CE1881" s="11"/>
      <c r="CF1881" s="11"/>
      <c r="CG1881" s="11"/>
      <c r="CH1881" s="11"/>
      <c r="CI1881" s="11"/>
      <c r="CJ1881" s="11"/>
      <c r="CK1881" s="11"/>
      <c r="CL1881" s="11"/>
      <c r="CM1881" s="11"/>
      <c r="CN1881" s="11"/>
      <c r="CO1881" s="11"/>
      <c r="CP1881" s="11"/>
      <c r="CQ1881" s="11"/>
      <c r="CR1881" s="11"/>
      <c r="CS1881" s="11"/>
      <c r="CT1881" s="11"/>
      <c r="CU1881" s="11"/>
      <c r="CV1881" s="11"/>
      <c r="CW1881" s="11"/>
      <c r="CX1881" s="11"/>
      <c r="CY1881" s="11"/>
      <c r="CZ1881" s="11"/>
      <c r="DA1881" s="11"/>
      <c r="DB1881" s="11"/>
      <c r="DC1881" s="11"/>
      <c r="DD1881" s="11"/>
      <c r="DE1881" s="11"/>
      <c r="DF1881" s="11"/>
      <c r="DG1881" s="11"/>
      <c r="DH1881" s="11"/>
      <c r="DI1881" s="11"/>
      <c r="DJ1881" s="11"/>
      <c r="DK1881" s="11"/>
      <c r="DL1881" s="11"/>
      <c r="DM1881" s="11"/>
      <c r="DN1881" s="11"/>
      <c r="DO1881" s="11"/>
      <c r="DP1881" s="11"/>
      <c r="DQ1881" s="11"/>
      <c r="DR1881" s="11"/>
      <c r="DS1881" s="11"/>
      <c r="DT1881" s="11"/>
      <c r="DU1881" s="11"/>
      <c r="DV1881" s="11"/>
      <c r="DW1881" s="11"/>
      <c r="DX1881" s="11"/>
      <c r="DY1881" s="11"/>
      <c r="DZ1881" s="11"/>
      <c r="EA1881" s="11"/>
      <c r="EB1881" s="11"/>
      <c r="EC1881" s="11"/>
      <c r="ED1881" s="11"/>
      <c r="EE1881" s="11"/>
      <c r="EF1881" s="11"/>
      <c r="EG1881" s="11"/>
      <c r="EH1881" s="11"/>
      <c r="EI1881" s="11"/>
      <c r="EJ1881" s="11"/>
      <c r="EK1881" s="11"/>
      <c r="EL1881" s="11"/>
      <c r="EM1881" s="11"/>
      <c r="EN1881" s="11"/>
      <c r="EO1881" s="11"/>
      <c r="EP1881" s="11"/>
      <c r="EQ1881" s="11"/>
      <c r="ER1881" s="11"/>
      <c r="ES1881" s="11"/>
      <c r="ET1881" s="11"/>
      <c r="EU1881" s="11"/>
      <c r="EV1881" s="11"/>
      <c r="EW1881" s="11"/>
      <c r="EX1881" s="11"/>
      <c r="EY1881" s="11"/>
      <c r="EZ1881" s="11"/>
      <c r="FA1881" s="11"/>
      <c r="FB1881" s="11"/>
      <c r="FC1881" s="11"/>
      <c r="FD1881" s="11"/>
      <c r="FE1881" s="11"/>
      <c r="FF1881" s="11"/>
      <c r="FG1881" s="11"/>
      <c r="FH1881" s="11"/>
      <c r="FI1881" s="11"/>
      <c r="FJ1881" s="11"/>
      <c r="FK1881" s="11"/>
      <c r="FL1881" s="11"/>
      <c r="FM1881" s="11"/>
      <c r="FN1881" s="11"/>
      <c r="FO1881" s="11"/>
      <c r="FP1881" s="11"/>
      <c r="FQ1881" s="11"/>
      <c r="FR1881" s="11"/>
      <c r="FS1881" s="11"/>
      <c r="FT1881" s="11"/>
      <c r="FU1881" s="11"/>
      <c r="FV1881" s="11"/>
      <c r="FW1881" s="11"/>
      <c r="FX1881" s="11"/>
      <c r="FY1881" s="11"/>
      <c r="FZ1881" s="11"/>
      <c r="GA1881" s="11"/>
      <c r="GB1881" s="11"/>
      <c r="GC1881" s="11"/>
      <c r="GD1881" s="11"/>
      <c r="GE1881" s="11"/>
      <c r="GF1881" s="11"/>
      <c r="GG1881" s="11"/>
      <c r="GH1881" s="11"/>
      <c r="GI1881" s="11"/>
      <c r="GJ1881" s="11"/>
      <c r="GK1881" s="11"/>
      <c r="GL1881" s="11"/>
      <c r="GM1881" s="11"/>
      <c r="GN1881" s="11"/>
      <c r="GO1881" s="11"/>
      <c r="GP1881" s="11"/>
      <c r="GQ1881" s="11"/>
      <c r="GR1881" s="11"/>
      <c r="GS1881" s="11"/>
      <c r="GT1881" s="11"/>
      <c r="GU1881" s="11"/>
      <c r="GV1881" s="11"/>
      <c r="GW1881" s="11"/>
      <c r="GX1881" s="11"/>
      <c r="GY1881" s="11"/>
      <c r="GZ1881" s="11"/>
      <c r="HA1881" s="11"/>
      <c r="HB1881" s="11"/>
      <c r="HC1881" s="11"/>
      <c r="HD1881" s="11"/>
      <c r="HE1881" s="11"/>
      <c r="HF1881" s="11"/>
      <c r="HG1881" s="11"/>
      <c r="HH1881" s="11"/>
      <c r="HI1881" s="11"/>
      <c r="HJ1881" s="11"/>
      <c r="HK1881" s="11"/>
      <c r="HL1881" s="11"/>
      <c r="HM1881" s="11"/>
      <c r="HN1881" s="11"/>
      <c r="HO1881" s="11"/>
      <c r="HP1881" s="11"/>
      <c r="HQ1881" s="11"/>
      <c r="HR1881" s="11"/>
      <c r="HS1881" s="11"/>
      <c r="HT1881" s="11"/>
      <c r="HU1881" s="11"/>
      <c r="HV1881" s="11"/>
      <c r="HW1881" s="11"/>
      <c r="HX1881" s="11"/>
      <c r="HY1881" s="11"/>
      <c r="HZ1881" s="11"/>
      <c r="IA1881" s="11"/>
      <c r="IB1881" s="11"/>
      <c r="IC1881" s="11"/>
      <c r="ID1881" s="11"/>
      <c r="IE1881" s="11"/>
      <c r="IF1881" s="11"/>
      <c r="IG1881" s="11"/>
      <c r="IH1881" s="11"/>
      <c r="II1881" s="11"/>
      <c r="IJ1881" s="11"/>
      <c r="IK1881" s="11"/>
      <c r="IL1881" s="11"/>
      <c r="IM1881" s="11"/>
      <c r="IN1881" s="11"/>
      <c r="IO1881" s="11"/>
      <c r="IP1881" s="11"/>
      <c r="IQ1881" s="11"/>
      <c r="IR1881" s="11"/>
      <c r="IS1881" s="11"/>
      <c r="IT1881" s="11"/>
    </row>
    <row r="1882" spans="1:254" s="13" customFormat="1" ht="12.75" customHeight="1">
      <c r="A1882" s="21" t="s">
        <v>8815</v>
      </c>
      <c r="B1882" s="21" t="s">
        <v>8635</v>
      </c>
      <c r="C1882" s="21" t="s">
        <v>4306</v>
      </c>
      <c r="D1882" s="21" t="s">
        <v>7288</v>
      </c>
      <c r="E1882" s="21" t="s">
        <v>4250</v>
      </c>
      <c r="F1882" s="21" t="s">
        <v>3210</v>
      </c>
      <c r="G1882" s="21"/>
      <c r="H1882" s="21" t="s">
        <v>1753</v>
      </c>
      <c r="I1882" s="21" t="s">
        <v>5349</v>
      </c>
      <c r="J1882" s="82">
        <v>0</v>
      </c>
      <c r="K1882" s="16">
        <v>548</v>
      </c>
      <c r="L1882" s="12">
        <v>552</v>
      </c>
      <c r="M1882" s="28">
        <f t="shared" si="40"/>
        <v>2.8901734104046245E-4</v>
      </c>
      <c r="N1882" s="1">
        <v>53</v>
      </c>
      <c r="O1882" s="11">
        <v>95.7</v>
      </c>
      <c r="P1882" s="12">
        <v>227</v>
      </c>
      <c r="Q1882" s="16"/>
      <c r="R1882" s="16"/>
      <c r="S1882" s="19">
        <v>43609</v>
      </c>
      <c r="T1882" s="2"/>
      <c r="U1882" s="21" t="s">
        <v>7288</v>
      </c>
      <c r="V1882" s="11" t="s">
        <v>4306</v>
      </c>
      <c r="W1882" s="11" t="s">
        <v>4241</v>
      </c>
      <c r="X1882" s="11" t="s">
        <v>1246</v>
      </c>
      <c r="Y1882" s="65" t="s">
        <v>8816</v>
      </c>
      <c r="Z1882" s="67">
        <v>44272</v>
      </c>
      <c r="AA1882" s="11"/>
      <c r="AB1882" s="11"/>
      <c r="AC1882" s="18" t="s">
        <v>8640</v>
      </c>
      <c r="AD1882" s="11" t="s">
        <v>8858</v>
      </c>
      <c r="AE1882" s="11" t="s">
        <v>8859</v>
      </c>
      <c r="AF1882" s="11"/>
      <c r="AG1882" s="11"/>
      <c r="AH1882" s="11"/>
      <c r="AI1882" s="11"/>
      <c r="AJ1882" s="11"/>
      <c r="AK1882" s="11"/>
      <c r="AL1882" s="11"/>
      <c r="AM1882" s="11"/>
      <c r="AN1882" s="11"/>
      <c r="AO1882" s="11"/>
      <c r="AP1882" s="11"/>
      <c r="AQ1882" s="11"/>
      <c r="AR1882" s="11"/>
      <c r="AS1882" s="11"/>
      <c r="AT1882" s="11"/>
      <c r="AU1882" s="11"/>
      <c r="AV1882" s="11"/>
      <c r="AW1882" s="11"/>
      <c r="AX1882" s="11"/>
      <c r="AY1882" s="11"/>
      <c r="AZ1882" s="11"/>
      <c r="BA1882" s="11"/>
      <c r="BB1882" s="11"/>
      <c r="BC1882" s="11"/>
      <c r="BD1882" s="11"/>
      <c r="BE1882" s="11"/>
      <c r="BF1882" s="11"/>
      <c r="BG1882" s="11"/>
      <c r="BH1882" s="11"/>
      <c r="BI1882" s="11"/>
      <c r="BJ1882" s="11"/>
      <c r="BK1882" s="11"/>
      <c r="BL1882" s="11"/>
      <c r="BM1882" s="11"/>
      <c r="BN1882" s="11"/>
      <c r="BO1882" s="11"/>
      <c r="BP1882" s="11"/>
      <c r="BQ1882" s="11"/>
      <c r="BR1882" s="11"/>
      <c r="BS1882" s="11"/>
      <c r="BT1882" s="11"/>
      <c r="BU1882" s="11"/>
      <c r="BV1882" s="11"/>
      <c r="BW1882" s="11"/>
      <c r="BX1882" s="11"/>
      <c r="BY1882" s="11"/>
      <c r="BZ1882" s="11"/>
      <c r="CA1882" s="11"/>
      <c r="CB1882" s="11"/>
      <c r="CC1882" s="11"/>
      <c r="CD1882" s="11"/>
      <c r="CE1882" s="11"/>
      <c r="CF1882" s="11"/>
      <c r="CG1882" s="11"/>
      <c r="CH1882" s="11"/>
      <c r="CI1882" s="11"/>
      <c r="CJ1882" s="11"/>
      <c r="CK1882" s="11"/>
      <c r="CL1882" s="11"/>
      <c r="CM1882" s="11"/>
      <c r="CN1882" s="11"/>
      <c r="CO1882" s="11"/>
      <c r="CP1882" s="11"/>
      <c r="CQ1882" s="11"/>
      <c r="CR1882" s="11"/>
      <c r="CS1882" s="11"/>
      <c r="CT1882" s="11"/>
      <c r="CU1882" s="11"/>
      <c r="CV1882" s="11"/>
      <c r="CW1882" s="11"/>
      <c r="CX1882" s="11"/>
      <c r="CY1882" s="11"/>
      <c r="CZ1882" s="11"/>
      <c r="DA1882" s="11"/>
      <c r="DB1882" s="11"/>
      <c r="DC1882" s="11"/>
      <c r="DD1882" s="11"/>
      <c r="DE1882" s="11"/>
      <c r="DF1882" s="11"/>
      <c r="DG1882" s="11"/>
      <c r="DH1882" s="11"/>
      <c r="DI1882" s="11"/>
      <c r="DJ1882" s="11"/>
      <c r="DK1882" s="11"/>
      <c r="DL1882" s="11"/>
      <c r="DM1882" s="11"/>
      <c r="DN1882" s="11"/>
      <c r="DO1882" s="11"/>
      <c r="DP1882" s="11"/>
      <c r="DQ1882" s="11"/>
      <c r="DR1882" s="11"/>
      <c r="DS1882" s="11"/>
      <c r="DT1882" s="11"/>
      <c r="DU1882" s="11"/>
      <c r="DV1882" s="11"/>
      <c r="DW1882" s="11"/>
      <c r="DX1882" s="11"/>
      <c r="DY1882" s="11"/>
      <c r="DZ1882" s="11"/>
      <c r="EA1882" s="11"/>
      <c r="EB1882" s="11"/>
      <c r="EC1882" s="11"/>
      <c r="ED1882" s="11"/>
      <c r="EE1882" s="11"/>
      <c r="EF1882" s="11"/>
      <c r="EG1882" s="11"/>
      <c r="EH1882" s="11"/>
      <c r="EI1882" s="11"/>
      <c r="EJ1882" s="11"/>
      <c r="EK1882" s="11"/>
      <c r="EL1882" s="11"/>
      <c r="EM1882" s="11"/>
      <c r="EN1882" s="11"/>
      <c r="EO1882" s="11"/>
      <c r="EP1882" s="11"/>
      <c r="EQ1882" s="11"/>
      <c r="ER1882" s="11"/>
      <c r="ES1882" s="11"/>
      <c r="ET1882" s="11"/>
      <c r="EU1882" s="11"/>
      <c r="EV1882" s="11"/>
      <c r="EW1882" s="11"/>
      <c r="EX1882" s="11"/>
      <c r="EY1882" s="11"/>
      <c r="EZ1882" s="11"/>
      <c r="FA1882" s="11"/>
      <c r="FB1882" s="11"/>
      <c r="FC1882" s="11"/>
      <c r="FD1882" s="11"/>
      <c r="FE1882" s="11"/>
      <c r="FF1882" s="11"/>
      <c r="FG1882" s="11"/>
      <c r="FH1882" s="11"/>
      <c r="FI1882" s="11"/>
      <c r="FJ1882" s="11"/>
      <c r="FK1882" s="11"/>
      <c r="FL1882" s="11"/>
      <c r="FM1882" s="11"/>
      <c r="FN1882" s="11"/>
      <c r="FO1882" s="11"/>
      <c r="FP1882" s="11"/>
      <c r="FQ1882" s="11"/>
      <c r="FR1882" s="11"/>
      <c r="FS1882" s="11"/>
      <c r="FT1882" s="11"/>
      <c r="FU1882" s="11"/>
      <c r="FV1882" s="11"/>
      <c r="FW1882" s="11"/>
      <c r="FX1882" s="11"/>
      <c r="FY1882" s="11"/>
      <c r="FZ1882" s="11"/>
      <c r="GA1882" s="11"/>
      <c r="GB1882" s="11"/>
      <c r="GC1882" s="11"/>
      <c r="GD1882" s="11"/>
      <c r="GE1882" s="11"/>
      <c r="GF1882" s="11"/>
      <c r="GG1882" s="11"/>
      <c r="GH1882" s="11"/>
      <c r="GI1882" s="11"/>
      <c r="GJ1882" s="11"/>
      <c r="GK1882" s="11"/>
      <c r="GL1882" s="11"/>
      <c r="GM1882" s="11"/>
      <c r="GN1882" s="11"/>
      <c r="GO1882" s="11"/>
      <c r="GP1882" s="11"/>
      <c r="GQ1882" s="11"/>
      <c r="GR1882" s="11"/>
      <c r="GS1882" s="11"/>
      <c r="GT1882" s="11"/>
      <c r="GU1882" s="11"/>
      <c r="GV1882" s="11"/>
      <c r="GW1882" s="11"/>
      <c r="GX1882" s="11"/>
      <c r="GY1882" s="11"/>
      <c r="GZ1882" s="11"/>
      <c r="HA1882" s="11"/>
      <c r="HB1882" s="11"/>
      <c r="HC1882" s="11"/>
      <c r="HD1882" s="11"/>
      <c r="HE1882" s="11"/>
      <c r="HF1882" s="11"/>
      <c r="HG1882" s="11"/>
      <c r="HH1882" s="11"/>
      <c r="HI1882" s="11"/>
      <c r="HJ1882" s="11"/>
      <c r="HK1882" s="11"/>
      <c r="HL1882" s="11"/>
      <c r="HM1882" s="11"/>
      <c r="HN1882" s="11"/>
      <c r="HO1882" s="11"/>
      <c r="HP1882" s="11"/>
      <c r="HQ1882" s="11"/>
      <c r="HR1882" s="11"/>
      <c r="HS1882" s="11"/>
      <c r="HT1882" s="11"/>
      <c r="HU1882" s="11"/>
      <c r="HV1882" s="11"/>
      <c r="HW1882" s="11"/>
      <c r="HX1882" s="11"/>
      <c r="HY1882" s="11"/>
      <c r="HZ1882" s="11"/>
      <c r="IA1882" s="11"/>
      <c r="IB1882" s="11"/>
      <c r="IC1882" s="11"/>
      <c r="ID1882" s="11"/>
      <c r="IE1882" s="11"/>
      <c r="IF1882" s="11"/>
      <c r="IG1882" s="11"/>
      <c r="IH1882" s="11"/>
      <c r="II1882" s="11"/>
      <c r="IJ1882" s="11"/>
      <c r="IK1882" s="11"/>
      <c r="IL1882" s="11"/>
      <c r="IM1882" s="11"/>
      <c r="IN1882" s="11"/>
      <c r="IO1882" s="11"/>
      <c r="IP1882" s="11"/>
      <c r="IQ1882" s="11"/>
      <c r="IR1882" s="11"/>
      <c r="IS1882" s="11"/>
      <c r="IT1882" s="11"/>
    </row>
    <row r="1883" spans="1:254" s="13" customFormat="1" ht="12.75" customHeight="1">
      <c r="A1883" s="21" t="s">
        <v>8855</v>
      </c>
      <c r="B1883" s="21" t="s">
        <v>8635</v>
      </c>
      <c r="C1883" s="21" t="s">
        <v>4306</v>
      </c>
      <c r="D1883" s="21" t="s">
        <v>7288</v>
      </c>
      <c r="E1883" s="21" t="s">
        <v>4250</v>
      </c>
      <c r="F1883" s="21" t="s">
        <v>3210</v>
      </c>
      <c r="G1883" s="21"/>
      <c r="H1883" s="21" t="s">
        <v>1753</v>
      </c>
      <c r="I1883" s="21" t="s">
        <v>5349</v>
      </c>
      <c r="J1883" s="82">
        <v>0</v>
      </c>
      <c r="K1883" s="16">
        <v>548</v>
      </c>
      <c r="L1883" s="12">
        <v>551</v>
      </c>
      <c r="M1883" s="28">
        <f t="shared" si="40"/>
        <v>2.1677866897897247E-4</v>
      </c>
      <c r="N1883" s="1">
        <v>53</v>
      </c>
      <c r="O1883" s="11">
        <v>95.7</v>
      </c>
      <c r="P1883" s="12">
        <v>227</v>
      </c>
      <c r="Q1883" s="16"/>
      <c r="R1883" s="16"/>
      <c r="S1883" s="19">
        <v>43609</v>
      </c>
      <c r="T1883" s="2"/>
      <c r="U1883" s="21" t="s">
        <v>7288</v>
      </c>
      <c r="V1883" s="11" t="s">
        <v>4306</v>
      </c>
      <c r="W1883" s="11" t="s">
        <v>4241</v>
      </c>
      <c r="X1883" s="11" t="s">
        <v>1246</v>
      </c>
      <c r="Y1883" s="65" t="s">
        <v>8856</v>
      </c>
      <c r="Z1883" s="67">
        <v>44294</v>
      </c>
      <c r="AA1883" s="11"/>
      <c r="AB1883" s="11"/>
      <c r="AC1883" s="18" t="s">
        <v>8640</v>
      </c>
      <c r="AD1883" s="11" t="s">
        <v>8858</v>
      </c>
      <c r="AE1883" s="11" t="s">
        <v>8859</v>
      </c>
      <c r="AF1883" s="11"/>
      <c r="AG1883" s="11"/>
      <c r="AH1883" s="11"/>
      <c r="AI1883" s="11"/>
      <c r="AJ1883" s="11"/>
      <c r="AK1883" s="11"/>
      <c r="AL1883" s="11"/>
      <c r="AM1883" s="11"/>
      <c r="AN1883" s="11"/>
      <c r="AO1883" s="11"/>
      <c r="AP1883" s="11"/>
      <c r="AQ1883" s="11"/>
      <c r="AR1883" s="11"/>
      <c r="AS1883" s="11"/>
      <c r="AT1883" s="11"/>
      <c r="AU1883" s="11"/>
      <c r="AV1883" s="11"/>
      <c r="AW1883" s="11"/>
      <c r="AX1883" s="11"/>
      <c r="AY1883" s="11"/>
      <c r="AZ1883" s="11"/>
      <c r="BA1883" s="11"/>
      <c r="BB1883" s="11"/>
      <c r="BC1883" s="11"/>
      <c r="BD1883" s="11"/>
      <c r="BE1883" s="11"/>
      <c r="BF1883" s="11"/>
      <c r="BG1883" s="11"/>
      <c r="BH1883" s="11"/>
      <c r="BI1883" s="11"/>
      <c r="BJ1883" s="11"/>
      <c r="BK1883" s="11"/>
      <c r="BL1883" s="11"/>
      <c r="BM1883" s="11"/>
      <c r="BN1883" s="11"/>
      <c r="BO1883" s="11"/>
      <c r="BP1883" s="11"/>
      <c r="BQ1883" s="11"/>
      <c r="BR1883" s="11"/>
      <c r="BS1883" s="11"/>
      <c r="BT1883" s="11"/>
      <c r="BU1883" s="11"/>
      <c r="BV1883" s="11"/>
      <c r="BW1883" s="11"/>
      <c r="BX1883" s="11"/>
      <c r="BY1883" s="11"/>
      <c r="BZ1883" s="11"/>
      <c r="CA1883" s="11"/>
      <c r="CB1883" s="11"/>
      <c r="CC1883" s="11"/>
      <c r="CD1883" s="11"/>
      <c r="CE1883" s="11"/>
      <c r="CF1883" s="11"/>
      <c r="CG1883" s="11"/>
      <c r="CH1883" s="11"/>
      <c r="CI1883" s="11"/>
      <c r="CJ1883" s="11"/>
      <c r="CK1883" s="11"/>
      <c r="CL1883" s="11"/>
      <c r="CM1883" s="11"/>
      <c r="CN1883" s="11"/>
      <c r="CO1883" s="11"/>
      <c r="CP1883" s="11"/>
      <c r="CQ1883" s="11"/>
      <c r="CR1883" s="11"/>
      <c r="CS1883" s="11"/>
      <c r="CT1883" s="11"/>
      <c r="CU1883" s="11"/>
      <c r="CV1883" s="11"/>
      <c r="CW1883" s="11"/>
      <c r="CX1883" s="11"/>
      <c r="CY1883" s="11"/>
      <c r="CZ1883" s="11"/>
      <c r="DA1883" s="11"/>
      <c r="DB1883" s="11"/>
      <c r="DC1883" s="11"/>
      <c r="DD1883" s="11"/>
      <c r="DE1883" s="11"/>
      <c r="DF1883" s="11"/>
      <c r="DG1883" s="11"/>
      <c r="DH1883" s="11"/>
      <c r="DI1883" s="11"/>
      <c r="DJ1883" s="11"/>
      <c r="DK1883" s="11"/>
      <c r="DL1883" s="11"/>
      <c r="DM1883" s="11"/>
      <c r="DN1883" s="11"/>
      <c r="DO1883" s="11"/>
      <c r="DP1883" s="11"/>
      <c r="DQ1883" s="11"/>
      <c r="DR1883" s="11"/>
      <c r="DS1883" s="11"/>
      <c r="DT1883" s="11"/>
      <c r="DU1883" s="11"/>
      <c r="DV1883" s="11"/>
      <c r="DW1883" s="11"/>
      <c r="DX1883" s="11"/>
      <c r="DY1883" s="11"/>
      <c r="DZ1883" s="11"/>
      <c r="EA1883" s="11"/>
      <c r="EB1883" s="11"/>
      <c r="EC1883" s="11"/>
      <c r="ED1883" s="11"/>
      <c r="EE1883" s="11"/>
      <c r="EF1883" s="11"/>
      <c r="EG1883" s="11"/>
      <c r="EH1883" s="11"/>
      <c r="EI1883" s="11"/>
      <c r="EJ1883" s="11"/>
      <c r="EK1883" s="11"/>
      <c r="EL1883" s="11"/>
      <c r="EM1883" s="11"/>
      <c r="EN1883" s="11"/>
      <c r="EO1883" s="11"/>
      <c r="EP1883" s="11"/>
      <c r="EQ1883" s="11"/>
      <c r="ER1883" s="11"/>
      <c r="ES1883" s="11"/>
      <c r="ET1883" s="11"/>
      <c r="EU1883" s="11"/>
      <c r="EV1883" s="11"/>
      <c r="EW1883" s="11"/>
      <c r="EX1883" s="11"/>
      <c r="EY1883" s="11"/>
      <c r="EZ1883" s="11"/>
      <c r="FA1883" s="11"/>
      <c r="FB1883" s="11"/>
      <c r="FC1883" s="11"/>
      <c r="FD1883" s="11"/>
      <c r="FE1883" s="11"/>
      <c r="FF1883" s="11"/>
      <c r="FG1883" s="11"/>
      <c r="FH1883" s="11"/>
      <c r="FI1883" s="11"/>
      <c r="FJ1883" s="11"/>
      <c r="FK1883" s="11"/>
      <c r="FL1883" s="11"/>
      <c r="FM1883" s="11"/>
      <c r="FN1883" s="11"/>
      <c r="FO1883" s="11"/>
      <c r="FP1883" s="11"/>
      <c r="FQ1883" s="11"/>
      <c r="FR1883" s="11"/>
      <c r="FS1883" s="11"/>
      <c r="FT1883" s="11"/>
      <c r="FU1883" s="11"/>
      <c r="FV1883" s="11"/>
      <c r="FW1883" s="11"/>
      <c r="FX1883" s="11"/>
      <c r="FY1883" s="11"/>
      <c r="FZ1883" s="11"/>
      <c r="GA1883" s="11"/>
      <c r="GB1883" s="11"/>
      <c r="GC1883" s="11"/>
      <c r="GD1883" s="11"/>
      <c r="GE1883" s="11"/>
      <c r="GF1883" s="11"/>
      <c r="GG1883" s="11"/>
      <c r="GH1883" s="11"/>
      <c r="GI1883" s="11"/>
      <c r="GJ1883" s="11"/>
      <c r="GK1883" s="11"/>
      <c r="GL1883" s="11"/>
      <c r="GM1883" s="11"/>
      <c r="GN1883" s="11"/>
      <c r="GO1883" s="11"/>
      <c r="GP1883" s="11"/>
      <c r="GQ1883" s="11"/>
      <c r="GR1883" s="11"/>
      <c r="GS1883" s="11"/>
      <c r="GT1883" s="11"/>
      <c r="GU1883" s="11"/>
      <c r="GV1883" s="11"/>
      <c r="GW1883" s="11"/>
      <c r="GX1883" s="11"/>
      <c r="GY1883" s="11"/>
      <c r="GZ1883" s="11"/>
      <c r="HA1883" s="11"/>
      <c r="HB1883" s="11"/>
      <c r="HC1883" s="11"/>
      <c r="HD1883" s="11"/>
      <c r="HE1883" s="11"/>
      <c r="HF1883" s="11"/>
      <c r="HG1883" s="11"/>
      <c r="HH1883" s="11"/>
      <c r="HI1883" s="11"/>
      <c r="HJ1883" s="11"/>
      <c r="HK1883" s="11"/>
      <c r="HL1883" s="11"/>
      <c r="HM1883" s="11"/>
      <c r="HN1883" s="11"/>
      <c r="HO1883" s="11"/>
      <c r="HP1883" s="11"/>
      <c r="HQ1883" s="11"/>
      <c r="HR1883" s="11"/>
      <c r="HS1883" s="11"/>
      <c r="HT1883" s="11"/>
      <c r="HU1883" s="11"/>
      <c r="HV1883" s="11"/>
      <c r="HW1883" s="11"/>
      <c r="HX1883" s="11"/>
      <c r="HY1883" s="11"/>
      <c r="HZ1883" s="11"/>
      <c r="IA1883" s="11"/>
      <c r="IB1883" s="11"/>
      <c r="IC1883" s="11"/>
      <c r="ID1883" s="11"/>
      <c r="IE1883" s="11"/>
      <c r="IF1883" s="11"/>
      <c r="IG1883" s="11"/>
      <c r="IH1883" s="11"/>
      <c r="II1883" s="11"/>
      <c r="IJ1883" s="11"/>
      <c r="IK1883" s="11"/>
      <c r="IL1883" s="11"/>
      <c r="IM1883" s="11"/>
      <c r="IN1883" s="11"/>
      <c r="IO1883" s="11"/>
      <c r="IP1883" s="11"/>
      <c r="IQ1883" s="11"/>
      <c r="IR1883" s="11"/>
      <c r="IS1883" s="11"/>
      <c r="IT1883" s="11"/>
    </row>
    <row r="1884" spans="1:254" s="13" customFormat="1" ht="12.75" customHeight="1">
      <c r="A1884" s="21" t="s">
        <v>8803</v>
      </c>
      <c r="B1884" s="21" t="s">
        <v>8635</v>
      </c>
      <c r="C1884" s="21" t="s">
        <v>4306</v>
      </c>
      <c r="D1884" s="21" t="s">
        <v>7288</v>
      </c>
      <c r="E1884" s="21" t="s">
        <v>4250</v>
      </c>
      <c r="F1884" s="21" t="s">
        <v>3210</v>
      </c>
      <c r="G1884" s="21"/>
      <c r="H1884" s="21" t="s">
        <v>1753</v>
      </c>
      <c r="I1884" s="21" t="s">
        <v>5349</v>
      </c>
      <c r="J1884" s="82">
        <v>0</v>
      </c>
      <c r="K1884" s="16">
        <v>548</v>
      </c>
      <c r="L1884" s="12">
        <v>552</v>
      </c>
      <c r="M1884" s="28">
        <f t="shared" si="40"/>
        <v>2.8901734104046245E-4</v>
      </c>
      <c r="N1884" s="1">
        <v>53</v>
      </c>
      <c r="O1884" s="11">
        <v>95.7</v>
      </c>
      <c r="P1884" s="12">
        <v>227</v>
      </c>
      <c r="Q1884" s="16"/>
      <c r="R1884" s="16"/>
      <c r="S1884" s="19">
        <v>43609</v>
      </c>
      <c r="T1884" s="2"/>
      <c r="U1884" s="21" t="s">
        <v>7288</v>
      </c>
      <c r="V1884" s="11" t="s">
        <v>4306</v>
      </c>
      <c r="W1884" s="11" t="s">
        <v>4241</v>
      </c>
      <c r="X1884" s="11" t="s">
        <v>1246</v>
      </c>
      <c r="Y1884" s="65" t="s">
        <v>8804</v>
      </c>
      <c r="Z1884" s="67">
        <v>44266</v>
      </c>
      <c r="AA1884" s="11"/>
      <c r="AB1884" s="11"/>
      <c r="AC1884" s="18" t="s">
        <v>8640</v>
      </c>
      <c r="AD1884" s="11" t="s">
        <v>8858</v>
      </c>
      <c r="AE1884" s="11" t="s">
        <v>8859</v>
      </c>
      <c r="AF1884" s="11"/>
      <c r="AG1884" s="11"/>
      <c r="AH1884" s="11"/>
      <c r="AI1884" s="11"/>
      <c r="AJ1884" s="11"/>
      <c r="AK1884" s="11"/>
      <c r="AL1884" s="11"/>
      <c r="AM1884" s="11"/>
      <c r="AN1884" s="11"/>
      <c r="AO1884" s="11"/>
      <c r="AP1884" s="11"/>
      <c r="AQ1884" s="11"/>
      <c r="AR1884" s="11"/>
      <c r="AS1884" s="11"/>
      <c r="AT1884" s="11"/>
      <c r="AU1884" s="11"/>
      <c r="AV1884" s="11"/>
      <c r="AW1884" s="11"/>
      <c r="AX1884" s="11"/>
      <c r="AY1884" s="11"/>
      <c r="AZ1884" s="11"/>
      <c r="BA1884" s="11"/>
      <c r="BB1884" s="11"/>
      <c r="BC1884" s="11"/>
      <c r="BD1884" s="11"/>
      <c r="BE1884" s="11"/>
      <c r="BF1884" s="11"/>
      <c r="BG1884" s="11"/>
      <c r="BH1884" s="11"/>
      <c r="BI1884" s="11"/>
      <c r="BJ1884" s="11"/>
      <c r="BK1884" s="11"/>
      <c r="BL1884" s="11"/>
      <c r="BM1884" s="11"/>
      <c r="BN1884" s="11"/>
      <c r="BO1884" s="11"/>
      <c r="BP1884" s="11"/>
      <c r="BQ1884" s="11"/>
      <c r="BR1884" s="11"/>
      <c r="BS1884" s="11"/>
      <c r="BT1884" s="11"/>
      <c r="BU1884" s="11"/>
      <c r="BV1884" s="11"/>
      <c r="BW1884" s="11"/>
      <c r="BX1884" s="11"/>
      <c r="BY1884" s="11"/>
      <c r="BZ1884" s="11"/>
      <c r="CA1884" s="11"/>
      <c r="CB1884" s="11"/>
      <c r="CC1884" s="11"/>
      <c r="CD1884" s="11"/>
      <c r="CE1884" s="11"/>
      <c r="CF1884" s="11"/>
      <c r="CG1884" s="11"/>
      <c r="CH1884" s="11"/>
      <c r="CI1884" s="11"/>
      <c r="CJ1884" s="11"/>
      <c r="CK1884" s="11"/>
      <c r="CL1884" s="11"/>
      <c r="CM1884" s="11"/>
      <c r="CN1884" s="11"/>
      <c r="CO1884" s="11"/>
      <c r="CP1884" s="11"/>
      <c r="CQ1884" s="11"/>
      <c r="CR1884" s="11"/>
      <c r="CS1884" s="11"/>
      <c r="CT1884" s="11"/>
      <c r="CU1884" s="11"/>
      <c r="CV1884" s="11"/>
      <c r="CW1884" s="11"/>
      <c r="CX1884" s="11"/>
      <c r="CY1884" s="11"/>
      <c r="CZ1884" s="11"/>
      <c r="DA1884" s="11"/>
      <c r="DB1884" s="11"/>
      <c r="DC1884" s="11"/>
      <c r="DD1884" s="11"/>
      <c r="DE1884" s="11"/>
      <c r="DF1884" s="11"/>
      <c r="DG1884" s="11"/>
      <c r="DH1884" s="11"/>
      <c r="DI1884" s="11"/>
      <c r="DJ1884" s="11"/>
      <c r="DK1884" s="11"/>
      <c r="DL1884" s="11"/>
      <c r="DM1884" s="11"/>
      <c r="DN1884" s="11"/>
      <c r="DO1884" s="11"/>
      <c r="DP1884" s="11"/>
      <c r="DQ1884" s="11"/>
      <c r="DR1884" s="11"/>
      <c r="DS1884" s="11"/>
      <c r="DT1884" s="11"/>
      <c r="DU1884" s="11"/>
      <c r="DV1884" s="11"/>
      <c r="DW1884" s="11"/>
      <c r="DX1884" s="11"/>
      <c r="DY1884" s="11"/>
      <c r="DZ1884" s="11"/>
      <c r="EA1884" s="11"/>
      <c r="EB1884" s="11"/>
      <c r="EC1884" s="11"/>
      <c r="ED1884" s="11"/>
      <c r="EE1884" s="11"/>
      <c r="EF1884" s="11"/>
      <c r="EG1884" s="11"/>
      <c r="EH1884" s="11"/>
      <c r="EI1884" s="11"/>
      <c r="EJ1884" s="11"/>
      <c r="EK1884" s="11"/>
      <c r="EL1884" s="11"/>
      <c r="EM1884" s="11"/>
      <c r="EN1884" s="11"/>
      <c r="EO1884" s="11"/>
      <c r="EP1884" s="11"/>
      <c r="EQ1884" s="11"/>
      <c r="ER1884" s="11"/>
      <c r="ES1884" s="11"/>
      <c r="ET1884" s="11"/>
      <c r="EU1884" s="11"/>
      <c r="EV1884" s="11"/>
      <c r="EW1884" s="11"/>
      <c r="EX1884" s="11"/>
      <c r="EY1884" s="11"/>
      <c r="EZ1884" s="11"/>
      <c r="FA1884" s="11"/>
      <c r="FB1884" s="11"/>
      <c r="FC1884" s="11"/>
      <c r="FD1884" s="11"/>
      <c r="FE1884" s="11"/>
      <c r="FF1884" s="11"/>
      <c r="FG1884" s="11"/>
      <c r="FH1884" s="11"/>
      <c r="FI1884" s="11"/>
      <c r="FJ1884" s="11"/>
      <c r="FK1884" s="11"/>
      <c r="FL1884" s="11"/>
      <c r="FM1884" s="11"/>
      <c r="FN1884" s="11"/>
      <c r="FO1884" s="11"/>
      <c r="FP1884" s="11"/>
      <c r="FQ1884" s="11"/>
      <c r="FR1884" s="11"/>
      <c r="FS1884" s="11"/>
      <c r="FT1884" s="11"/>
      <c r="FU1884" s="11"/>
      <c r="FV1884" s="11"/>
      <c r="FW1884" s="11"/>
      <c r="FX1884" s="11"/>
      <c r="FY1884" s="11"/>
      <c r="FZ1884" s="11"/>
      <c r="GA1884" s="11"/>
      <c r="GB1884" s="11"/>
      <c r="GC1884" s="11"/>
      <c r="GD1884" s="11"/>
      <c r="GE1884" s="11"/>
      <c r="GF1884" s="11"/>
      <c r="GG1884" s="11"/>
      <c r="GH1884" s="11"/>
      <c r="GI1884" s="11"/>
      <c r="GJ1884" s="11"/>
      <c r="GK1884" s="11"/>
      <c r="GL1884" s="11"/>
      <c r="GM1884" s="11"/>
      <c r="GN1884" s="11"/>
      <c r="GO1884" s="11"/>
      <c r="GP1884" s="11"/>
      <c r="GQ1884" s="11"/>
      <c r="GR1884" s="11"/>
      <c r="GS1884" s="11"/>
      <c r="GT1884" s="11"/>
      <c r="GU1884" s="11"/>
      <c r="GV1884" s="11"/>
      <c r="GW1884" s="11"/>
      <c r="GX1884" s="11"/>
      <c r="GY1884" s="11"/>
      <c r="GZ1884" s="11"/>
      <c r="HA1884" s="11"/>
      <c r="HB1884" s="11"/>
      <c r="HC1884" s="11"/>
      <c r="HD1884" s="11"/>
      <c r="HE1884" s="11"/>
      <c r="HF1884" s="11"/>
      <c r="HG1884" s="11"/>
      <c r="HH1884" s="11"/>
      <c r="HI1884" s="11"/>
      <c r="HJ1884" s="11"/>
      <c r="HK1884" s="11"/>
      <c r="HL1884" s="11"/>
      <c r="HM1884" s="11"/>
      <c r="HN1884" s="11"/>
      <c r="HO1884" s="11"/>
      <c r="HP1884" s="11"/>
      <c r="HQ1884" s="11"/>
      <c r="HR1884" s="11"/>
      <c r="HS1884" s="11"/>
      <c r="HT1884" s="11"/>
      <c r="HU1884" s="11"/>
      <c r="HV1884" s="11"/>
      <c r="HW1884" s="11"/>
      <c r="HX1884" s="11"/>
      <c r="HY1884" s="11"/>
      <c r="HZ1884" s="11"/>
      <c r="IA1884" s="11"/>
      <c r="IB1884" s="11"/>
      <c r="IC1884" s="11"/>
      <c r="ID1884" s="11"/>
      <c r="IE1884" s="11"/>
      <c r="IF1884" s="11"/>
      <c r="IG1884" s="11"/>
      <c r="IH1884" s="11"/>
      <c r="II1884" s="11"/>
      <c r="IJ1884" s="11"/>
      <c r="IK1884" s="11"/>
      <c r="IL1884" s="11"/>
      <c r="IM1884" s="11"/>
      <c r="IN1884" s="11"/>
      <c r="IO1884" s="11"/>
      <c r="IP1884" s="11"/>
      <c r="IQ1884" s="11"/>
      <c r="IR1884" s="11"/>
      <c r="IS1884" s="11"/>
      <c r="IT1884" s="11"/>
    </row>
    <row r="1885" spans="1:254" s="13" customFormat="1" ht="12.75" customHeight="1">
      <c r="A1885" s="21" t="s">
        <v>8807</v>
      </c>
      <c r="B1885" s="21" t="s">
        <v>8635</v>
      </c>
      <c r="C1885" s="21" t="s">
        <v>4306</v>
      </c>
      <c r="D1885" s="21" t="s">
        <v>7288</v>
      </c>
      <c r="E1885" s="21" t="s">
        <v>4250</v>
      </c>
      <c r="F1885" s="21" t="s">
        <v>3210</v>
      </c>
      <c r="G1885" s="21"/>
      <c r="H1885" s="21" t="s">
        <v>1753</v>
      </c>
      <c r="I1885" s="21" t="s">
        <v>5349</v>
      </c>
      <c r="J1885" s="82">
        <v>0</v>
      </c>
      <c r="K1885" s="16">
        <v>548</v>
      </c>
      <c r="L1885" s="12">
        <v>551</v>
      </c>
      <c r="M1885" s="28">
        <f t="shared" si="40"/>
        <v>2.1677866897897247E-4</v>
      </c>
      <c r="N1885" s="1">
        <v>53</v>
      </c>
      <c r="O1885" s="11">
        <v>95.7</v>
      </c>
      <c r="P1885" s="12">
        <v>227</v>
      </c>
      <c r="Q1885" s="16"/>
      <c r="R1885" s="16"/>
      <c r="S1885" s="19">
        <v>43609</v>
      </c>
      <c r="T1885" s="2"/>
      <c r="U1885" s="21" t="s">
        <v>7288</v>
      </c>
      <c r="V1885" s="11" t="s">
        <v>4306</v>
      </c>
      <c r="W1885" s="11" t="s">
        <v>4241</v>
      </c>
      <c r="X1885" s="11" t="s">
        <v>1246</v>
      </c>
      <c r="Y1885" s="65" t="s">
        <v>8808</v>
      </c>
      <c r="Z1885" s="67">
        <v>44268</v>
      </c>
      <c r="AA1885" s="11"/>
      <c r="AB1885" s="11"/>
      <c r="AC1885" s="18" t="s">
        <v>8640</v>
      </c>
      <c r="AD1885" s="11" t="s">
        <v>8858</v>
      </c>
      <c r="AE1885" s="11" t="s">
        <v>8859</v>
      </c>
      <c r="AF1885" s="11"/>
      <c r="AG1885" s="11"/>
      <c r="AH1885" s="11"/>
      <c r="AI1885" s="11"/>
      <c r="AJ1885" s="11"/>
      <c r="AK1885" s="11"/>
      <c r="AL1885" s="11"/>
      <c r="AM1885" s="11"/>
      <c r="AN1885" s="11"/>
      <c r="AO1885" s="11"/>
      <c r="AP1885" s="11"/>
      <c r="AQ1885" s="11"/>
      <c r="AR1885" s="11"/>
      <c r="AS1885" s="11"/>
      <c r="AT1885" s="11"/>
      <c r="AU1885" s="11"/>
      <c r="AV1885" s="11"/>
      <c r="AW1885" s="11"/>
      <c r="AX1885" s="11"/>
      <c r="AY1885" s="11"/>
      <c r="AZ1885" s="11"/>
      <c r="BA1885" s="11"/>
      <c r="BB1885" s="11"/>
      <c r="BC1885" s="11"/>
      <c r="BD1885" s="11"/>
      <c r="BE1885" s="11"/>
      <c r="BF1885" s="11"/>
      <c r="BG1885" s="11"/>
      <c r="BH1885" s="11"/>
      <c r="BI1885" s="11"/>
      <c r="BJ1885" s="11"/>
      <c r="BK1885" s="11"/>
      <c r="BL1885" s="11"/>
      <c r="BM1885" s="11"/>
      <c r="BN1885" s="11"/>
      <c r="BO1885" s="11"/>
      <c r="BP1885" s="11"/>
      <c r="BQ1885" s="11"/>
      <c r="BR1885" s="11"/>
      <c r="BS1885" s="11"/>
      <c r="BT1885" s="11"/>
      <c r="BU1885" s="11"/>
      <c r="BV1885" s="11"/>
      <c r="BW1885" s="11"/>
      <c r="BX1885" s="11"/>
      <c r="BY1885" s="11"/>
      <c r="BZ1885" s="11"/>
      <c r="CA1885" s="11"/>
      <c r="CB1885" s="11"/>
      <c r="CC1885" s="11"/>
      <c r="CD1885" s="11"/>
      <c r="CE1885" s="11"/>
      <c r="CF1885" s="11"/>
      <c r="CG1885" s="11"/>
      <c r="CH1885" s="11"/>
      <c r="CI1885" s="11"/>
      <c r="CJ1885" s="11"/>
      <c r="CK1885" s="11"/>
      <c r="CL1885" s="11"/>
      <c r="CM1885" s="11"/>
      <c r="CN1885" s="11"/>
      <c r="CO1885" s="11"/>
      <c r="CP1885" s="11"/>
      <c r="CQ1885" s="11"/>
      <c r="CR1885" s="11"/>
      <c r="CS1885" s="11"/>
      <c r="CT1885" s="11"/>
      <c r="CU1885" s="11"/>
      <c r="CV1885" s="11"/>
      <c r="CW1885" s="11"/>
      <c r="CX1885" s="11"/>
      <c r="CY1885" s="11"/>
      <c r="CZ1885" s="11"/>
      <c r="DA1885" s="11"/>
      <c r="DB1885" s="11"/>
      <c r="DC1885" s="11"/>
      <c r="DD1885" s="11"/>
      <c r="DE1885" s="11"/>
      <c r="DF1885" s="11"/>
      <c r="DG1885" s="11"/>
      <c r="DH1885" s="11"/>
      <c r="DI1885" s="11"/>
      <c r="DJ1885" s="11"/>
      <c r="DK1885" s="11"/>
      <c r="DL1885" s="11"/>
      <c r="DM1885" s="11"/>
      <c r="DN1885" s="11"/>
      <c r="DO1885" s="11"/>
      <c r="DP1885" s="11"/>
      <c r="DQ1885" s="11"/>
      <c r="DR1885" s="11"/>
      <c r="DS1885" s="11"/>
      <c r="DT1885" s="11"/>
      <c r="DU1885" s="11"/>
      <c r="DV1885" s="11"/>
      <c r="DW1885" s="11"/>
      <c r="DX1885" s="11"/>
      <c r="DY1885" s="11"/>
      <c r="DZ1885" s="11"/>
      <c r="EA1885" s="11"/>
      <c r="EB1885" s="11"/>
      <c r="EC1885" s="11"/>
      <c r="ED1885" s="11"/>
      <c r="EE1885" s="11"/>
      <c r="EF1885" s="11"/>
      <c r="EG1885" s="11"/>
      <c r="EH1885" s="11"/>
      <c r="EI1885" s="11"/>
      <c r="EJ1885" s="11"/>
      <c r="EK1885" s="11"/>
      <c r="EL1885" s="11"/>
      <c r="EM1885" s="11"/>
      <c r="EN1885" s="11"/>
      <c r="EO1885" s="11"/>
      <c r="EP1885" s="11"/>
      <c r="EQ1885" s="11"/>
      <c r="ER1885" s="11"/>
      <c r="ES1885" s="11"/>
      <c r="ET1885" s="11"/>
      <c r="EU1885" s="11"/>
      <c r="EV1885" s="11"/>
      <c r="EW1885" s="11"/>
      <c r="EX1885" s="11"/>
      <c r="EY1885" s="11"/>
      <c r="EZ1885" s="11"/>
      <c r="FA1885" s="11"/>
      <c r="FB1885" s="11"/>
      <c r="FC1885" s="11"/>
      <c r="FD1885" s="11"/>
      <c r="FE1885" s="11"/>
      <c r="FF1885" s="11"/>
      <c r="FG1885" s="11"/>
      <c r="FH1885" s="11"/>
      <c r="FI1885" s="11"/>
      <c r="FJ1885" s="11"/>
      <c r="FK1885" s="11"/>
      <c r="FL1885" s="11"/>
      <c r="FM1885" s="11"/>
      <c r="FN1885" s="11"/>
      <c r="FO1885" s="11"/>
      <c r="FP1885" s="11"/>
      <c r="FQ1885" s="11"/>
      <c r="FR1885" s="11"/>
      <c r="FS1885" s="11"/>
      <c r="FT1885" s="11"/>
      <c r="FU1885" s="11"/>
      <c r="FV1885" s="11"/>
      <c r="FW1885" s="11"/>
      <c r="FX1885" s="11"/>
      <c r="FY1885" s="11"/>
      <c r="FZ1885" s="11"/>
      <c r="GA1885" s="11"/>
      <c r="GB1885" s="11"/>
      <c r="GC1885" s="11"/>
      <c r="GD1885" s="11"/>
      <c r="GE1885" s="11"/>
      <c r="GF1885" s="11"/>
      <c r="GG1885" s="11"/>
      <c r="GH1885" s="11"/>
      <c r="GI1885" s="11"/>
      <c r="GJ1885" s="11"/>
      <c r="GK1885" s="11"/>
      <c r="GL1885" s="11"/>
      <c r="GM1885" s="11"/>
      <c r="GN1885" s="11"/>
      <c r="GO1885" s="11"/>
      <c r="GP1885" s="11"/>
      <c r="GQ1885" s="11"/>
      <c r="GR1885" s="11"/>
      <c r="GS1885" s="11"/>
      <c r="GT1885" s="11"/>
      <c r="GU1885" s="11"/>
      <c r="GV1885" s="11"/>
      <c r="GW1885" s="11"/>
      <c r="GX1885" s="11"/>
      <c r="GY1885" s="11"/>
      <c r="GZ1885" s="11"/>
      <c r="HA1885" s="11"/>
      <c r="HB1885" s="11"/>
      <c r="HC1885" s="11"/>
      <c r="HD1885" s="11"/>
      <c r="HE1885" s="11"/>
      <c r="HF1885" s="11"/>
      <c r="HG1885" s="11"/>
      <c r="HH1885" s="11"/>
      <c r="HI1885" s="11"/>
      <c r="HJ1885" s="11"/>
      <c r="HK1885" s="11"/>
      <c r="HL1885" s="11"/>
      <c r="HM1885" s="11"/>
      <c r="HN1885" s="11"/>
      <c r="HO1885" s="11"/>
      <c r="HP1885" s="11"/>
      <c r="HQ1885" s="11"/>
      <c r="HR1885" s="11"/>
      <c r="HS1885" s="11"/>
      <c r="HT1885" s="11"/>
      <c r="HU1885" s="11"/>
      <c r="HV1885" s="11"/>
      <c r="HW1885" s="11"/>
      <c r="HX1885" s="11"/>
      <c r="HY1885" s="11"/>
      <c r="HZ1885" s="11"/>
      <c r="IA1885" s="11"/>
      <c r="IB1885" s="11"/>
      <c r="IC1885" s="11"/>
      <c r="ID1885" s="11"/>
      <c r="IE1885" s="11"/>
      <c r="IF1885" s="11"/>
      <c r="IG1885" s="11"/>
      <c r="IH1885" s="11"/>
      <c r="II1885" s="11"/>
      <c r="IJ1885" s="11"/>
      <c r="IK1885" s="11"/>
      <c r="IL1885" s="11"/>
      <c r="IM1885" s="11"/>
      <c r="IN1885" s="11"/>
      <c r="IO1885" s="11"/>
      <c r="IP1885" s="11"/>
      <c r="IQ1885" s="11"/>
      <c r="IR1885" s="11"/>
      <c r="IS1885" s="11"/>
      <c r="IT1885" s="11"/>
    </row>
    <row r="1886" spans="1:254" s="13" customFormat="1" ht="12.75" customHeight="1">
      <c r="A1886" s="21" t="s">
        <v>8833</v>
      </c>
      <c r="B1886" s="21" t="s">
        <v>8635</v>
      </c>
      <c r="C1886" s="21" t="s">
        <v>4306</v>
      </c>
      <c r="D1886" s="21" t="s">
        <v>7288</v>
      </c>
      <c r="E1886" s="21" t="s">
        <v>4250</v>
      </c>
      <c r="F1886" s="21" t="s">
        <v>3210</v>
      </c>
      <c r="G1886" s="21"/>
      <c r="H1886" s="21" t="s">
        <v>1753</v>
      </c>
      <c r="I1886" s="21" t="s">
        <v>5349</v>
      </c>
      <c r="J1886" s="82">
        <v>0</v>
      </c>
      <c r="K1886" s="16">
        <v>548</v>
      </c>
      <c r="L1886" s="12">
        <v>552</v>
      </c>
      <c r="M1886" s="28">
        <f t="shared" si="40"/>
        <v>2.8901734104046245E-4</v>
      </c>
      <c r="N1886" s="1">
        <v>53</v>
      </c>
      <c r="O1886" s="11">
        <v>95.7</v>
      </c>
      <c r="P1886" s="12">
        <v>227</v>
      </c>
      <c r="Q1886" s="16"/>
      <c r="R1886" s="16"/>
      <c r="S1886" s="19">
        <v>43609</v>
      </c>
      <c r="T1886" s="2"/>
      <c r="U1886" s="21" t="s">
        <v>7288</v>
      </c>
      <c r="V1886" s="11" t="s">
        <v>4306</v>
      </c>
      <c r="W1886" s="11" t="s">
        <v>4241</v>
      </c>
      <c r="X1886" s="11" t="s">
        <v>1246</v>
      </c>
      <c r="Y1886" s="65" t="s">
        <v>8834</v>
      </c>
      <c r="Z1886" s="67">
        <v>44283</v>
      </c>
      <c r="AA1886" s="11"/>
      <c r="AB1886" s="11"/>
      <c r="AC1886" s="18" t="s">
        <v>8640</v>
      </c>
      <c r="AD1886" s="11" t="s">
        <v>8858</v>
      </c>
      <c r="AE1886" s="11" t="s">
        <v>8859</v>
      </c>
      <c r="AF1886" s="11"/>
      <c r="AG1886" s="11"/>
      <c r="AH1886" s="11"/>
      <c r="AI1886" s="11"/>
      <c r="AJ1886" s="11"/>
      <c r="AK1886" s="11"/>
      <c r="AL1886" s="11"/>
      <c r="AM1886" s="11"/>
      <c r="AN1886" s="11"/>
      <c r="AO1886" s="11"/>
      <c r="AP1886" s="11"/>
      <c r="AQ1886" s="11"/>
      <c r="AR1886" s="11"/>
      <c r="AS1886" s="11"/>
      <c r="AT1886" s="11"/>
      <c r="AU1886" s="11"/>
      <c r="AV1886" s="11"/>
      <c r="AW1886" s="11"/>
      <c r="AX1886" s="11"/>
      <c r="AY1886" s="11"/>
      <c r="AZ1886" s="11"/>
      <c r="BA1886" s="11"/>
      <c r="BB1886" s="11"/>
      <c r="BC1886" s="11"/>
      <c r="BD1886" s="11"/>
      <c r="BE1886" s="11"/>
      <c r="BF1886" s="11"/>
      <c r="BG1886" s="11"/>
      <c r="BH1886" s="11"/>
      <c r="BI1886" s="11"/>
      <c r="BJ1886" s="11"/>
      <c r="BK1886" s="11"/>
      <c r="BL1886" s="11"/>
      <c r="BM1886" s="11"/>
      <c r="BN1886" s="11"/>
      <c r="BO1886" s="11"/>
      <c r="BP1886" s="11"/>
      <c r="BQ1886" s="11"/>
      <c r="BR1886" s="11"/>
      <c r="BS1886" s="11"/>
      <c r="BT1886" s="11"/>
      <c r="BU1886" s="11"/>
      <c r="BV1886" s="11"/>
      <c r="BW1886" s="11"/>
      <c r="BX1886" s="11"/>
      <c r="BY1886" s="11"/>
      <c r="BZ1886" s="11"/>
      <c r="CA1886" s="11"/>
      <c r="CB1886" s="11"/>
      <c r="CC1886" s="11"/>
      <c r="CD1886" s="11"/>
      <c r="CE1886" s="11"/>
      <c r="CF1886" s="11"/>
      <c r="CG1886" s="11"/>
      <c r="CH1886" s="11"/>
      <c r="CI1886" s="11"/>
      <c r="CJ1886" s="11"/>
      <c r="CK1886" s="11"/>
      <c r="CL1886" s="11"/>
      <c r="CM1886" s="11"/>
      <c r="CN1886" s="11"/>
      <c r="CO1886" s="11"/>
      <c r="CP1886" s="11"/>
      <c r="CQ1886" s="11"/>
      <c r="CR1886" s="11"/>
      <c r="CS1886" s="11"/>
      <c r="CT1886" s="11"/>
      <c r="CU1886" s="11"/>
      <c r="CV1886" s="11"/>
      <c r="CW1886" s="11"/>
      <c r="CX1886" s="11"/>
      <c r="CY1886" s="11"/>
      <c r="CZ1886" s="11"/>
      <c r="DA1886" s="11"/>
      <c r="DB1886" s="11"/>
      <c r="DC1886" s="11"/>
      <c r="DD1886" s="11"/>
      <c r="DE1886" s="11"/>
      <c r="DF1886" s="11"/>
      <c r="DG1886" s="11"/>
      <c r="DH1886" s="11"/>
      <c r="DI1886" s="11"/>
      <c r="DJ1886" s="11"/>
      <c r="DK1886" s="11"/>
      <c r="DL1886" s="11"/>
      <c r="DM1886" s="11"/>
      <c r="DN1886" s="11"/>
      <c r="DO1886" s="11"/>
      <c r="DP1886" s="11"/>
      <c r="DQ1886" s="11"/>
      <c r="DR1886" s="11"/>
      <c r="DS1886" s="11"/>
      <c r="DT1886" s="11"/>
      <c r="DU1886" s="11"/>
      <c r="DV1886" s="11"/>
      <c r="DW1886" s="11"/>
      <c r="DX1886" s="11"/>
      <c r="DY1886" s="11"/>
      <c r="DZ1886" s="11"/>
      <c r="EA1886" s="11"/>
      <c r="EB1886" s="11"/>
      <c r="EC1886" s="11"/>
      <c r="ED1886" s="11"/>
      <c r="EE1886" s="11"/>
      <c r="EF1886" s="11"/>
      <c r="EG1886" s="11"/>
      <c r="EH1886" s="11"/>
      <c r="EI1886" s="11"/>
      <c r="EJ1886" s="11"/>
      <c r="EK1886" s="11"/>
      <c r="EL1886" s="11"/>
      <c r="EM1886" s="11"/>
      <c r="EN1886" s="11"/>
      <c r="EO1886" s="11"/>
      <c r="EP1886" s="11"/>
      <c r="EQ1886" s="11"/>
      <c r="ER1886" s="11"/>
      <c r="ES1886" s="11"/>
      <c r="ET1886" s="11"/>
      <c r="EU1886" s="11"/>
      <c r="EV1886" s="11"/>
      <c r="EW1886" s="11"/>
      <c r="EX1886" s="11"/>
      <c r="EY1886" s="11"/>
      <c r="EZ1886" s="11"/>
      <c r="FA1886" s="11"/>
      <c r="FB1886" s="11"/>
      <c r="FC1886" s="11"/>
      <c r="FD1886" s="11"/>
      <c r="FE1886" s="11"/>
      <c r="FF1886" s="11"/>
      <c r="FG1886" s="11"/>
      <c r="FH1886" s="11"/>
      <c r="FI1886" s="11"/>
      <c r="FJ1886" s="11"/>
      <c r="FK1886" s="11"/>
      <c r="FL1886" s="11"/>
      <c r="FM1886" s="11"/>
      <c r="FN1886" s="11"/>
      <c r="FO1886" s="11"/>
      <c r="FP1886" s="11"/>
      <c r="FQ1886" s="11"/>
      <c r="FR1886" s="11"/>
      <c r="FS1886" s="11"/>
      <c r="FT1886" s="11"/>
      <c r="FU1886" s="11"/>
      <c r="FV1886" s="11"/>
      <c r="FW1886" s="11"/>
      <c r="FX1886" s="11"/>
      <c r="FY1886" s="11"/>
      <c r="FZ1886" s="11"/>
      <c r="GA1886" s="11"/>
      <c r="GB1886" s="11"/>
      <c r="GC1886" s="11"/>
      <c r="GD1886" s="11"/>
      <c r="GE1886" s="11"/>
      <c r="GF1886" s="11"/>
      <c r="GG1886" s="11"/>
      <c r="GH1886" s="11"/>
      <c r="GI1886" s="11"/>
      <c r="GJ1886" s="11"/>
      <c r="GK1886" s="11"/>
      <c r="GL1886" s="11"/>
      <c r="GM1886" s="11"/>
      <c r="GN1886" s="11"/>
      <c r="GO1886" s="11"/>
      <c r="GP1886" s="11"/>
      <c r="GQ1886" s="11"/>
      <c r="GR1886" s="11"/>
      <c r="GS1886" s="11"/>
      <c r="GT1886" s="11"/>
      <c r="GU1886" s="11"/>
      <c r="GV1886" s="11"/>
      <c r="GW1886" s="11"/>
      <c r="GX1886" s="11"/>
      <c r="GY1886" s="11"/>
      <c r="GZ1886" s="11"/>
      <c r="HA1886" s="11"/>
      <c r="HB1886" s="11"/>
      <c r="HC1886" s="11"/>
      <c r="HD1886" s="11"/>
      <c r="HE1886" s="11"/>
      <c r="HF1886" s="11"/>
      <c r="HG1886" s="11"/>
      <c r="HH1886" s="11"/>
      <c r="HI1886" s="11"/>
      <c r="HJ1886" s="11"/>
      <c r="HK1886" s="11"/>
      <c r="HL1886" s="11"/>
      <c r="HM1886" s="11"/>
      <c r="HN1886" s="11"/>
      <c r="HO1886" s="11"/>
      <c r="HP1886" s="11"/>
      <c r="HQ1886" s="11"/>
      <c r="HR1886" s="11"/>
      <c r="HS1886" s="11"/>
      <c r="HT1886" s="11"/>
      <c r="HU1886" s="11"/>
      <c r="HV1886" s="11"/>
      <c r="HW1886" s="11"/>
      <c r="HX1886" s="11"/>
      <c r="HY1886" s="11"/>
      <c r="HZ1886" s="11"/>
      <c r="IA1886" s="11"/>
      <c r="IB1886" s="11"/>
      <c r="IC1886" s="11"/>
      <c r="ID1886" s="11"/>
      <c r="IE1886" s="11"/>
      <c r="IF1886" s="11"/>
      <c r="IG1886" s="11"/>
      <c r="IH1886" s="11"/>
      <c r="II1886" s="11"/>
      <c r="IJ1886" s="11"/>
      <c r="IK1886" s="11"/>
      <c r="IL1886" s="11"/>
      <c r="IM1886" s="11"/>
      <c r="IN1886" s="11"/>
      <c r="IO1886" s="11"/>
      <c r="IP1886" s="11"/>
      <c r="IQ1886" s="11"/>
      <c r="IR1886" s="11"/>
      <c r="IS1886" s="11"/>
      <c r="IT1886" s="11"/>
    </row>
    <row r="1887" spans="1:254" s="13" customFormat="1" ht="12.75" customHeight="1">
      <c r="A1887" s="21" t="s">
        <v>8809</v>
      </c>
      <c r="B1887" s="21" t="s">
        <v>8635</v>
      </c>
      <c r="C1887" s="21" t="s">
        <v>4306</v>
      </c>
      <c r="D1887" s="21" t="s">
        <v>7288</v>
      </c>
      <c r="E1887" s="21" t="s">
        <v>4250</v>
      </c>
      <c r="F1887" s="21" t="s">
        <v>3210</v>
      </c>
      <c r="G1887" s="21"/>
      <c r="H1887" s="21" t="s">
        <v>1753</v>
      </c>
      <c r="I1887" s="21" t="s">
        <v>5349</v>
      </c>
      <c r="J1887" s="82">
        <v>0</v>
      </c>
      <c r="K1887" s="16">
        <v>549</v>
      </c>
      <c r="L1887" s="12">
        <v>551</v>
      </c>
      <c r="M1887" s="28">
        <f t="shared" si="40"/>
        <v>1.4450867052023122E-4</v>
      </c>
      <c r="N1887" s="1">
        <v>53</v>
      </c>
      <c r="O1887" s="11">
        <v>95.7</v>
      </c>
      <c r="P1887" s="12">
        <v>227</v>
      </c>
      <c r="Q1887" s="16"/>
      <c r="R1887" s="16"/>
      <c r="S1887" s="19">
        <v>43609</v>
      </c>
      <c r="T1887" s="2"/>
      <c r="U1887" s="21" t="s">
        <v>7288</v>
      </c>
      <c r="V1887" s="11" t="s">
        <v>4306</v>
      </c>
      <c r="W1887" s="11" t="s">
        <v>4241</v>
      </c>
      <c r="X1887" s="11" t="s">
        <v>1246</v>
      </c>
      <c r="Y1887" s="65" t="s">
        <v>8810</v>
      </c>
      <c r="Z1887" s="67">
        <v>44269</v>
      </c>
      <c r="AA1887" s="11"/>
      <c r="AB1887" s="11"/>
      <c r="AC1887" s="18" t="s">
        <v>8640</v>
      </c>
      <c r="AD1887" s="11" t="s">
        <v>8858</v>
      </c>
      <c r="AE1887" s="11" t="s">
        <v>8859</v>
      </c>
      <c r="AF1887" s="11"/>
      <c r="AG1887" s="11"/>
      <c r="AH1887" s="11"/>
      <c r="AI1887" s="11"/>
      <c r="AJ1887" s="11"/>
      <c r="AK1887" s="11"/>
      <c r="AL1887" s="11"/>
      <c r="AM1887" s="11"/>
      <c r="AN1887" s="11"/>
      <c r="AO1887" s="11"/>
      <c r="AP1887" s="11"/>
      <c r="AQ1887" s="11"/>
      <c r="AR1887" s="11"/>
      <c r="AS1887" s="11"/>
      <c r="AT1887" s="11"/>
      <c r="AU1887" s="11"/>
      <c r="AV1887" s="11"/>
      <c r="AW1887" s="11"/>
      <c r="AX1887" s="11"/>
      <c r="AY1887" s="11"/>
      <c r="AZ1887" s="11"/>
      <c r="BA1887" s="11"/>
      <c r="BB1887" s="11"/>
      <c r="BC1887" s="11"/>
      <c r="BD1887" s="11"/>
      <c r="BE1887" s="11"/>
      <c r="BF1887" s="11"/>
      <c r="BG1887" s="11"/>
      <c r="BH1887" s="11"/>
      <c r="BI1887" s="11"/>
      <c r="BJ1887" s="11"/>
      <c r="BK1887" s="11"/>
      <c r="BL1887" s="11"/>
      <c r="BM1887" s="11"/>
      <c r="BN1887" s="11"/>
      <c r="BO1887" s="11"/>
      <c r="BP1887" s="11"/>
      <c r="BQ1887" s="11"/>
      <c r="BR1887" s="11"/>
      <c r="BS1887" s="11"/>
      <c r="BT1887" s="11"/>
      <c r="BU1887" s="11"/>
      <c r="BV1887" s="11"/>
      <c r="BW1887" s="11"/>
      <c r="BX1887" s="11"/>
      <c r="BY1887" s="11"/>
      <c r="BZ1887" s="11"/>
      <c r="CA1887" s="11"/>
      <c r="CB1887" s="11"/>
      <c r="CC1887" s="11"/>
      <c r="CD1887" s="11"/>
      <c r="CE1887" s="11"/>
      <c r="CF1887" s="11"/>
      <c r="CG1887" s="11"/>
      <c r="CH1887" s="11"/>
      <c r="CI1887" s="11"/>
      <c r="CJ1887" s="11"/>
      <c r="CK1887" s="11"/>
      <c r="CL1887" s="11"/>
      <c r="CM1887" s="11"/>
      <c r="CN1887" s="11"/>
      <c r="CO1887" s="11"/>
      <c r="CP1887" s="11"/>
      <c r="CQ1887" s="11"/>
      <c r="CR1887" s="11"/>
      <c r="CS1887" s="11"/>
      <c r="CT1887" s="11"/>
      <c r="CU1887" s="11"/>
      <c r="CV1887" s="11"/>
      <c r="CW1887" s="11"/>
      <c r="CX1887" s="11"/>
      <c r="CY1887" s="11"/>
      <c r="CZ1887" s="11"/>
      <c r="DA1887" s="11"/>
      <c r="DB1887" s="11"/>
      <c r="DC1887" s="11"/>
      <c r="DD1887" s="11"/>
      <c r="DE1887" s="11"/>
      <c r="DF1887" s="11"/>
      <c r="DG1887" s="11"/>
      <c r="DH1887" s="11"/>
      <c r="DI1887" s="11"/>
      <c r="DJ1887" s="11"/>
      <c r="DK1887" s="11"/>
      <c r="DL1887" s="11"/>
      <c r="DM1887" s="11"/>
      <c r="DN1887" s="11"/>
      <c r="DO1887" s="11"/>
      <c r="DP1887" s="11"/>
      <c r="DQ1887" s="11"/>
      <c r="DR1887" s="11"/>
      <c r="DS1887" s="11"/>
      <c r="DT1887" s="11"/>
      <c r="DU1887" s="11"/>
      <c r="DV1887" s="11"/>
      <c r="DW1887" s="11"/>
      <c r="DX1887" s="11"/>
      <c r="DY1887" s="11"/>
      <c r="DZ1887" s="11"/>
      <c r="EA1887" s="11"/>
      <c r="EB1887" s="11"/>
      <c r="EC1887" s="11"/>
      <c r="ED1887" s="11"/>
      <c r="EE1887" s="11"/>
      <c r="EF1887" s="11"/>
      <c r="EG1887" s="11"/>
      <c r="EH1887" s="11"/>
      <c r="EI1887" s="11"/>
      <c r="EJ1887" s="11"/>
      <c r="EK1887" s="11"/>
      <c r="EL1887" s="11"/>
      <c r="EM1887" s="11"/>
      <c r="EN1887" s="11"/>
      <c r="EO1887" s="11"/>
      <c r="EP1887" s="11"/>
      <c r="EQ1887" s="11"/>
      <c r="ER1887" s="11"/>
      <c r="ES1887" s="11"/>
      <c r="ET1887" s="11"/>
      <c r="EU1887" s="11"/>
      <c r="EV1887" s="11"/>
      <c r="EW1887" s="11"/>
      <c r="EX1887" s="11"/>
      <c r="EY1887" s="11"/>
      <c r="EZ1887" s="11"/>
      <c r="FA1887" s="11"/>
      <c r="FB1887" s="11"/>
      <c r="FC1887" s="11"/>
      <c r="FD1887" s="11"/>
      <c r="FE1887" s="11"/>
      <c r="FF1887" s="11"/>
      <c r="FG1887" s="11"/>
      <c r="FH1887" s="11"/>
      <c r="FI1887" s="11"/>
      <c r="FJ1887" s="11"/>
      <c r="FK1887" s="11"/>
      <c r="FL1887" s="11"/>
      <c r="FM1887" s="11"/>
      <c r="FN1887" s="11"/>
      <c r="FO1887" s="11"/>
      <c r="FP1887" s="11"/>
      <c r="FQ1887" s="11"/>
      <c r="FR1887" s="11"/>
      <c r="FS1887" s="11"/>
      <c r="FT1887" s="11"/>
      <c r="FU1887" s="11"/>
      <c r="FV1887" s="11"/>
      <c r="FW1887" s="11"/>
      <c r="FX1887" s="11"/>
      <c r="FY1887" s="11"/>
      <c r="FZ1887" s="11"/>
      <c r="GA1887" s="11"/>
      <c r="GB1887" s="11"/>
      <c r="GC1887" s="11"/>
      <c r="GD1887" s="11"/>
      <c r="GE1887" s="11"/>
      <c r="GF1887" s="11"/>
      <c r="GG1887" s="11"/>
      <c r="GH1887" s="11"/>
      <c r="GI1887" s="11"/>
      <c r="GJ1887" s="11"/>
      <c r="GK1887" s="11"/>
      <c r="GL1887" s="11"/>
      <c r="GM1887" s="11"/>
      <c r="GN1887" s="11"/>
      <c r="GO1887" s="11"/>
      <c r="GP1887" s="11"/>
      <c r="GQ1887" s="11"/>
      <c r="GR1887" s="11"/>
      <c r="GS1887" s="11"/>
      <c r="GT1887" s="11"/>
      <c r="GU1887" s="11"/>
      <c r="GV1887" s="11"/>
      <c r="GW1887" s="11"/>
      <c r="GX1887" s="11"/>
      <c r="GY1887" s="11"/>
      <c r="GZ1887" s="11"/>
      <c r="HA1887" s="11"/>
      <c r="HB1887" s="11"/>
      <c r="HC1887" s="11"/>
      <c r="HD1887" s="11"/>
      <c r="HE1887" s="11"/>
      <c r="HF1887" s="11"/>
      <c r="HG1887" s="11"/>
      <c r="HH1887" s="11"/>
      <c r="HI1887" s="11"/>
      <c r="HJ1887" s="11"/>
      <c r="HK1887" s="11"/>
      <c r="HL1887" s="11"/>
      <c r="HM1887" s="11"/>
      <c r="HN1887" s="11"/>
      <c r="HO1887" s="11"/>
      <c r="HP1887" s="11"/>
      <c r="HQ1887" s="11"/>
      <c r="HR1887" s="11"/>
      <c r="HS1887" s="11"/>
      <c r="HT1887" s="11"/>
      <c r="HU1887" s="11"/>
      <c r="HV1887" s="11"/>
      <c r="HW1887" s="11"/>
      <c r="HX1887" s="11"/>
      <c r="HY1887" s="11"/>
      <c r="HZ1887" s="11"/>
      <c r="IA1887" s="11"/>
      <c r="IB1887" s="11"/>
      <c r="IC1887" s="11"/>
      <c r="ID1887" s="11"/>
      <c r="IE1887" s="11"/>
      <c r="IF1887" s="11"/>
      <c r="IG1887" s="11"/>
      <c r="IH1887" s="11"/>
      <c r="II1887" s="11"/>
      <c r="IJ1887" s="11"/>
      <c r="IK1887" s="11"/>
      <c r="IL1887" s="11"/>
      <c r="IM1887" s="11"/>
      <c r="IN1887" s="11"/>
      <c r="IO1887" s="11"/>
      <c r="IP1887" s="11"/>
      <c r="IQ1887" s="11"/>
      <c r="IR1887" s="11"/>
      <c r="IS1887" s="11"/>
      <c r="IT1887" s="11"/>
    </row>
    <row r="1888" spans="1:254" s="13" customFormat="1" ht="12.75" customHeight="1">
      <c r="A1888" s="21" t="s">
        <v>8811</v>
      </c>
      <c r="B1888" s="21" t="s">
        <v>8635</v>
      </c>
      <c r="C1888" s="21" t="s">
        <v>4306</v>
      </c>
      <c r="D1888" s="21" t="s">
        <v>7288</v>
      </c>
      <c r="E1888" s="21" t="s">
        <v>4250</v>
      </c>
      <c r="F1888" s="21" t="s">
        <v>3210</v>
      </c>
      <c r="G1888" s="21"/>
      <c r="H1888" s="21" t="s">
        <v>1753</v>
      </c>
      <c r="I1888" s="21" t="s">
        <v>5349</v>
      </c>
      <c r="J1888" s="82">
        <v>0</v>
      </c>
      <c r="K1888" s="16">
        <v>549</v>
      </c>
      <c r="L1888" s="12">
        <v>552</v>
      </c>
      <c r="M1888" s="28">
        <f t="shared" si="40"/>
        <v>2.1674734484502565E-4</v>
      </c>
      <c r="N1888" s="1">
        <v>53</v>
      </c>
      <c r="O1888" s="11">
        <v>95.7</v>
      </c>
      <c r="P1888" s="12">
        <v>227</v>
      </c>
      <c r="Q1888" s="16"/>
      <c r="R1888" s="16"/>
      <c r="S1888" s="19">
        <v>43609</v>
      </c>
      <c r="T1888" s="2"/>
      <c r="U1888" s="21" t="s">
        <v>7288</v>
      </c>
      <c r="V1888" s="11" t="s">
        <v>4306</v>
      </c>
      <c r="W1888" s="11" t="s">
        <v>4241</v>
      </c>
      <c r="X1888" s="11" t="s">
        <v>1246</v>
      </c>
      <c r="Y1888" s="65" t="s">
        <v>8812</v>
      </c>
      <c r="Z1888" s="67">
        <v>44270</v>
      </c>
      <c r="AA1888" s="11"/>
      <c r="AB1888" s="11"/>
      <c r="AC1888" s="18" t="s">
        <v>8640</v>
      </c>
      <c r="AD1888" s="11" t="s">
        <v>8858</v>
      </c>
      <c r="AE1888" s="11" t="s">
        <v>8859</v>
      </c>
      <c r="AF1888" s="11"/>
      <c r="AG1888" s="11"/>
      <c r="AH1888" s="11"/>
      <c r="AI1888" s="11"/>
      <c r="AJ1888" s="11"/>
      <c r="AK1888" s="11"/>
      <c r="AL1888" s="11"/>
      <c r="AM1888" s="11"/>
      <c r="AN1888" s="11"/>
      <c r="AO1888" s="11"/>
      <c r="AP1888" s="11"/>
      <c r="AQ1888" s="11"/>
      <c r="AR1888" s="11"/>
      <c r="AS1888" s="11"/>
      <c r="AT1888" s="11"/>
      <c r="AU1888" s="11"/>
      <c r="AV1888" s="11"/>
      <c r="AW1888" s="11"/>
      <c r="AX1888" s="11"/>
      <c r="AY1888" s="11"/>
      <c r="AZ1888" s="11"/>
      <c r="BA1888" s="11"/>
      <c r="BB1888" s="11"/>
      <c r="BC1888" s="11"/>
      <c r="BD1888" s="11"/>
      <c r="BE1888" s="11"/>
      <c r="BF1888" s="11"/>
      <c r="BG1888" s="11"/>
      <c r="BH1888" s="11"/>
      <c r="BI1888" s="11"/>
      <c r="BJ1888" s="11"/>
      <c r="BK1888" s="11"/>
      <c r="BL1888" s="11"/>
      <c r="BM1888" s="11"/>
      <c r="BN1888" s="11"/>
      <c r="BO1888" s="11"/>
      <c r="BP1888" s="11"/>
      <c r="BQ1888" s="11"/>
      <c r="BR1888" s="11"/>
      <c r="BS1888" s="11"/>
      <c r="BT1888" s="11"/>
      <c r="BU1888" s="11"/>
      <c r="BV1888" s="11"/>
      <c r="BW1888" s="11"/>
      <c r="BX1888" s="11"/>
      <c r="BY1888" s="11"/>
      <c r="BZ1888" s="11"/>
      <c r="CA1888" s="11"/>
      <c r="CB1888" s="11"/>
      <c r="CC1888" s="11"/>
      <c r="CD1888" s="11"/>
      <c r="CE1888" s="11"/>
      <c r="CF1888" s="11"/>
      <c r="CG1888" s="11"/>
      <c r="CH1888" s="11"/>
      <c r="CI1888" s="11"/>
      <c r="CJ1888" s="11"/>
      <c r="CK1888" s="11"/>
      <c r="CL1888" s="11"/>
      <c r="CM1888" s="11"/>
      <c r="CN1888" s="11"/>
      <c r="CO1888" s="11"/>
      <c r="CP1888" s="11"/>
      <c r="CQ1888" s="11"/>
      <c r="CR1888" s="11"/>
      <c r="CS1888" s="11"/>
      <c r="CT1888" s="11"/>
      <c r="CU1888" s="11"/>
      <c r="CV1888" s="11"/>
      <c r="CW1888" s="11"/>
      <c r="CX1888" s="11"/>
      <c r="CY1888" s="11"/>
      <c r="CZ1888" s="11"/>
      <c r="DA1888" s="11"/>
      <c r="DB1888" s="11"/>
      <c r="DC1888" s="11"/>
      <c r="DD1888" s="11"/>
      <c r="DE1888" s="11"/>
      <c r="DF1888" s="11"/>
      <c r="DG1888" s="11"/>
      <c r="DH1888" s="11"/>
      <c r="DI1888" s="11"/>
      <c r="DJ1888" s="11"/>
      <c r="DK1888" s="11"/>
      <c r="DL1888" s="11"/>
      <c r="DM1888" s="11"/>
      <c r="DN1888" s="11"/>
      <c r="DO1888" s="11"/>
      <c r="DP1888" s="11"/>
      <c r="DQ1888" s="11"/>
      <c r="DR1888" s="11"/>
      <c r="DS1888" s="11"/>
      <c r="DT1888" s="11"/>
      <c r="DU1888" s="11"/>
      <c r="DV1888" s="11"/>
      <c r="DW1888" s="11"/>
      <c r="DX1888" s="11"/>
      <c r="DY1888" s="11"/>
      <c r="DZ1888" s="11"/>
      <c r="EA1888" s="11"/>
      <c r="EB1888" s="11"/>
      <c r="EC1888" s="11"/>
      <c r="ED1888" s="11"/>
      <c r="EE1888" s="11"/>
      <c r="EF1888" s="11"/>
      <c r="EG1888" s="11"/>
      <c r="EH1888" s="11"/>
      <c r="EI1888" s="11"/>
      <c r="EJ1888" s="11"/>
      <c r="EK1888" s="11"/>
      <c r="EL1888" s="11"/>
      <c r="EM1888" s="11"/>
      <c r="EN1888" s="11"/>
      <c r="EO1888" s="11"/>
      <c r="EP1888" s="11"/>
      <c r="EQ1888" s="11"/>
      <c r="ER1888" s="11"/>
      <c r="ES1888" s="11"/>
      <c r="ET1888" s="11"/>
      <c r="EU1888" s="11"/>
      <c r="EV1888" s="11"/>
      <c r="EW1888" s="11"/>
      <c r="EX1888" s="11"/>
      <c r="EY1888" s="11"/>
      <c r="EZ1888" s="11"/>
      <c r="FA1888" s="11"/>
      <c r="FB1888" s="11"/>
      <c r="FC1888" s="11"/>
      <c r="FD1888" s="11"/>
      <c r="FE1888" s="11"/>
      <c r="FF1888" s="11"/>
      <c r="FG1888" s="11"/>
      <c r="FH1888" s="11"/>
      <c r="FI1888" s="11"/>
      <c r="FJ1888" s="11"/>
      <c r="FK1888" s="11"/>
      <c r="FL1888" s="11"/>
      <c r="FM1888" s="11"/>
      <c r="FN1888" s="11"/>
      <c r="FO1888" s="11"/>
      <c r="FP1888" s="11"/>
      <c r="FQ1888" s="11"/>
      <c r="FR1888" s="11"/>
      <c r="FS1888" s="11"/>
      <c r="FT1888" s="11"/>
      <c r="FU1888" s="11"/>
      <c r="FV1888" s="11"/>
      <c r="FW1888" s="11"/>
      <c r="FX1888" s="11"/>
      <c r="FY1888" s="11"/>
      <c r="FZ1888" s="11"/>
      <c r="GA1888" s="11"/>
      <c r="GB1888" s="11"/>
      <c r="GC1888" s="11"/>
      <c r="GD1888" s="11"/>
      <c r="GE1888" s="11"/>
      <c r="GF1888" s="11"/>
      <c r="GG1888" s="11"/>
      <c r="GH1888" s="11"/>
      <c r="GI1888" s="11"/>
      <c r="GJ1888" s="11"/>
      <c r="GK1888" s="11"/>
      <c r="GL1888" s="11"/>
      <c r="GM1888" s="11"/>
      <c r="GN1888" s="11"/>
      <c r="GO1888" s="11"/>
      <c r="GP1888" s="11"/>
      <c r="GQ1888" s="11"/>
      <c r="GR1888" s="11"/>
      <c r="GS1888" s="11"/>
      <c r="GT1888" s="11"/>
      <c r="GU1888" s="11"/>
      <c r="GV1888" s="11"/>
      <c r="GW1888" s="11"/>
      <c r="GX1888" s="11"/>
      <c r="GY1888" s="11"/>
      <c r="GZ1888" s="11"/>
      <c r="HA1888" s="11"/>
      <c r="HB1888" s="11"/>
      <c r="HC1888" s="11"/>
      <c r="HD1888" s="11"/>
      <c r="HE1888" s="11"/>
      <c r="HF1888" s="11"/>
      <c r="HG1888" s="11"/>
      <c r="HH1888" s="11"/>
      <c r="HI1888" s="11"/>
      <c r="HJ1888" s="11"/>
      <c r="HK1888" s="11"/>
      <c r="HL1888" s="11"/>
      <c r="HM1888" s="11"/>
      <c r="HN1888" s="11"/>
      <c r="HO1888" s="11"/>
      <c r="HP1888" s="11"/>
      <c r="HQ1888" s="11"/>
      <c r="HR1888" s="11"/>
      <c r="HS1888" s="11"/>
      <c r="HT1888" s="11"/>
      <c r="HU1888" s="11"/>
      <c r="HV1888" s="11"/>
      <c r="HW1888" s="11"/>
      <c r="HX1888" s="11"/>
      <c r="HY1888" s="11"/>
      <c r="HZ1888" s="11"/>
      <c r="IA1888" s="11"/>
      <c r="IB1888" s="11"/>
      <c r="IC1888" s="11"/>
      <c r="ID1888" s="11"/>
      <c r="IE1888" s="11"/>
      <c r="IF1888" s="11"/>
      <c r="IG1888" s="11"/>
      <c r="IH1888" s="11"/>
      <c r="II1888" s="11"/>
      <c r="IJ1888" s="11"/>
      <c r="IK1888" s="11"/>
      <c r="IL1888" s="11"/>
      <c r="IM1888" s="11"/>
      <c r="IN1888" s="11"/>
      <c r="IO1888" s="11"/>
      <c r="IP1888" s="11"/>
      <c r="IQ1888" s="11"/>
      <c r="IR1888" s="11"/>
      <c r="IS1888" s="11"/>
      <c r="IT1888" s="11"/>
    </row>
    <row r="1889" spans="1:254" s="13" customFormat="1" ht="12.75" customHeight="1">
      <c r="A1889" s="21" t="s">
        <v>8813</v>
      </c>
      <c r="B1889" s="21" t="s">
        <v>8635</v>
      </c>
      <c r="C1889" s="21" t="s">
        <v>4306</v>
      </c>
      <c r="D1889" s="21" t="s">
        <v>7288</v>
      </c>
      <c r="E1889" s="21" t="s">
        <v>4250</v>
      </c>
      <c r="F1889" s="21" t="s">
        <v>3210</v>
      </c>
      <c r="G1889" s="21"/>
      <c r="H1889" s="21" t="s">
        <v>1753</v>
      </c>
      <c r="I1889" s="21" t="s">
        <v>5349</v>
      </c>
      <c r="J1889" s="82">
        <v>0</v>
      </c>
      <c r="K1889" s="16">
        <v>548</v>
      </c>
      <c r="L1889" s="12">
        <v>552</v>
      </c>
      <c r="M1889" s="28">
        <f t="shared" si="40"/>
        <v>2.8901734104046245E-4</v>
      </c>
      <c r="N1889" s="1">
        <v>53</v>
      </c>
      <c r="O1889" s="11">
        <v>95.7</v>
      </c>
      <c r="P1889" s="12">
        <v>227</v>
      </c>
      <c r="Q1889" s="16"/>
      <c r="R1889" s="16"/>
      <c r="S1889" s="19">
        <v>43609</v>
      </c>
      <c r="T1889" s="2"/>
      <c r="U1889" s="21" t="s">
        <v>7288</v>
      </c>
      <c r="V1889" s="11" t="s">
        <v>4306</v>
      </c>
      <c r="W1889" s="11" t="s">
        <v>4241</v>
      </c>
      <c r="X1889" s="11" t="s">
        <v>1246</v>
      </c>
      <c r="Y1889" s="65" t="s">
        <v>8814</v>
      </c>
      <c r="Z1889" s="67">
        <v>44271</v>
      </c>
      <c r="AA1889" s="11"/>
      <c r="AB1889" s="11"/>
      <c r="AC1889" s="18" t="s">
        <v>8640</v>
      </c>
      <c r="AD1889" s="11" t="s">
        <v>8858</v>
      </c>
      <c r="AE1889" s="11" t="s">
        <v>8859</v>
      </c>
      <c r="AF1889" s="11"/>
      <c r="AG1889" s="11"/>
      <c r="AH1889" s="11"/>
      <c r="AI1889" s="11"/>
      <c r="AJ1889" s="11"/>
      <c r="AK1889" s="11"/>
      <c r="AL1889" s="11"/>
      <c r="AM1889" s="11"/>
      <c r="AN1889" s="11"/>
      <c r="AO1889" s="11"/>
      <c r="AP1889" s="11"/>
      <c r="AQ1889" s="11"/>
      <c r="AR1889" s="11"/>
      <c r="AS1889" s="11"/>
      <c r="AT1889" s="11"/>
      <c r="AU1889" s="11"/>
      <c r="AV1889" s="11"/>
      <c r="AW1889" s="11"/>
      <c r="AX1889" s="11"/>
      <c r="AY1889" s="11"/>
      <c r="AZ1889" s="11"/>
      <c r="BA1889" s="11"/>
      <c r="BB1889" s="11"/>
      <c r="BC1889" s="11"/>
      <c r="BD1889" s="11"/>
      <c r="BE1889" s="11"/>
      <c r="BF1889" s="11"/>
      <c r="BG1889" s="11"/>
      <c r="BH1889" s="11"/>
      <c r="BI1889" s="11"/>
      <c r="BJ1889" s="11"/>
      <c r="BK1889" s="11"/>
      <c r="BL1889" s="11"/>
      <c r="BM1889" s="11"/>
      <c r="BN1889" s="11"/>
      <c r="BO1889" s="11"/>
      <c r="BP1889" s="11"/>
      <c r="BQ1889" s="11"/>
      <c r="BR1889" s="11"/>
      <c r="BS1889" s="11"/>
      <c r="BT1889" s="11"/>
      <c r="BU1889" s="11"/>
      <c r="BV1889" s="11"/>
      <c r="BW1889" s="11"/>
      <c r="BX1889" s="11"/>
      <c r="BY1889" s="11"/>
      <c r="BZ1889" s="11"/>
      <c r="CA1889" s="11"/>
      <c r="CB1889" s="11"/>
      <c r="CC1889" s="11"/>
      <c r="CD1889" s="11"/>
      <c r="CE1889" s="11"/>
      <c r="CF1889" s="11"/>
      <c r="CG1889" s="11"/>
      <c r="CH1889" s="11"/>
      <c r="CI1889" s="11"/>
      <c r="CJ1889" s="11"/>
      <c r="CK1889" s="11"/>
      <c r="CL1889" s="11"/>
      <c r="CM1889" s="11"/>
      <c r="CN1889" s="11"/>
      <c r="CO1889" s="11"/>
      <c r="CP1889" s="11"/>
      <c r="CQ1889" s="11"/>
      <c r="CR1889" s="11"/>
      <c r="CS1889" s="11"/>
      <c r="CT1889" s="11"/>
      <c r="CU1889" s="11"/>
      <c r="CV1889" s="11"/>
      <c r="CW1889" s="11"/>
      <c r="CX1889" s="11"/>
      <c r="CY1889" s="11"/>
      <c r="CZ1889" s="11"/>
      <c r="DA1889" s="11"/>
      <c r="DB1889" s="11"/>
      <c r="DC1889" s="11"/>
      <c r="DD1889" s="11"/>
      <c r="DE1889" s="11"/>
      <c r="DF1889" s="11"/>
      <c r="DG1889" s="11"/>
      <c r="DH1889" s="11"/>
      <c r="DI1889" s="11"/>
      <c r="DJ1889" s="11"/>
      <c r="DK1889" s="11"/>
      <c r="DL1889" s="11"/>
      <c r="DM1889" s="11"/>
      <c r="DN1889" s="11"/>
      <c r="DO1889" s="11"/>
      <c r="DP1889" s="11"/>
      <c r="DQ1889" s="11"/>
      <c r="DR1889" s="11"/>
      <c r="DS1889" s="11"/>
      <c r="DT1889" s="11"/>
      <c r="DU1889" s="11"/>
      <c r="DV1889" s="11"/>
      <c r="DW1889" s="11"/>
      <c r="DX1889" s="11"/>
      <c r="DY1889" s="11"/>
      <c r="DZ1889" s="11"/>
      <c r="EA1889" s="11"/>
      <c r="EB1889" s="11"/>
      <c r="EC1889" s="11"/>
      <c r="ED1889" s="11"/>
      <c r="EE1889" s="11"/>
      <c r="EF1889" s="11"/>
      <c r="EG1889" s="11"/>
      <c r="EH1889" s="11"/>
      <c r="EI1889" s="11"/>
      <c r="EJ1889" s="11"/>
      <c r="EK1889" s="11"/>
      <c r="EL1889" s="11"/>
      <c r="EM1889" s="11"/>
      <c r="EN1889" s="11"/>
      <c r="EO1889" s="11"/>
      <c r="EP1889" s="11"/>
      <c r="EQ1889" s="11"/>
      <c r="ER1889" s="11"/>
      <c r="ES1889" s="11"/>
      <c r="ET1889" s="11"/>
      <c r="EU1889" s="11"/>
      <c r="EV1889" s="11"/>
      <c r="EW1889" s="11"/>
      <c r="EX1889" s="11"/>
      <c r="EY1889" s="11"/>
      <c r="EZ1889" s="11"/>
      <c r="FA1889" s="11"/>
      <c r="FB1889" s="11"/>
      <c r="FC1889" s="11"/>
      <c r="FD1889" s="11"/>
      <c r="FE1889" s="11"/>
      <c r="FF1889" s="11"/>
      <c r="FG1889" s="11"/>
      <c r="FH1889" s="11"/>
      <c r="FI1889" s="11"/>
      <c r="FJ1889" s="11"/>
      <c r="FK1889" s="11"/>
      <c r="FL1889" s="11"/>
      <c r="FM1889" s="11"/>
      <c r="FN1889" s="11"/>
      <c r="FO1889" s="11"/>
      <c r="FP1889" s="11"/>
      <c r="FQ1889" s="11"/>
      <c r="FR1889" s="11"/>
      <c r="FS1889" s="11"/>
      <c r="FT1889" s="11"/>
      <c r="FU1889" s="11"/>
      <c r="FV1889" s="11"/>
      <c r="FW1889" s="11"/>
      <c r="FX1889" s="11"/>
      <c r="FY1889" s="11"/>
      <c r="FZ1889" s="11"/>
      <c r="GA1889" s="11"/>
      <c r="GB1889" s="11"/>
      <c r="GC1889" s="11"/>
      <c r="GD1889" s="11"/>
      <c r="GE1889" s="11"/>
      <c r="GF1889" s="11"/>
      <c r="GG1889" s="11"/>
      <c r="GH1889" s="11"/>
      <c r="GI1889" s="11"/>
      <c r="GJ1889" s="11"/>
      <c r="GK1889" s="11"/>
      <c r="GL1889" s="11"/>
      <c r="GM1889" s="11"/>
      <c r="GN1889" s="11"/>
      <c r="GO1889" s="11"/>
      <c r="GP1889" s="11"/>
      <c r="GQ1889" s="11"/>
      <c r="GR1889" s="11"/>
      <c r="GS1889" s="11"/>
      <c r="GT1889" s="11"/>
      <c r="GU1889" s="11"/>
      <c r="GV1889" s="11"/>
      <c r="GW1889" s="11"/>
      <c r="GX1889" s="11"/>
      <c r="GY1889" s="11"/>
      <c r="GZ1889" s="11"/>
      <c r="HA1889" s="11"/>
      <c r="HB1889" s="11"/>
      <c r="HC1889" s="11"/>
      <c r="HD1889" s="11"/>
      <c r="HE1889" s="11"/>
      <c r="HF1889" s="11"/>
      <c r="HG1889" s="11"/>
      <c r="HH1889" s="11"/>
      <c r="HI1889" s="11"/>
      <c r="HJ1889" s="11"/>
      <c r="HK1889" s="11"/>
      <c r="HL1889" s="11"/>
      <c r="HM1889" s="11"/>
      <c r="HN1889" s="11"/>
      <c r="HO1889" s="11"/>
      <c r="HP1889" s="11"/>
      <c r="HQ1889" s="11"/>
      <c r="HR1889" s="11"/>
      <c r="HS1889" s="11"/>
      <c r="HT1889" s="11"/>
      <c r="HU1889" s="11"/>
      <c r="HV1889" s="11"/>
      <c r="HW1889" s="11"/>
      <c r="HX1889" s="11"/>
      <c r="HY1889" s="11"/>
      <c r="HZ1889" s="11"/>
      <c r="IA1889" s="11"/>
      <c r="IB1889" s="11"/>
      <c r="IC1889" s="11"/>
      <c r="ID1889" s="11"/>
      <c r="IE1889" s="11"/>
      <c r="IF1889" s="11"/>
      <c r="IG1889" s="11"/>
      <c r="IH1889" s="11"/>
      <c r="II1889" s="11"/>
      <c r="IJ1889" s="11"/>
      <c r="IK1889" s="11"/>
      <c r="IL1889" s="11"/>
      <c r="IM1889" s="11"/>
      <c r="IN1889" s="11"/>
      <c r="IO1889" s="11"/>
      <c r="IP1889" s="11"/>
      <c r="IQ1889" s="11"/>
      <c r="IR1889" s="11"/>
      <c r="IS1889" s="11"/>
      <c r="IT1889" s="11"/>
    </row>
    <row r="1890" spans="1:254" s="13" customFormat="1" ht="12.75" customHeight="1">
      <c r="A1890" s="21" t="s">
        <v>8771</v>
      </c>
      <c r="B1890" s="21" t="s">
        <v>8635</v>
      </c>
      <c r="C1890" s="21" t="s">
        <v>4306</v>
      </c>
      <c r="D1890" s="21" t="s">
        <v>7288</v>
      </c>
      <c r="E1890" s="21" t="s">
        <v>4250</v>
      </c>
      <c r="F1890" s="21" t="s">
        <v>3210</v>
      </c>
      <c r="G1890" s="21"/>
      <c r="H1890" s="21" t="s">
        <v>1753</v>
      </c>
      <c r="I1890" s="21" t="s">
        <v>5349</v>
      </c>
      <c r="J1890" s="82">
        <v>0</v>
      </c>
      <c r="K1890" s="16">
        <v>530</v>
      </c>
      <c r="L1890" s="12">
        <v>533</v>
      </c>
      <c r="M1890" s="28">
        <f t="shared" si="40"/>
        <v>2.1734405564007825E-4</v>
      </c>
      <c r="N1890" s="1">
        <v>53</v>
      </c>
      <c r="O1890" s="11">
        <v>95.7</v>
      </c>
      <c r="P1890" s="12">
        <v>227</v>
      </c>
      <c r="Q1890" s="16"/>
      <c r="R1890" s="16"/>
      <c r="S1890" s="19">
        <v>43609</v>
      </c>
      <c r="T1890" s="2"/>
      <c r="U1890" s="21" t="s">
        <v>7288</v>
      </c>
      <c r="V1890" s="11" t="s">
        <v>4306</v>
      </c>
      <c r="W1890" s="11" t="s">
        <v>4241</v>
      </c>
      <c r="X1890" s="11" t="s">
        <v>1246</v>
      </c>
      <c r="Y1890" s="65" t="s">
        <v>8772</v>
      </c>
      <c r="Z1890" s="67">
        <v>44249</v>
      </c>
      <c r="AA1890" s="11"/>
      <c r="AB1890" s="11"/>
      <c r="AC1890" s="18" t="s">
        <v>8640</v>
      </c>
      <c r="AD1890" s="11" t="s">
        <v>8858</v>
      </c>
      <c r="AE1890" s="11" t="s">
        <v>8859</v>
      </c>
      <c r="AF1890" s="11"/>
      <c r="AG1890" s="11"/>
      <c r="AH1890" s="11"/>
      <c r="AI1890" s="11"/>
      <c r="AJ1890" s="11"/>
      <c r="AK1890" s="11"/>
      <c r="AL1890" s="11"/>
      <c r="AM1890" s="11"/>
      <c r="AN1890" s="11"/>
      <c r="AO1890" s="11"/>
      <c r="AP1890" s="11"/>
      <c r="AQ1890" s="11"/>
      <c r="AR1890" s="11"/>
      <c r="AS1890" s="11"/>
      <c r="AT1890" s="11"/>
      <c r="AU1890" s="11"/>
      <c r="AV1890" s="11"/>
      <c r="AW1890" s="11"/>
      <c r="AX1890" s="11"/>
      <c r="AY1890" s="11"/>
      <c r="AZ1890" s="11"/>
      <c r="BA1890" s="11"/>
      <c r="BB1890" s="11"/>
      <c r="BC1890" s="11"/>
      <c r="BD1890" s="11"/>
      <c r="BE1890" s="11"/>
      <c r="BF1890" s="11"/>
      <c r="BG1890" s="11"/>
      <c r="BH1890" s="11"/>
      <c r="BI1890" s="11"/>
      <c r="BJ1890" s="11"/>
      <c r="BK1890" s="11"/>
      <c r="BL1890" s="11"/>
      <c r="BM1890" s="11"/>
      <c r="BN1890" s="11"/>
      <c r="BO1890" s="11"/>
      <c r="BP1890" s="11"/>
      <c r="BQ1890" s="11"/>
      <c r="BR1890" s="11"/>
      <c r="BS1890" s="11"/>
      <c r="BT1890" s="11"/>
      <c r="BU1890" s="11"/>
      <c r="BV1890" s="11"/>
      <c r="BW1890" s="11"/>
      <c r="BX1890" s="11"/>
      <c r="BY1890" s="11"/>
      <c r="BZ1890" s="11"/>
      <c r="CA1890" s="11"/>
      <c r="CB1890" s="11"/>
      <c r="CC1890" s="11"/>
      <c r="CD1890" s="11"/>
      <c r="CE1890" s="11"/>
      <c r="CF1890" s="11"/>
      <c r="CG1890" s="11"/>
      <c r="CH1890" s="11"/>
      <c r="CI1890" s="11"/>
      <c r="CJ1890" s="11"/>
      <c r="CK1890" s="11"/>
      <c r="CL1890" s="11"/>
      <c r="CM1890" s="11"/>
      <c r="CN1890" s="11"/>
      <c r="CO1890" s="11"/>
      <c r="CP1890" s="11"/>
      <c r="CQ1890" s="11"/>
      <c r="CR1890" s="11"/>
      <c r="CS1890" s="11"/>
      <c r="CT1890" s="11"/>
      <c r="CU1890" s="11"/>
      <c r="CV1890" s="11"/>
      <c r="CW1890" s="11"/>
      <c r="CX1890" s="11"/>
      <c r="CY1890" s="11"/>
      <c r="CZ1890" s="11"/>
      <c r="DA1890" s="11"/>
      <c r="DB1890" s="11"/>
      <c r="DC1890" s="11"/>
      <c r="DD1890" s="11"/>
      <c r="DE1890" s="11"/>
      <c r="DF1890" s="11"/>
      <c r="DG1890" s="11"/>
      <c r="DH1890" s="11"/>
      <c r="DI1890" s="11"/>
      <c r="DJ1890" s="11"/>
      <c r="DK1890" s="11"/>
      <c r="DL1890" s="11"/>
      <c r="DM1890" s="11"/>
      <c r="DN1890" s="11"/>
      <c r="DO1890" s="11"/>
      <c r="DP1890" s="11"/>
      <c r="DQ1890" s="11"/>
      <c r="DR1890" s="11"/>
      <c r="DS1890" s="11"/>
      <c r="DT1890" s="11"/>
      <c r="DU1890" s="11"/>
      <c r="DV1890" s="11"/>
      <c r="DW1890" s="11"/>
      <c r="DX1890" s="11"/>
      <c r="DY1890" s="11"/>
      <c r="DZ1890" s="11"/>
      <c r="EA1890" s="11"/>
      <c r="EB1890" s="11"/>
      <c r="EC1890" s="11"/>
      <c r="ED1890" s="11"/>
      <c r="EE1890" s="11"/>
      <c r="EF1890" s="11"/>
      <c r="EG1890" s="11"/>
      <c r="EH1890" s="11"/>
      <c r="EI1890" s="11"/>
      <c r="EJ1890" s="11"/>
      <c r="EK1890" s="11"/>
      <c r="EL1890" s="11"/>
      <c r="EM1890" s="11"/>
      <c r="EN1890" s="11"/>
      <c r="EO1890" s="11"/>
      <c r="EP1890" s="11"/>
      <c r="EQ1890" s="11"/>
      <c r="ER1890" s="11"/>
      <c r="ES1890" s="11"/>
      <c r="ET1890" s="11"/>
      <c r="EU1890" s="11"/>
      <c r="EV1890" s="11"/>
      <c r="EW1890" s="11"/>
      <c r="EX1890" s="11"/>
      <c r="EY1890" s="11"/>
      <c r="EZ1890" s="11"/>
      <c r="FA1890" s="11"/>
      <c r="FB1890" s="11"/>
      <c r="FC1890" s="11"/>
      <c r="FD1890" s="11"/>
      <c r="FE1890" s="11"/>
      <c r="FF1890" s="11"/>
      <c r="FG1890" s="11"/>
      <c r="FH1890" s="11"/>
      <c r="FI1890" s="11"/>
      <c r="FJ1890" s="11"/>
      <c r="FK1890" s="11"/>
      <c r="FL1890" s="11"/>
      <c r="FM1890" s="11"/>
      <c r="FN1890" s="11"/>
      <c r="FO1890" s="11"/>
      <c r="FP1890" s="11"/>
      <c r="FQ1890" s="11"/>
      <c r="FR1890" s="11"/>
      <c r="FS1890" s="11"/>
      <c r="FT1890" s="11"/>
      <c r="FU1890" s="11"/>
      <c r="FV1890" s="11"/>
      <c r="FW1890" s="11"/>
      <c r="FX1890" s="11"/>
      <c r="FY1890" s="11"/>
      <c r="FZ1890" s="11"/>
      <c r="GA1890" s="11"/>
      <c r="GB1890" s="11"/>
      <c r="GC1890" s="11"/>
      <c r="GD1890" s="11"/>
      <c r="GE1890" s="11"/>
      <c r="GF1890" s="11"/>
      <c r="GG1890" s="11"/>
      <c r="GH1890" s="11"/>
      <c r="GI1890" s="11"/>
      <c r="GJ1890" s="11"/>
      <c r="GK1890" s="11"/>
      <c r="GL1890" s="11"/>
      <c r="GM1890" s="11"/>
      <c r="GN1890" s="11"/>
      <c r="GO1890" s="11"/>
      <c r="GP1890" s="11"/>
      <c r="GQ1890" s="11"/>
      <c r="GR1890" s="11"/>
      <c r="GS1890" s="11"/>
      <c r="GT1890" s="11"/>
      <c r="GU1890" s="11"/>
      <c r="GV1890" s="11"/>
      <c r="GW1890" s="11"/>
      <c r="GX1890" s="11"/>
      <c r="GY1890" s="11"/>
      <c r="GZ1890" s="11"/>
      <c r="HA1890" s="11"/>
      <c r="HB1890" s="11"/>
      <c r="HC1890" s="11"/>
      <c r="HD1890" s="11"/>
      <c r="HE1890" s="11"/>
      <c r="HF1890" s="11"/>
      <c r="HG1890" s="11"/>
      <c r="HH1890" s="11"/>
      <c r="HI1890" s="11"/>
      <c r="HJ1890" s="11"/>
      <c r="HK1890" s="11"/>
      <c r="HL1890" s="11"/>
      <c r="HM1890" s="11"/>
      <c r="HN1890" s="11"/>
      <c r="HO1890" s="11"/>
      <c r="HP1890" s="11"/>
      <c r="HQ1890" s="11"/>
      <c r="HR1890" s="11"/>
      <c r="HS1890" s="11"/>
      <c r="HT1890" s="11"/>
      <c r="HU1890" s="11"/>
      <c r="HV1890" s="11"/>
      <c r="HW1890" s="11"/>
      <c r="HX1890" s="11"/>
      <c r="HY1890" s="11"/>
      <c r="HZ1890" s="11"/>
      <c r="IA1890" s="11"/>
      <c r="IB1890" s="11"/>
      <c r="IC1890" s="11"/>
      <c r="ID1890" s="11"/>
      <c r="IE1890" s="11"/>
      <c r="IF1890" s="11"/>
      <c r="IG1890" s="11"/>
      <c r="IH1890" s="11"/>
      <c r="II1890" s="11"/>
      <c r="IJ1890" s="11"/>
      <c r="IK1890" s="11"/>
      <c r="IL1890" s="11"/>
      <c r="IM1890" s="11"/>
      <c r="IN1890" s="11"/>
      <c r="IO1890" s="11"/>
      <c r="IP1890" s="11"/>
      <c r="IQ1890" s="11"/>
      <c r="IR1890" s="11"/>
      <c r="IS1890" s="11"/>
      <c r="IT1890" s="11"/>
    </row>
    <row r="1891" spans="1:254" s="13" customFormat="1" ht="12.75" customHeight="1">
      <c r="A1891" s="21" t="s">
        <v>8817</v>
      </c>
      <c r="B1891" s="21" t="s">
        <v>8635</v>
      </c>
      <c r="C1891" s="21" t="s">
        <v>4306</v>
      </c>
      <c r="D1891" s="21" t="s">
        <v>7288</v>
      </c>
      <c r="E1891" s="21" t="s">
        <v>4250</v>
      </c>
      <c r="F1891" s="21" t="s">
        <v>3210</v>
      </c>
      <c r="G1891" s="21"/>
      <c r="H1891" s="21" t="s">
        <v>1753</v>
      </c>
      <c r="I1891" s="21" t="s">
        <v>5349</v>
      </c>
      <c r="J1891" s="82">
        <v>0</v>
      </c>
      <c r="K1891" s="16">
        <v>548</v>
      </c>
      <c r="L1891" s="12">
        <v>552</v>
      </c>
      <c r="M1891" s="28">
        <f t="shared" ref="M1891:M1954" si="41">(L1891-K1891)/(L1891+K1891+12740)</f>
        <v>2.8901734104046245E-4</v>
      </c>
      <c r="N1891" s="1">
        <v>53</v>
      </c>
      <c r="O1891" s="11">
        <v>95.7</v>
      </c>
      <c r="P1891" s="12">
        <v>227</v>
      </c>
      <c r="Q1891" s="16"/>
      <c r="R1891" s="16"/>
      <c r="S1891" s="19">
        <v>43609</v>
      </c>
      <c r="T1891" s="2"/>
      <c r="U1891" s="21" t="s">
        <v>7288</v>
      </c>
      <c r="V1891" s="11" t="s">
        <v>4306</v>
      </c>
      <c r="W1891" s="11" t="s">
        <v>4241</v>
      </c>
      <c r="X1891" s="11" t="s">
        <v>1246</v>
      </c>
      <c r="Y1891" s="65" t="s">
        <v>8818</v>
      </c>
      <c r="Z1891" s="67">
        <v>44274</v>
      </c>
      <c r="AA1891" s="11"/>
      <c r="AB1891" s="11"/>
      <c r="AC1891" s="18" t="s">
        <v>8640</v>
      </c>
      <c r="AD1891" s="11" t="s">
        <v>8858</v>
      </c>
      <c r="AE1891" s="11" t="s">
        <v>8859</v>
      </c>
      <c r="AF1891" s="11"/>
      <c r="AG1891" s="11"/>
      <c r="AH1891" s="11"/>
      <c r="AI1891" s="11"/>
      <c r="AJ1891" s="11"/>
      <c r="AK1891" s="11"/>
      <c r="AL1891" s="11"/>
      <c r="AM1891" s="11"/>
      <c r="AN1891" s="11"/>
      <c r="AO1891" s="11"/>
      <c r="AP1891" s="11"/>
      <c r="AQ1891" s="11"/>
      <c r="AR1891" s="11"/>
      <c r="AS1891" s="11"/>
      <c r="AT1891" s="11"/>
      <c r="AU1891" s="11"/>
      <c r="AV1891" s="11"/>
      <c r="AW1891" s="11"/>
      <c r="AX1891" s="11"/>
      <c r="AY1891" s="11"/>
      <c r="AZ1891" s="11"/>
      <c r="BA1891" s="11"/>
      <c r="BB1891" s="11"/>
      <c r="BC1891" s="11"/>
      <c r="BD1891" s="11"/>
      <c r="BE1891" s="11"/>
      <c r="BF1891" s="11"/>
      <c r="BG1891" s="11"/>
      <c r="BH1891" s="11"/>
      <c r="BI1891" s="11"/>
      <c r="BJ1891" s="11"/>
      <c r="BK1891" s="11"/>
      <c r="BL1891" s="11"/>
      <c r="BM1891" s="11"/>
      <c r="BN1891" s="11"/>
      <c r="BO1891" s="11"/>
      <c r="BP1891" s="11"/>
      <c r="BQ1891" s="11"/>
      <c r="BR1891" s="11"/>
      <c r="BS1891" s="11"/>
      <c r="BT1891" s="11"/>
      <c r="BU1891" s="11"/>
      <c r="BV1891" s="11"/>
      <c r="BW1891" s="11"/>
      <c r="BX1891" s="11"/>
      <c r="BY1891" s="11"/>
      <c r="BZ1891" s="11"/>
      <c r="CA1891" s="11"/>
      <c r="CB1891" s="11"/>
      <c r="CC1891" s="11"/>
      <c r="CD1891" s="11"/>
      <c r="CE1891" s="11"/>
      <c r="CF1891" s="11"/>
      <c r="CG1891" s="11"/>
      <c r="CH1891" s="11"/>
      <c r="CI1891" s="11"/>
      <c r="CJ1891" s="11"/>
      <c r="CK1891" s="11"/>
      <c r="CL1891" s="11"/>
      <c r="CM1891" s="11"/>
      <c r="CN1891" s="11"/>
      <c r="CO1891" s="11"/>
      <c r="CP1891" s="11"/>
      <c r="CQ1891" s="11"/>
      <c r="CR1891" s="11"/>
      <c r="CS1891" s="11"/>
      <c r="CT1891" s="11"/>
      <c r="CU1891" s="11"/>
      <c r="CV1891" s="11"/>
      <c r="CW1891" s="11"/>
      <c r="CX1891" s="11"/>
      <c r="CY1891" s="11"/>
      <c r="CZ1891" s="11"/>
      <c r="DA1891" s="11"/>
      <c r="DB1891" s="11"/>
      <c r="DC1891" s="11"/>
      <c r="DD1891" s="11"/>
      <c r="DE1891" s="11"/>
      <c r="DF1891" s="11"/>
      <c r="DG1891" s="11"/>
      <c r="DH1891" s="11"/>
      <c r="DI1891" s="11"/>
      <c r="DJ1891" s="11"/>
      <c r="DK1891" s="11"/>
      <c r="DL1891" s="11"/>
      <c r="DM1891" s="11"/>
      <c r="DN1891" s="11"/>
      <c r="DO1891" s="11"/>
      <c r="DP1891" s="11"/>
      <c r="DQ1891" s="11"/>
      <c r="DR1891" s="11"/>
      <c r="DS1891" s="11"/>
      <c r="DT1891" s="11"/>
      <c r="DU1891" s="11"/>
      <c r="DV1891" s="11"/>
      <c r="DW1891" s="11"/>
      <c r="DX1891" s="11"/>
      <c r="DY1891" s="11"/>
      <c r="DZ1891" s="11"/>
      <c r="EA1891" s="11"/>
      <c r="EB1891" s="11"/>
      <c r="EC1891" s="11"/>
      <c r="ED1891" s="11"/>
      <c r="EE1891" s="11"/>
      <c r="EF1891" s="11"/>
      <c r="EG1891" s="11"/>
      <c r="EH1891" s="11"/>
      <c r="EI1891" s="11"/>
      <c r="EJ1891" s="11"/>
      <c r="EK1891" s="11"/>
      <c r="EL1891" s="11"/>
      <c r="EM1891" s="11"/>
      <c r="EN1891" s="11"/>
      <c r="EO1891" s="11"/>
      <c r="EP1891" s="11"/>
      <c r="EQ1891" s="11"/>
      <c r="ER1891" s="11"/>
      <c r="ES1891" s="11"/>
      <c r="ET1891" s="11"/>
      <c r="EU1891" s="11"/>
      <c r="EV1891" s="11"/>
      <c r="EW1891" s="11"/>
      <c r="EX1891" s="11"/>
      <c r="EY1891" s="11"/>
      <c r="EZ1891" s="11"/>
      <c r="FA1891" s="11"/>
      <c r="FB1891" s="11"/>
      <c r="FC1891" s="11"/>
      <c r="FD1891" s="11"/>
      <c r="FE1891" s="11"/>
      <c r="FF1891" s="11"/>
      <c r="FG1891" s="11"/>
      <c r="FH1891" s="11"/>
      <c r="FI1891" s="11"/>
      <c r="FJ1891" s="11"/>
      <c r="FK1891" s="11"/>
      <c r="FL1891" s="11"/>
      <c r="FM1891" s="11"/>
      <c r="FN1891" s="11"/>
      <c r="FO1891" s="11"/>
      <c r="FP1891" s="11"/>
      <c r="FQ1891" s="11"/>
      <c r="FR1891" s="11"/>
      <c r="FS1891" s="11"/>
      <c r="FT1891" s="11"/>
      <c r="FU1891" s="11"/>
      <c r="FV1891" s="11"/>
      <c r="FW1891" s="11"/>
      <c r="FX1891" s="11"/>
      <c r="FY1891" s="11"/>
      <c r="FZ1891" s="11"/>
      <c r="GA1891" s="11"/>
      <c r="GB1891" s="11"/>
      <c r="GC1891" s="11"/>
      <c r="GD1891" s="11"/>
      <c r="GE1891" s="11"/>
      <c r="GF1891" s="11"/>
      <c r="GG1891" s="11"/>
      <c r="GH1891" s="11"/>
      <c r="GI1891" s="11"/>
      <c r="GJ1891" s="11"/>
      <c r="GK1891" s="11"/>
      <c r="GL1891" s="11"/>
      <c r="GM1891" s="11"/>
      <c r="GN1891" s="11"/>
      <c r="GO1891" s="11"/>
      <c r="GP1891" s="11"/>
      <c r="GQ1891" s="11"/>
      <c r="GR1891" s="11"/>
      <c r="GS1891" s="11"/>
      <c r="GT1891" s="11"/>
      <c r="GU1891" s="11"/>
      <c r="GV1891" s="11"/>
      <c r="GW1891" s="11"/>
      <c r="GX1891" s="11"/>
      <c r="GY1891" s="11"/>
      <c r="GZ1891" s="11"/>
      <c r="HA1891" s="11"/>
      <c r="HB1891" s="11"/>
      <c r="HC1891" s="11"/>
      <c r="HD1891" s="11"/>
      <c r="HE1891" s="11"/>
      <c r="HF1891" s="11"/>
      <c r="HG1891" s="11"/>
      <c r="HH1891" s="11"/>
      <c r="HI1891" s="11"/>
      <c r="HJ1891" s="11"/>
      <c r="HK1891" s="11"/>
      <c r="HL1891" s="11"/>
      <c r="HM1891" s="11"/>
      <c r="HN1891" s="11"/>
      <c r="HO1891" s="11"/>
      <c r="HP1891" s="11"/>
      <c r="HQ1891" s="11"/>
      <c r="HR1891" s="11"/>
      <c r="HS1891" s="11"/>
      <c r="HT1891" s="11"/>
      <c r="HU1891" s="11"/>
      <c r="HV1891" s="11"/>
      <c r="HW1891" s="11"/>
      <c r="HX1891" s="11"/>
      <c r="HY1891" s="11"/>
      <c r="HZ1891" s="11"/>
      <c r="IA1891" s="11"/>
      <c r="IB1891" s="11"/>
      <c r="IC1891" s="11"/>
      <c r="ID1891" s="11"/>
      <c r="IE1891" s="11"/>
      <c r="IF1891" s="11"/>
      <c r="IG1891" s="11"/>
      <c r="IH1891" s="11"/>
      <c r="II1891" s="11"/>
      <c r="IJ1891" s="11"/>
      <c r="IK1891" s="11"/>
      <c r="IL1891" s="11"/>
      <c r="IM1891" s="11"/>
      <c r="IN1891" s="11"/>
      <c r="IO1891" s="11"/>
      <c r="IP1891" s="11"/>
      <c r="IQ1891" s="11"/>
      <c r="IR1891" s="11"/>
      <c r="IS1891" s="11"/>
      <c r="IT1891" s="11"/>
    </row>
    <row r="1892" spans="1:254" s="13" customFormat="1" ht="12.75" customHeight="1">
      <c r="A1892" s="21" t="s">
        <v>8801</v>
      </c>
      <c r="B1892" s="21" t="s">
        <v>8635</v>
      </c>
      <c r="C1892" s="21" t="s">
        <v>4306</v>
      </c>
      <c r="D1892" s="21" t="s">
        <v>7288</v>
      </c>
      <c r="E1892" s="21" t="s">
        <v>4250</v>
      </c>
      <c r="F1892" s="21" t="s">
        <v>3210</v>
      </c>
      <c r="G1892" s="21"/>
      <c r="H1892" s="21" t="s">
        <v>1753</v>
      </c>
      <c r="I1892" s="21" t="s">
        <v>5349</v>
      </c>
      <c r="J1892" s="82">
        <v>0</v>
      </c>
      <c r="K1892" s="16">
        <v>549</v>
      </c>
      <c r="L1892" s="12">
        <v>551</v>
      </c>
      <c r="M1892" s="28">
        <f t="shared" si="41"/>
        <v>1.4450867052023122E-4</v>
      </c>
      <c r="N1892" s="1">
        <v>53</v>
      </c>
      <c r="O1892" s="11">
        <v>95.7</v>
      </c>
      <c r="P1892" s="12">
        <v>227</v>
      </c>
      <c r="Q1892" s="16"/>
      <c r="R1892" s="16"/>
      <c r="S1892" s="19">
        <v>43609</v>
      </c>
      <c r="T1892" s="2"/>
      <c r="U1892" s="21" t="s">
        <v>7288</v>
      </c>
      <c r="V1892" s="11" t="s">
        <v>4306</v>
      </c>
      <c r="W1892" s="11" t="s">
        <v>4241</v>
      </c>
      <c r="X1892" s="11" t="s">
        <v>1246</v>
      </c>
      <c r="Y1892" s="65" t="s">
        <v>8802</v>
      </c>
      <c r="Z1892" s="67">
        <v>44265</v>
      </c>
      <c r="AA1892" s="11"/>
      <c r="AB1892" s="11"/>
      <c r="AC1892" s="18" t="s">
        <v>8640</v>
      </c>
      <c r="AD1892" s="11" t="s">
        <v>8858</v>
      </c>
      <c r="AE1892" s="11" t="s">
        <v>8859</v>
      </c>
      <c r="AF1892" s="11"/>
      <c r="AG1892" s="11"/>
      <c r="AH1892" s="11"/>
      <c r="AI1892" s="11"/>
      <c r="AJ1892" s="11"/>
      <c r="AK1892" s="11"/>
      <c r="AL1892" s="11"/>
      <c r="AM1892" s="11"/>
      <c r="AN1892" s="11"/>
      <c r="AO1892" s="11"/>
      <c r="AP1892" s="11"/>
      <c r="AQ1892" s="11"/>
      <c r="AR1892" s="11"/>
      <c r="AS1892" s="11"/>
      <c r="AT1892" s="11"/>
      <c r="AU1892" s="11"/>
      <c r="AV1892" s="11"/>
      <c r="AW1892" s="11"/>
      <c r="AX1892" s="11"/>
      <c r="AY1892" s="11"/>
      <c r="AZ1892" s="11"/>
      <c r="BA1892" s="11"/>
      <c r="BB1892" s="11"/>
      <c r="BC1892" s="11"/>
      <c r="BD1892" s="11"/>
      <c r="BE1892" s="11"/>
      <c r="BF1892" s="11"/>
      <c r="BG1892" s="11"/>
      <c r="BH1892" s="11"/>
      <c r="BI1892" s="11"/>
      <c r="BJ1892" s="11"/>
      <c r="BK1892" s="11"/>
      <c r="BL1892" s="11"/>
      <c r="BM1892" s="11"/>
      <c r="BN1892" s="11"/>
      <c r="BO1892" s="11"/>
      <c r="BP1892" s="11"/>
      <c r="BQ1892" s="11"/>
      <c r="BR1892" s="11"/>
      <c r="BS1892" s="11"/>
      <c r="BT1892" s="11"/>
      <c r="BU1892" s="11"/>
      <c r="BV1892" s="11"/>
      <c r="BW1892" s="11"/>
      <c r="BX1892" s="11"/>
      <c r="BY1892" s="11"/>
      <c r="BZ1892" s="11"/>
      <c r="CA1892" s="11"/>
      <c r="CB1892" s="11"/>
      <c r="CC1892" s="11"/>
      <c r="CD1892" s="11"/>
      <c r="CE1892" s="11"/>
      <c r="CF1892" s="11"/>
      <c r="CG1892" s="11"/>
      <c r="CH1892" s="11"/>
      <c r="CI1892" s="11"/>
      <c r="CJ1892" s="11"/>
      <c r="CK1892" s="11"/>
      <c r="CL1892" s="11"/>
      <c r="CM1892" s="11"/>
      <c r="CN1892" s="11"/>
      <c r="CO1892" s="11"/>
      <c r="CP1892" s="11"/>
      <c r="CQ1892" s="11"/>
      <c r="CR1892" s="11"/>
      <c r="CS1892" s="11"/>
      <c r="CT1892" s="11"/>
      <c r="CU1892" s="11"/>
      <c r="CV1892" s="11"/>
      <c r="CW1892" s="11"/>
      <c r="CX1892" s="11"/>
      <c r="CY1892" s="11"/>
      <c r="CZ1892" s="11"/>
      <c r="DA1892" s="11"/>
      <c r="DB1892" s="11"/>
      <c r="DC1892" s="11"/>
      <c r="DD1892" s="11"/>
      <c r="DE1892" s="11"/>
      <c r="DF1892" s="11"/>
      <c r="DG1892" s="11"/>
      <c r="DH1892" s="11"/>
      <c r="DI1892" s="11"/>
      <c r="DJ1892" s="11"/>
      <c r="DK1892" s="11"/>
      <c r="DL1892" s="11"/>
      <c r="DM1892" s="11"/>
      <c r="DN1892" s="11"/>
      <c r="DO1892" s="11"/>
      <c r="DP1892" s="11"/>
      <c r="DQ1892" s="11"/>
      <c r="DR1892" s="11"/>
      <c r="DS1892" s="11"/>
      <c r="DT1892" s="11"/>
      <c r="DU1892" s="11"/>
      <c r="DV1892" s="11"/>
      <c r="DW1892" s="11"/>
      <c r="DX1892" s="11"/>
      <c r="DY1892" s="11"/>
      <c r="DZ1892" s="11"/>
      <c r="EA1892" s="11"/>
      <c r="EB1892" s="11"/>
      <c r="EC1892" s="11"/>
      <c r="ED1892" s="11"/>
      <c r="EE1892" s="11"/>
      <c r="EF1892" s="11"/>
      <c r="EG1892" s="11"/>
      <c r="EH1892" s="11"/>
      <c r="EI1892" s="11"/>
      <c r="EJ1892" s="11"/>
      <c r="EK1892" s="11"/>
      <c r="EL1892" s="11"/>
      <c r="EM1892" s="11"/>
      <c r="EN1892" s="11"/>
      <c r="EO1892" s="11"/>
      <c r="EP1892" s="11"/>
      <c r="EQ1892" s="11"/>
      <c r="ER1892" s="11"/>
      <c r="ES1892" s="11"/>
      <c r="ET1892" s="11"/>
      <c r="EU1892" s="11"/>
      <c r="EV1892" s="11"/>
      <c r="EW1892" s="11"/>
      <c r="EX1892" s="11"/>
      <c r="EY1892" s="11"/>
      <c r="EZ1892" s="11"/>
      <c r="FA1892" s="11"/>
      <c r="FB1892" s="11"/>
      <c r="FC1892" s="11"/>
      <c r="FD1892" s="11"/>
      <c r="FE1892" s="11"/>
      <c r="FF1892" s="11"/>
      <c r="FG1892" s="11"/>
      <c r="FH1892" s="11"/>
      <c r="FI1892" s="11"/>
      <c r="FJ1892" s="11"/>
      <c r="FK1892" s="11"/>
      <c r="FL1892" s="11"/>
      <c r="FM1892" s="11"/>
      <c r="FN1892" s="11"/>
      <c r="FO1892" s="11"/>
      <c r="FP1892" s="11"/>
      <c r="FQ1892" s="11"/>
      <c r="FR1892" s="11"/>
      <c r="FS1892" s="11"/>
      <c r="FT1892" s="11"/>
      <c r="FU1892" s="11"/>
      <c r="FV1892" s="11"/>
      <c r="FW1892" s="11"/>
      <c r="FX1892" s="11"/>
      <c r="FY1892" s="11"/>
      <c r="FZ1892" s="11"/>
      <c r="GA1892" s="11"/>
      <c r="GB1892" s="11"/>
      <c r="GC1892" s="11"/>
      <c r="GD1892" s="11"/>
      <c r="GE1892" s="11"/>
      <c r="GF1892" s="11"/>
      <c r="GG1892" s="11"/>
      <c r="GH1892" s="11"/>
      <c r="GI1892" s="11"/>
      <c r="GJ1892" s="11"/>
      <c r="GK1892" s="11"/>
      <c r="GL1892" s="11"/>
      <c r="GM1892" s="11"/>
      <c r="GN1892" s="11"/>
      <c r="GO1892" s="11"/>
      <c r="GP1892" s="11"/>
      <c r="GQ1892" s="11"/>
      <c r="GR1892" s="11"/>
      <c r="GS1892" s="11"/>
      <c r="GT1892" s="11"/>
      <c r="GU1892" s="11"/>
      <c r="GV1892" s="11"/>
      <c r="GW1892" s="11"/>
      <c r="GX1892" s="11"/>
      <c r="GY1892" s="11"/>
      <c r="GZ1892" s="11"/>
      <c r="HA1892" s="11"/>
      <c r="HB1892" s="11"/>
      <c r="HC1892" s="11"/>
      <c r="HD1892" s="11"/>
      <c r="HE1892" s="11"/>
      <c r="HF1892" s="11"/>
      <c r="HG1892" s="11"/>
      <c r="HH1892" s="11"/>
      <c r="HI1892" s="11"/>
      <c r="HJ1892" s="11"/>
      <c r="HK1892" s="11"/>
      <c r="HL1892" s="11"/>
      <c r="HM1892" s="11"/>
      <c r="HN1892" s="11"/>
      <c r="HO1892" s="11"/>
      <c r="HP1892" s="11"/>
      <c r="HQ1892" s="11"/>
      <c r="HR1892" s="11"/>
      <c r="HS1892" s="11"/>
      <c r="HT1892" s="11"/>
      <c r="HU1892" s="11"/>
      <c r="HV1892" s="11"/>
      <c r="HW1892" s="11"/>
      <c r="HX1892" s="11"/>
      <c r="HY1892" s="11"/>
      <c r="HZ1892" s="11"/>
      <c r="IA1892" s="11"/>
      <c r="IB1892" s="11"/>
      <c r="IC1892" s="11"/>
      <c r="ID1892" s="11"/>
      <c r="IE1892" s="11"/>
      <c r="IF1892" s="11"/>
      <c r="IG1892" s="11"/>
      <c r="IH1892" s="11"/>
      <c r="II1892" s="11"/>
      <c r="IJ1892" s="11"/>
      <c r="IK1892" s="11"/>
      <c r="IL1892" s="11"/>
      <c r="IM1892" s="11"/>
      <c r="IN1892" s="11"/>
      <c r="IO1892" s="11"/>
      <c r="IP1892" s="11"/>
      <c r="IQ1892" s="11"/>
      <c r="IR1892" s="11"/>
      <c r="IS1892" s="11"/>
      <c r="IT1892" s="11"/>
    </row>
    <row r="1893" spans="1:254" s="13" customFormat="1" ht="12.75" customHeight="1">
      <c r="A1893" s="21" t="s">
        <v>8819</v>
      </c>
      <c r="B1893" s="21" t="s">
        <v>8635</v>
      </c>
      <c r="C1893" s="21" t="s">
        <v>4306</v>
      </c>
      <c r="D1893" s="21" t="s">
        <v>7288</v>
      </c>
      <c r="E1893" s="21" t="s">
        <v>4250</v>
      </c>
      <c r="F1893" s="21" t="s">
        <v>3210</v>
      </c>
      <c r="G1893" s="21"/>
      <c r="H1893" s="21" t="s">
        <v>1753</v>
      </c>
      <c r="I1893" s="21" t="s">
        <v>5349</v>
      </c>
      <c r="J1893" s="82">
        <v>0</v>
      </c>
      <c r="K1893" s="16">
        <v>546</v>
      </c>
      <c r="L1893" s="12">
        <v>554</v>
      </c>
      <c r="M1893" s="28">
        <f t="shared" si="41"/>
        <v>5.7803468208092489E-4</v>
      </c>
      <c r="N1893" s="1">
        <v>53</v>
      </c>
      <c r="O1893" s="11">
        <v>95.7</v>
      </c>
      <c r="P1893" s="12">
        <v>227</v>
      </c>
      <c r="Q1893" s="16"/>
      <c r="R1893" s="16"/>
      <c r="S1893" s="19">
        <v>43609</v>
      </c>
      <c r="T1893" s="2"/>
      <c r="U1893" s="21" t="s">
        <v>7288</v>
      </c>
      <c r="V1893" s="11" t="s">
        <v>4306</v>
      </c>
      <c r="W1893" s="11" t="s">
        <v>4241</v>
      </c>
      <c r="X1893" s="11" t="s">
        <v>1246</v>
      </c>
      <c r="Y1893" s="65" t="s">
        <v>8820</v>
      </c>
      <c r="Z1893" s="67">
        <v>44275</v>
      </c>
      <c r="AA1893" s="11"/>
      <c r="AB1893" s="11"/>
      <c r="AC1893" s="18" t="s">
        <v>8640</v>
      </c>
      <c r="AD1893" s="11" t="s">
        <v>8858</v>
      </c>
      <c r="AE1893" s="11" t="s">
        <v>8859</v>
      </c>
      <c r="AF1893" s="11"/>
      <c r="AG1893" s="11"/>
      <c r="AH1893" s="11"/>
      <c r="AI1893" s="11"/>
      <c r="AJ1893" s="11"/>
      <c r="AK1893" s="11"/>
      <c r="AL1893" s="11"/>
      <c r="AM1893" s="11"/>
      <c r="AN1893" s="11"/>
      <c r="AO1893" s="11"/>
      <c r="AP1893" s="11"/>
      <c r="AQ1893" s="11"/>
      <c r="AR1893" s="11"/>
      <c r="AS1893" s="11"/>
      <c r="AT1893" s="11"/>
      <c r="AU1893" s="11"/>
      <c r="AV1893" s="11"/>
      <c r="AW1893" s="11"/>
      <c r="AX1893" s="11"/>
      <c r="AY1893" s="11"/>
      <c r="AZ1893" s="11"/>
      <c r="BA1893" s="11"/>
      <c r="BB1893" s="11"/>
      <c r="BC1893" s="11"/>
      <c r="BD1893" s="11"/>
      <c r="BE1893" s="11"/>
      <c r="BF1893" s="11"/>
      <c r="BG1893" s="11"/>
      <c r="BH1893" s="11"/>
      <c r="BI1893" s="11"/>
      <c r="BJ1893" s="11"/>
      <c r="BK1893" s="11"/>
      <c r="BL1893" s="11"/>
      <c r="BM1893" s="11"/>
      <c r="BN1893" s="11"/>
      <c r="BO1893" s="11"/>
      <c r="BP1893" s="11"/>
      <c r="BQ1893" s="11"/>
      <c r="BR1893" s="11"/>
      <c r="BS1893" s="11"/>
      <c r="BT1893" s="11"/>
      <c r="BU1893" s="11"/>
      <c r="BV1893" s="11"/>
      <c r="BW1893" s="11"/>
      <c r="BX1893" s="11"/>
      <c r="BY1893" s="11"/>
      <c r="BZ1893" s="11"/>
      <c r="CA1893" s="11"/>
      <c r="CB1893" s="11"/>
      <c r="CC1893" s="11"/>
      <c r="CD1893" s="11"/>
      <c r="CE1893" s="11"/>
      <c r="CF1893" s="11"/>
      <c r="CG1893" s="11"/>
      <c r="CH1893" s="11"/>
      <c r="CI1893" s="11"/>
      <c r="CJ1893" s="11"/>
      <c r="CK1893" s="11"/>
      <c r="CL1893" s="11"/>
      <c r="CM1893" s="11"/>
      <c r="CN1893" s="11"/>
      <c r="CO1893" s="11"/>
      <c r="CP1893" s="11"/>
      <c r="CQ1893" s="11"/>
      <c r="CR1893" s="11"/>
      <c r="CS1893" s="11"/>
      <c r="CT1893" s="11"/>
      <c r="CU1893" s="11"/>
      <c r="CV1893" s="11"/>
      <c r="CW1893" s="11"/>
      <c r="CX1893" s="11"/>
      <c r="CY1893" s="11"/>
      <c r="CZ1893" s="11"/>
      <c r="DA1893" s="11"/>
      <c r="DB1893" s="11"/>
      <c r="DC1893" s="11"/>
      <c r="DD1893" s="11"/>
      <c r="DE1893" s="11"/>
      <c r="DF1893" s="11"/>
      <c r="DG1893" s="11"/>
      <c r="DH1893" s="11"/>
      <c r="DI1893" s="11"/>
      <c r="DJ1893" s="11"/>
      <c r="DK1893" s="11"/>
      <c r="DL1893" s="11"/>
      <c r="DM1893" s="11"/>
      <c r="DN1893" s="11"/>
      <c r="DO1893" s="11"/>
      <c r="DP1893" s="11"/>
      <c r="DQ1893" s="11"/>
      <c r="DR1893" s="11"/>
      <c r="DS1893" s="11"/>
      <c r="DT1893" s="11"/>
      <c r="DU1893" s="11"/>
      <c r="DV1893" s="11"/>
      <c r="DW1893" s="11"/>
      <c r="DX1893" s="11"/>
      <c r="DY1893" s="11"/>
      <c r="DZ1893" s="11"/>
      <c r="EA1893" s="11"/>
      <c r="EB1893" s="11"/>
      <c r="EC1893" s="11"/>
      <c r="ED1893" s="11"/>
      <c r="EE1893" s="11"/>
      <c r="EF1893" s="11"/>
      <c r="EG1893" s="11"/>
      <c r="EH1893" s="11"/>
      <c r="EI1893" s="11"/>
      <c r="EJ1893" s="11"/>
      <c r="EK1893" s="11"/>
      <c r="EL1893" s="11"/>
      <c r="EM1893" s="11"/>
      <c r="EN1893" s="11"/>
      <c r="EO1893" s="11"/>
      <c r="EP1893" s="11"/>
      <c r="EQ1893" s="11"/>
      <c r="ER1893" s="11"/>
      <c r="ES1893" s="11"/>
      <c r="ET1893" s="11"/>
      <c r="EU1893" s="11"/>
      <c r="EV1893" s="11"/>
      <c r="EW1893" s="11"/>
      <c r="EX1893" s="11"/>
      <c r="EY1893" s="11"/>
      <c r="EZ1893" s="11"/>
      <c r="FA1893" s="11"/>
      <c r="FB1893" s="11"/>
      <c r="FC1893" s="11"/>
      <c r="FD1893" s="11"/>
      <c r="FE1893" s="11"/>
      <c r="FF1893" s="11"/>
      <c r="FG1893" s="11"/>
      <c r="FH1893" s="11"/>
      <c r="FI1893" s="11"/>
      <c r="FJ1893" s="11"/>
      <c r="FK1893" s="11"/>
      <c r="FL1893" s="11"/>
      <c r="FM1893" s="11"/>
      <c r="FN1893" s="11"/>
      <c r="FO1893" s="11"/>
      <c r="FP1893" s="11"/>
      <c r="FQ1893" s="11"/>
      <c r="FR1893" s="11"/>
      <c r="FS1893" s="11"/>
      <c r="FT1893" s="11"/>
      <c r="FU1893" s="11"/>
      <c r="FV1893" s="11"/>
      <c r="FW1893" s="11"/>
      <c r="FX1893" s="11"/>
      <c r="FY1893" s="11"/>
      <c r="FZ1893" s="11"/>
      <c r="GA1893" s="11"/>
      <c r="GB1893" s="11"/>
      <c r="GC1893" s="11"/>
      <c r="GD1893" s="11"/>
      <c r="GE1893" s="11"/>
      <c r="GF1893" s="11"/>
      <c r="GG1893" s="11"/>
      <c r="GH1893" s="11"/>
      <c r="GI1893" s="11"/>
      <c r="GJ1893" s="11"/>
      <c r="GK1893" s="11"/>
      <c r="GL1893" s="11"/>
      <c r="GM1893" s="11"/>
      <c r="GN1893" s="11"/>
      <c r="GO1893" s="11"/>
      <c r="GP1893" s="11"/>
      <c r="GQ1893" s="11"/>
      <c r="GR1893" s="11"/>
      <c r="GS1893" s="11"/>
      <c r="GT1893" s="11"/>
      <c r="GU1893" s="11"/>
      <c r="GV1893" s="11"/>
      <c r="GW1893" s="11"/>
      <c r="GX1893" s="11"/>
      <c r="GY1893" s="11"/>
      <c r="GZ1893" s="11"/>
      <c r="HA1893" s="11"/>
      <c r="HB1893" s="11"/>
      <c r="HC1893" s="11"/>
      <c r="HD1893" s="11"/>
      <c r="HE1893" s="11"/>
      <c r="HF1893" s="11"/>
      <c r="HG1893" s="11"/>
      <c r="HH1893" s="11"/>
      <c r="HI1893" s="11"/>
      <c r="HJ1893" s="11"/>
      <c r="HK1893" s="11"/>
      <c r="HL1893" s="11"/>
      <c r="HM1893" s="11"/>
      <c r="HN1893" s="11"/>
      <c r="HO1893" s="11"/>
      <c r="HP1893" s="11"/>
      <c r="HQ1893" s="11"/>
      <c r="HR1893" s="11"/>
      <c r="HS1893" s="11"/>
      <c r="HT1893" s="11"/>
      <c r="HU1893" s="11"/>
      <c r="HV1893" s="11"/>
      <c r="HW1893" s="11"/>
      <c r="HX1893" s="11"/>
      <c r="HY1893" s="11"/>
      <c r="HZ1893" s="11"/>
      <c r="IA1893" s="11"/>
      <c r="IB1893" s="11"/>
      <c r="IC1893" s="11"/>
      <c r="ID1893" s="11"/>
      <c r="IE1893" s="11"/>
      <c r="IF1893" s="11"/>
      <c r="IG1893" s="11"/>
      <c r="IH1893" s="11"/>
      <c r="II1893" s="11"/>
      <c r="IJ1893" s="11"/>
      <c r="IK1893" s="11"/>
      <c r="IL1893" s="11"/>
      <c r="IM1893" s="11"/>
      <c r="IN1893" s="11"/>
      <c r="IO1893" s="11"/>
      <c r="IP1893" s="11"/>
      <c r="IQ1893" s="11"/>
      <c r="IR1893" s="11"/>
      <c r="IS1893" s="11"/>
      <c r="IT1893" s="11"/>
    </row>
    <row r="1894" spans="1:254" s="13" customFormat="1" ht="12.75" customHeight="1">
      <c r="A1894" s="21" t="s">
        <v>8821</v>
      </c>
      <c r="B1894" s="21" t="s">
        <v>8635</v>
      </c>
      <c r="C1894" s="21" t="s">
        <v>4306</v>
      </c>
      <c r="D1894" s="21" t="s">
        <v>7288</v>
      </c>
      <c r="E1894" s="21" t="s">
        <v>4250</v>
      </c>
      <c r="F1894" s="21" t="s">
        <v>3210</v>
      </c>
      <c r="G1894" s="21"/>
      <c r="H1894" s="21" t="s">
        <v>1753</v>
      </c>
      <c r="I1894" s="21" t="s">
        <v>5349</v>
      </c>
      <c r="J1894" s="82">
        <v>0</v>
      </c>
      <c r="K1894" s="16">
        <v>548</v>
      </c>
      <c r="L1894" s="12">
        <v>551</v>
      </c>
      <c r="M1894" s="28">
        <f t="shared" si="41"/>
        <v>2.1677866897897247E-4</v>
      </c>
      <c r="N1894" s="1">
        <v>53</v>
      </c>
      <c r="O1894" s="11">
        <v>95.7</v>
      </c>
      <c r="P1894" s="12">
        <v>227</v>
      </c>
      <c r="Q1894" s="16"/>
      <c r="R1894" s="16"/>
      <c r="S1894" s="19">
        <v>43609</v>
      </c>
      <c r="T1894" s="2"/>
      <c r="U1894" s="21" t="s">
        <v>7288</v>
      </c>
      <c r="V1894" s="11" t="s">
        <v>4306</v>
      </c>
      <c r="W1894" s="11" t="s">
        <v>4241</v>
      </c>
      <c r="X1894" s="11" t="s">
        <v>1246</v>
      </c>
      <c r="Y1894" s="65" t="s">
        <v>8822</v>
      </c>
      <c r="Z1894" s="67">
        <v>44276</v>
      </c>
      <c r="AA1894" s="11"/>
      <c r="AB1894" s="11"/>
      <c r="AC1894" s="18" t="s">
        <v>8640</v>
      </c>
      <c r="AD1894" s="11" t="s">
        <v>8858</v>
      </c>
      <c r="AE1894" s="11" t="s">
        <v>8859</v>
      </c>
      <c r="AF1894" s="11"/>
      <c r="AG1894" s="11"/>
      <c r="AH1894" s="11"/>
      <c r="AI1894" s="11"/>
      <c r="AJ1894" s="11"/>
      <c r="AK1894" s="11"/>
      <c r="AL1894" s="11"/>
      <c r="AM1894" s="11"/>
      <c r="AN1894" s="11"/>
      <c r="AO1894" s="11"/>
      <c r="AP1894" s="11"/>
      <c r="AQ1894" s="11"/>
      <c r="AR1894" s="11"/>
      <c r="AS1894" s="11"/>
      <c r="AT1894" s="11"/>
      <c r="AU1894" s="11"/>
      <c r="AV1894" s="11"/>
      <c r="AW1894" s="11"/>
      <c r="AX1894" s="11"/>
      <c r="AY1894" s="11"/>
      <c r="AZ1894" s="11"/>
      <c r="BA1894" s="11"/>
      <c r="BB1894" s="11"/>
      <c r="BC1894" s="11"/>
      <c r="BD1894" s="11"/>
      <c r="BE1894" s="11"/>
      <c r="BF1894" s="11"/>
      <c r="BG1894" s="11"/>
      <c r="BH1894" s="11"/>
      <c r="BI1894" s="11"/>
      <c r="BJ1894" s="11"/>
      <c r="BK1894" s="11"/>
      <c r="BL1894" s="11"/>
      <c r="BM1894" s="11"/>
      <c r="BN1894" s="11"/>
      <c r="BO1894" s="11"/>
      <c r="BP1894" s="11"/>
      <c r="BQ1894" s="11"/>
      <c r="BR1894" s="11"/>
      <c r="BS1894" s="11"/>
      <c r="BT1894" s="11"/>
      <c r="BU1894" s="11"/>
      <c r="BV1894" s="11"/>
      <c r="BW1894" s="11"/>
      <c r="BX1894" s="11"/>
      <c r="BY1894" s="11"/>
      <c r="BZ1894" s="11"/>
      <c r="CA1894" s="11"/>
      <c r="CB1894" s="11"/>
      <c r="CC1894" s="11"/>
      <c r="CD1894" s="11"/>
      <c r="CE1894" s="11"/>
      <c r="CF1894" s="11"/>
      <c r="CG1894" s="11"/>
      <c r="CH1894" s="11"/>
      <c r="CI1894" s="11"/>
      <c r="CJ1894" s="11"/>
      <c r="CK1894" s="11"/>
      <c r="CL1894" s="11"/>
      <c r="CM1894" s="11"/>
      <c r="CN1894" s="11"/>
      <c r="CO1894" s="11"/>
      <c r="CP1894" s="11"/>
      <c r="CQ1894" s="11"/>
      <c r="CR1894" s="11"/>
      <c r="CS1894" s="11"/>
      <c r="CT1894" s="11"/>
      <c r="CU1894" s="11"/>
      <c r="CV1894" s="11"/>
      <c r="CW1894" s="11"/>
      <c r="CX1894" s="11"/>
      <c r="CY1894" s="11"/>
      <c r="CZ1894" s="11"/>
      <c r="DA1894" s="11"/>
      <c r="DB1894" s="11"/>
      <c r="DC1894" s="11"/>
      <c r="DD1894" s="11"/>
      <c r="DE1894" s="11"/>
      <c r="DF1894" s="11"/>
      <c r="DG1894" s="11"/>
      <c r="DH1894" s="11"/>
      <c r="DI1894" s="11"/>
      <c r="DJ1894" s="11"/>
      <c r="DK1894" s="11"/>
      <c r="DL1894" s="11"/>
      <c r="DM1894" s="11"/>
      <c r="DN1894" s="11"/>
      <c r="DO1894" s="11"/>
      <c r="DP1894" s="11"/>
      <c r="DQ1894" s="11"/>
      <c r="DR1894" s="11"/>
      <c r="DS1894" s="11"/>
      <c r="DT1894" s="11"/>
      <c r="DU1894" s="11"/>
      <c r="DV1894" s="11"/>
      <c r="DW1894" s="11"/>
      <c r="DX1894" s="11"/>
      <c r="DY1894" s="11"/>
      <c r="DZ1894" s="11"/>
      <c r="EA1894" s="11"/>
      <c r="EB1894" s="11"/>
      <c r="EC1894" s="11"/>
      <c r="ED1894" s="11"/>
      <c r="EE1894" s="11"/>
      <c r="EF1894" s="11"/>
      <c r="EG1894" s="11"/>
      <c r="EH1894" s="11"/>
      <c r="EI1894" s="11"/>
      <c r="EJ1894" s="11"/>
      <c r="EK1894" s="11"/>
      <c r="EL1894" s="11"/>
      <c r="EM1894" s="11"/>
      <c r="EN1894" s="11"/>
      <c r="EO1894" s="11"/>
      <c r="EP1894" s="11"/>
      <c r="EQ1894" s="11"/>
      <c r="ER1894" s="11"/>
      <c r="ES1894" s="11"/>
      <c r="ET1894" s="11"/>
      <c r="EU1894" s="11"/>
      <c r="EV1894" s="11"/>
      <c r="EW1894" s="11"/>
      <c r="EX1894" s="11"/>
      <c r="EY1894" s="11"/>
      <c r="EZ1894" s="11"/>
      <c r="FA1894" s="11"/>
      <c r="FB1894" s="11"/>
      <c r="FC1894" s="11"/>
      <c r="FD1894" s="11"/>
      <c r="FE1894" s="11"/>
      <c r="FF1894" s="11"/>
      <c r="FG1894" s="11"/>
      <c r="FH1894" s="11"/>
      <c r="FI1894" s="11"/>
      <c r="FJ1894" s="11"/>
      <c r="FK1894" s="11"/>
      <c r="FL1894" s="11"/>
      <c r="FM1894" s="11"/>
      <c r="FN1894" s="11"/>
      <c r="FO1894" s="11"/>
      <c r="FP1894" s="11"/>
      <c r="FQ1894" s="11"/>
      <c r="FR1894" s="11"/>
      <c r="FS1894" s="11"/>
      <c r="FT1894" s="11"/>
      <c r="FU1894" s="11"/>
      <c r="FV1894" s="11"/>
      <c r="FW1894" s="11"/>
      <c r="FX1894" s="11"/>
      <c r="FY1894" s="11"/>
      <c r="FZ1894" s="11"/>
      <c r="GA1894" s="11"/>
      <c r="GB1894" s="11"/>
      <c r="GC1894" s="11"/>
      <c r="GD1894" s="11"/>
      <c r="GE1894" s="11"/>
      <c r="GF1894" s="11"/>
      <c r="GG1894" s="11"/>
      <c r="GH1894" s="11"/>
      <c r="GI1894" s="11"/>
      <c r="GJ1894" s="11"/>
      <c r="GK1894" s="11"/>
      <c r="GL1894" s="11"/>
      <c r="GM1894" s="11"/>
      <c r="GN1894" s="11"/>
      <c r="GO1894" s="11"/>
      <c r="GP1894" s="11"/>
      <c r="GQ1894" s="11"/>
      <c r="GR1894" s="11"/>
      <c r="GS1894" s="11"/>
      <c r="GT1894" s="11"/>
      <c r="GU1894" s="11"/>
      <c r="GV1894" s="11"/>
      <c r="GW1894" s="11"/>
      <c r="GX1894" s="11"/>
      <c r="GY1894" s="11"/>
      <c r="GZ1894" s="11"/>
      <c r="HA1894" s="11"/>
      <c r="HB1894" s="11"/>
      <c r="HC1894" s="11"/>
      <c r="HD1894" s="11"/>
      <c r="HE1894" s="11"/>
      <c r="HF1894" s="11"/>
      <c r="HG1894" s="11"/>
      <c r="HH1894" s="11"/>
      <c r="HI1894" s="11"/>
      <c r="HJ1894" s="11"/>
      <c r="HK1894" s="11"/>
      <c r="HL1894" s="11"/>
      <c r="HM1894" s="11"/>
      <c r="HN1894" s="11"/>
      <c r="HO1894" s="11"/>
      <c r="HP1894" s="11"/>
      <c r="HQ1894" s="11"/>
      <c r="HR1894" s="11"/>
      <c r="HS1894" s="11"/>
      <c r="HT1894" s="11"/>
      <c r="HU1894" s="11"/>
      <c r="HV1894" s="11"/>
      <c r="HW1894" s="11"/>
      <c r="HX1894" s="11"/>
      <c r="HY1894" s="11"/>
      <c r="HZ1894" s="11"/>
      <c r="IA1894" s="11"/>
      <c r="IB1894" s="11"/>
      <c r="IC1894" s="11"/>
      <c r="ID1894" s="11"/>
      <c r="IE1894" s="11"/>
      <c r="IF1894" s="11"/>
      <c r="IG1894" s="11"/>
      <c r="IH1894" s="11"/>
      <c r="II1894" s="11"/>
      <c r="IJ1894" s="11"/>
      <c r="IK1894" s="11"/>
      <c r="IL1894" s="11"/>
      <c r="IM1894" s="11"/>
      <c r="IN1894" s="11"/>
      <c r="IO1894" s="11"/>
      <c r="IP1894" s="11"/>
      <c r="IQ1894" s="11"/>
      <c r="IR1894" s="11"/>
      <c r="IS1894" s="11"/>
      <c r="IT1894" s="11"/>
    </row>
    <row r="1895" spans="1:254" s="13" customFormat="1" ht="12.75" customHeight="1">
      <c r="A1895" s="21" t="s">
        <v>8783</v>
      </c>
      <c r="B1895" s="21" t="s">
        <v>8635</v>
      </c>
      <c r="C1895" s="21" t="s">
        <v>4306</v>
      </c>
      <c r="D1895" s="21" t="s">
        <v>7288</v>
      </c>
      <c r="E1895" s="21" t="s">
        <v>4250</v>
      </c>
      <c r="F1895" s="21" t="s">
        <v>3210</v>
      </c>
      <c r="G1895" s="21"/>
      <c r="H1895" s="21" t="s">
        <v>1753</v>
      </c>
      <c r="I1895" s="21" t="s">
        <v>5349</v>
      </c>
      <c r="J1895" s="82">
        <v>0</v>
      </c>
      <c r="K1895" s="16">
        <v>548</v>
      </c>
      <c r="L1895" s="12">
        <v>552</v>
      </c>
      <c r="M1895" s="28">
        <f t="shared" si="41"/>
        <v>2.8901734104046245E-4</v>
      </c>
      <c r="N1895" s="1">
        <v>53</v>
      </c>
      <c r="O1895" s="11">
        <v>95.7</v>
      </c>
      <c r="P1895" s="12">
        <v>227</v>
      </c>
      <c r="Q1895" s="16"/>
      <c r="R1895" s="16"/>
      <c r="S1895" s="19">
        <v>43609</v>
      </c>
      <c r="T1895" s="2"/>
      <c r="U1895" s="21" t="s">
        <v>7288</v>
      </c>
      <c r="V1895" s="11" t="s">
        <v>4306</v>
      </c>
      <c r="W1895" s="11" t="s">
        <v>4241</v>
      </c>
      <c r="X1895" s="11" t="s">
        <v>1246</v>
      </c>
      <c r="Y1895" s="65" t="s">
        <v>8784</v>
      </c>
      <c r="Z1895" s="67">
        <v>44255</v>
      </c>
      <c r="AA1895" s="11"/>
      <c r="AB1895" s="11"/>
      <c r="AC1895" s="18" t="s">
        <v>8640</v>
      </c>
      <c r="AD1895" s="11" t="s">
        <v>8858</v>
      </c>
      <c r="AE1895" s="11" t="s">
        <v>8859</v>
      </c>
      <c r="AF1895" s="11"/>
      <c r="AG1895" s="11"/>
      <c r="AH1895" s="11"/>
      <c r="AI1895" s="11"/>
      <c r="AJ1895" s="11"/>
      <c r="AK1895" s="11"/>
      <c r="AL1895" s="11"/>
      <c r="AM1895" s="11"/>
      <c r="AN1895" s="11"/>
      <c r="AO1895" s="11"/>
      <c r="AP1895" s="11"/>
      <c r="AQ1895" s="11"/>
      <c r="AR1895" s="11"/>
      <c r="AS1895" s="11"/>
      <c r="AT1895" s="11"/>
      <c r="AU1895" s="11"/>
      <c r="AV1895" s="11"/>
      <c r="AW1895" s="11"/>
      <c r="AX1895" s="11"/>
      <c r="AY1895" s="11"/>
      <c r="AZ1895" s="11"/>
      <c r="BA1895" s="11"/>
      <c r="BB1895" s="11"/>
      <c r="BC1895" s="11"/>
      <c r="BD1895" s="11"/>
      <c r="BE1895" s="11"/>
      <c r="BF1895" s="11"/>
      <c r="BG1895" s="11"/>
      <c r="BH1895" s="11"/>
      <c r="BI1895" s="11"/>
      <c r="BJ1895" s="11"/>
      <c r="BK1895" s="11"/>
      <c r="BL1895" s="11"/>
      <c r="BM1895" s="11"/>
      <c r="BN1895" s="11"/>
      <c r="BO1895" s="11"/>
      <c r="BP1895" s="11"/>
      <c r="BQ1895" s="11"/>
      <c r="BR1895" s="11"/>
      <c r="BS1895" s="11"/>
      <c r="BT1895" s="11"/>
      <c r="BU1895" s="11"/>
      <c r="BV1895" s="11"/>
      <c r="BW1895" s="11"/>
      <c r="BX1895" s="11"/>
      <c r="BY1895" s="11"/>
      <c r="BZ1895" s="11"/>
      <c r="CA1895" s="11"/>
      <c r="CB1895" s="11"/>
      <c r="CC1895" s="11"/>
      <c r="CD1895" s="11"/>
      <c r="CE1895" s="11"/>
      <c r="CF1895" s="11"/>
      <c r="CG1895" s="11"/>
      <c r="CH1895" s="11"/>
      <c r="CI1895" s="11"/>
      <c r="CJ1895" s="11"/>
      <c r="CK1895" s="11"/>
      <c r="CL1895" s="11"/>
      <c r="CM1895" s="11"/>
      <c r="CN1895" s="11"/>
      <c r="CO1895" s="11"/>
      <c r="CP1895" s="11"/>
      <c r="CQ1895" s="11"/>
      <c r="CR1895" s="11"/>
      <c r="CS1895" s="11"/>
      <c r="CT1895" s="11"/>
      <c r="CU1895" s="11"/>
      <c r="CV1895" s="11"/>
      <c r="CW1895" s="11"/>
      <c r="CX1895" s="11"/>
      <c r="CY1895" s="11"/>
      <c r="CZ1895" s="11"/>
      <c r="DA1895" s="11"/>
      <c r="DB1895" s="11"/>
      <c r="DC1895" s="11"/>
      <c r="DD1895" s="11"/>
      <c r="DE1895" s="11"/>
      <c r="DF1895" s="11"/>
      <c r="DG1895" s="11"/>
      <c r="DH1895" s="11"/>
      <c r="DI1895" s="11"/>
      <c r="DJ1895" s="11"/>
      <c r="DK1895" s="11"/>
      <c r="DL1895" s="11"/>
      <c r="DM1895" s="11"/>
      <c r="DN1895" s="11"/>
      <c r="DO1895" s="11"/>
      <c r="DP1895" s="11"/>
      <c r="DQ1895" s="11"/>
      <c r="DR1895" s="11"/>
      <c r="DS1895" s="11"/>
      <c r="DT1895" s="11"/>
      <c r="DU1895" s="11"/>
      <c r="DV1895" s="11"/>
      <c r="DW1895" s="11"/>
      <c r="DX1895" s="11"/>
      <c r="DY1895" s="11"/>
      <c r="DZ1895" s="11"/>
      <c r="EA1895" s="11"/>
      <c r="EB1895" s="11"/>
      <c r="EC1895" s="11"/>
      <c r="ED1895" s="11"/>
      <c r="EE1895" s="11"/>
      <c r="EF1895" s="11"/>
      <c r="EG1895" s="11"/>
      <c r="EH1895" s="11"/>
      <c r="EI1895" s="11"/>
      <c r="EJ1895" s="11"/>
      <c r="EK1895" s="11"/>
      <c r="EL1895" s="11"/>
      <c r="EM1895" s="11"/>
      <c r="EN1895" s="11"/>
      <c r="EO1895" s="11"/>
      <c r="EP1895" s="11"/>
      <c r="EQ1895" s="11"/>
      <c r="ER1895" s="11"/>
      <c r="ES1895" s="11"/>
      <c r="ET1895" s="11"/>
      <c r="EU1895" s="11"/>
      <c r="EV1895" s="11"/>
      <c r="EW1895" s="11"/>
      <c r="EX1895" s="11"/>
      <c r="EY1895" s="11"/>
      <c r="EZ1895" s="11"/>
      <c r="FA1895" s="11"/>
      <c r="FB1895" s="11"/>
      <c r="FC1895" s="11"/>
      <c r="FD1895" s="11"/>
      <c r="FE1895" s="11"/>
      <c r="FF1895" s="11"/>
      <c r="FG1895" s="11"/>
      <c r="FH1895" s="11"/>
      <c r="FI1895" s="11"/>
      <c r="FJ1895" s="11"/>
      <c r="FK1895" s="11"/>
      <c r="FL1895" s="11"/>
      <c r="FM1895" s="11"/>
      <c r="FN1895" s="11"/>
      <c r="FO1895" s="11"/>
      <c r="FP1895" s="11"/>
      <c r="FQ1895" s="11"/>
      <c r="FR1895" s="11"/>
      <c r="FS1895" s="11"/>
      <c r="FT1895" s="11"/>
      <c r="FU1895" s="11"/>
      <c r="FV1895" s="11"/>
      <c r="FW1895" s="11"/>
      <c r="FX1895" s="11"/>
      <c r="FY1895" s="11"/>
      <c r="FZ1895" s="11"/>
      <c r="GA1895" s="11"/>
      <c r="GB1895" s="11"/>
      <c r="GC1895" s="11"/>
      <c r="GD1895" s="11"/>
      <c r="GE1895" s="11"/>
      <c r="GF1895" s="11"/>
      <c r="GG1895" s="11"/>
      <c r="GH1895" s="11"/>
      <c r="GI1895" s="11"/>
      <c r="GJ1895" s="11"/>
      <c r="GK1895" s="11"/>
      <c r="GL1895" s="11"/>
      <c r="GM1895" s="11"/>
      <c r="GN1895" s="11"/>
      <c r="GO1895" s="11"/>
      <c r="GP1895" s="11"/>
      <c r="GQ1895" s="11"/>
      <c r="GR1895" s="11"/>
      <c r="GS1895" s="11"/>
      <c r="GT1895" s="11"/>
      <c r="GU1895" s="11"/>
      <c r="GV1895" s="11"/>
      <c r="GW1895" s="11"/>
      <c r="GX1895" s="11"/>
      <c r="GY1895" s="11"/>
      <c r="GZ1895" s="11"/>
      <c r="HA1895" s="11"/>
      <c r="HB1895" s="11"/>
      <c r="HC1895" s="11"/>
      <c r="HD1895" s="11"/>
      <c r="HE1895" s="11"/>
      <c r="HF1895" s="11"/>
      <c r="HG1895" s="11"/>
      <c r="HH1895" s="11"/>
      <c r="HI1895" s="11"/>
      <c r="HJ1895" s="11"/>
      <c r="HK1895" s="11"/>
      <c r="HL1895" s="11"/>
      <c r="HM1895" s="11"/>
      <c r="HN1895" s="11"/>
      <c r="HO1895" s="11"/>
      <c r="HP1895" s="11"/>
      <c r="HQ1895" s="11"/>
      <c r="HR1895" s="11"/>
      <c r="HS1895" s="11"/>
      <c r="HT1895" s="11"/>
      <c r="HU1895" s="11"/>
      <c r="HV1895" s="11"/>
      <c r="HW1895" s="11"/>
      <c r="HX1895" s="11"/>
      <c r="HY1895" s="11"/>
      <c r="HZ1895" s="11"/>
      <c r="IA1895" s="11"/>
      <c r="IB1895" s="11"/>
      <c r="IC1895" s="11"/>
      <c r="ID1895" s="11"/>
      <c r="IE1895" s="11"/>
      <c r="IF1895" s="11"/>
      <c r="IG1895" s="11"/>
      <c r="IH1895" s="11"/>
      <c r="II1895" s="11"/>
      <c r="IJ1895" s="11"/>
      <c r="IK1895" s="11"/>
      <c r="IL1895" s="11"/>
      <c r="IM1895" s="11"/>
      <c r="IN1895" s="11"/>
      <c r="IO1895" s="11"/>
      <c r="IP1895" s="11"/>
      <c r="IQ1895" s="11"/>
      <c r="IR1895" s="11"/>
      <c r="IS1895" s="11"/>
      <c r="IT1895" s="11"/>
    </row>
    <row r="1896" spans="1:254" s="13" customFormat="1" ht="12.75" customHeight="1">
      <c r="A1896" s="21" t="s">
        <v>8825</v>
      </c>
      <c r="B1896" s="21" t="s">
        <v>8635</v>
      </c>
      <c r="C1896" s="21" t="s">
        <v>4306</v>
      </c>
      <c r="D1896" s="21" t="s">
        <v>7288</v>
      </c>
      <c r="E1896" s="21" t="s">
        <v>4250</v>
      </c>
      <c r="F1896" s="21" t="s">
        <v>3210</v>
      </c>
      <c r="G1896" s="21"/>
      <c r="H1896" s="21" t="s">
        <v>1753</v>
      </c>
      <c r="I1896" s="21" t="s">
        <v>5349</v>
      </c>
      <c r="J1896" s="82">
        <v>0</v>
      </c>
      <c r="K1896" s="16">
        <v>301</v>
      </c>
      <c r="L1896" s="12">
        <v>333</v>
      </c>
      <c r="M1896" s="28">
        <f t="shared" si="41"/>
        <v>2.392702258112756E-3</v>
      </c>
      <c r="N1896" s="1">
        <v>53</v>
      </c>
      <c r="O1896" s="11">
        <v>95.7</v>
      </c>
      <c r="P1896" s="12">
        <v>227</v>
      </c>
      <c r="Q1896" s="16"/>
      <c r="R1896" s="16"/>
      <c r="S1896" s="19">
        <v>43609</v>
      </c>
      <c r="T1896" s="2"/>
      <c r="U1896" s="21" t="s">
        <v>7288</v>
      </c>
      <c r="V1896" s="11" t="s">
        <v>4306</v>
      </c>
      <c r="W1896" s="11" t="s">
        <v>4241</v>
      </c>
      <c r="X1896" s="11" t="s">
        <v>1246</v>
      </c>
      <c r="Y1896" s="65" t="s">
        <v>8826</v>
      </c>
      <c r="Z1896" s="67">
        <v>44278</v>
      </c>
      <c r="AA1896" s="11"/>
      <c r="AB1896" s="11"/>
      <c r="AC1896" s="18" t="s">
        <v>8640</v>
      </c>
      <c r="AD1896" s="11" t="s">
        <v>8858</v>
      </c>
      <c r="AE1896" s="11" t="s">
        <v>8859</v>
      </c>
      <c r="AF1896" s="11"/>
      <c r="AG1896" s="11"/>
      <c r="AH1896" s="11"/>
      <c r="AI1896" s="11"/>
      <c r="AJ1896" s="11"/>
      <c r="AK1896" s="11"/>
      <c r="AL1896" s="11"/>
      <c r="AM1896" s="11"/>
      <c r="AN1896" s="11"/>
      <c r="AO1896" s="11"/>
      <c r="AP1896" s="11"/>
      <c r="AQ1896" s="11"/>
      <c r="AR1896" s="11"/>
      <c r="AS1896" s="11"/>
      <c r="AT1896" s="11"/>
      <c r="AU1896" s="11"/>
      <c r="AV1896" s="11"/>
      <c r="AW1896" s="11"/>
      <c r="AX1896" s="11"/>
      <c r="AY1896" s="11"/>
      <c r="AZ1896" s="11"/>
      <c r="BA1896" s="11"/>
      <c r="BB1896" s="11"/>
      <c r="BC1896" s="11"/>
      <c r="BD1896" s="11"/>
      <c r="BE1896" s="11"/>
      <c r="BF1896" s="11"/>
      <c r="BG1896" s="11"/>
      <c r="BH1896" s="11"/>
      <c r="BI1896" s="11"/>
      <c r="BJ1896" s="11"/>
      <c r="BK1896" s="11"/>
      <c r="BL1896" s="11"/>
      <c r="BM1896" s="11"/>
      <c r="BN1896" s="11"/>
      <c r="BO1896" s="11"/>
      <c r="BP1896" s="11"/>
      <c r="BQ1896" s="11"/>
      <c r="BR1896" s="11"/>
      <c r="BS1896" s="11"/>
      <c r="BT1896" s="11"/>
      <c r="BU1896" s="11"/>
      <c r="BV1896" s="11"/>
      <c r="BW1896" s="11"/>
      <c r="BX1896" s="11"/>
      <c r="BY1896" s="11"/>
      <c r="BZ1896" s="11"/>
      <c r="CA1896" s="11"/>
      <c r="CB1896" s="11"/>
      <c r="CC1896" s="11"/>
      <c r="CD1896" s="11"/>
      <c r="CE1896" s="11"/>
      <c r="CF1896" s="11"/>
      <c r="CG1896" s="11"/>
      <c r="CH1896" s="11"/>
      <c r="CI1896" s="11"/>
      <c r="CJ1896" s="11"/>
      <c r="CK1896" s="11"/>
      <c r="CL1896" s="11"/>
      <c r="CM1896" s="11"/>
      <c r="CN1896" s="11"/>
      <c r="CO1896" s="11"/>
      <c r="CP1896" s="11"/>
      <c r="CQ1896" s="11"/>
      <c r="CR1896" s="11"/>
      <c r="CS1896" s="11"/>
      <c r="CT1896" s="11"/>
      <c r="CU1896" s="11"/>
      <c r="CV1896" s="11"/>
      <c r="CW1896" s="11"/>
      <c r="CX1896" s="11"/>
      <c r="CY1896" s="11"/>
      <c r="CZ1896" s="11"/>
      <c r="DA1896" s="11"/>
      <c r="DB1896" s="11"/>
      <c r="DC1896" s="11"/>
      <c r="DD1896" s="11"/>
      <c r="DE1896" s="11"/>
      <c r="DF1896" s="11"/>
      <c r="DG1896" s="11"/>
      <c r="DH1896" s="11"/>
      <c r="DI1896" s="11"/>
      <c r="DJ1896" s="11"/>
      <c r="DK1896" s="11"/>
      <c r="DL1896" s="11"/>
      <c r="DM1896" s="11"/>
      <c r="DN1896" s="11"/>
      <c r="DO1896" s="11"/>
      <c r="DP1896" s="11"/>
      <c r="DQ1896" s="11"/>
      <c r="DR1896" s="11"/>
      <c r="DS1896" s="11"/>
      <c r="DT1896" s="11"/>
      <c r="DU1896" s="11"/>
      <c r="DV1896" s="11"/>
      <c r="DW1896" s="11"/>
      <c r="DX1896" s="11"/>
      <c r="DY1896" s="11"/>
      <c r="DZ1896" s="11"/>
      <c r="EA1896" s="11"/>
      <c r="EB1896" s="11"/>
      <c r="EC1896" s="11"/>
      <c r="ED1896" s="11"/>
      <c r="EE1896" s="11"/>
      <c r="EF1896" s="11"/>
      <c r="EG1896" s="11"/>
      <c r="EH1896" s="11"/>
      <c r="EI1896" s="11"/>
      <c r="EJ1896" s="11"/>
      <c r="EK1896" s="11"/>
      <c r="EL1896" s="11"/>
      <c r="EM1896" s="11"/>
      <c r="EN1896" s="11"/>
      <c r="EO1896" s="11"/>
      <c r="EP1896" s="11"/>
      <c r="EQ1896" s="11"/>
      <c r="ER1896" s="11"/>
      <c r="ES1896" s="11"/>
      <c r="ET1896" s="11"/>
      <c r="EU1896" s="11"/>
      <c r="EV1896" s="11"/>
      <c r="EW1896" s="11"/>
      <c r="EX1896" s="11"/>
      <c r="EY1896" s="11"/>
      <c r="EZ1896" s="11"/>
      <c r="FA1896" s="11"/>
      <c r="FB1896" s="11"/>
      <c r="FC1896" s="11"/>
      <c r="FD1896" s="11"/>
      <c r="FE1896" s="11"/>
      <c r="FF1896" s="11"/>
      <c r="FG1896" s="11"/>
      <c r="FH1896" s="11"/>
      <c r="FI1896" s="11"/>
      <c r="FJ1896" s="11"/>
      <c r="FK1896" s="11"/>
      <c r="FL1896" s="11"/>
      <c r="FM1896" s="11"/>
      <c r="FN1896" s="11"/>
      <c r="FO1896" s="11"/>
      <c r="FP1896" s="11"/>
      <c r="FQ1896" s="11"/>
      <c r="FR1896" s="11"/>
      <c r="FS1896" s="11"/>
      <c r="FT1896" s="11"/>
      <c r="FU1896" s="11"/>
      <c r="FV1896" s="11"/>
      <c r="FW1896" s="11"/>
      <c r="FX1896" s="11"/>
      <c r="FY1896" s="11"/>
      <c r="FZ1896" s="11"/>
      <c r="GA1896" s="11"/>
      <c r="GB1896" s="11"/>
      <c r="GC1896" s="11"/>
      <c r="GD1896" s="11"/>
      <c r="GE1896" s="11"/>
      <c r="GF1896" s="11"/>
      <c r="GG1896" s="11"/>
      <c r="GH1896" s="11"/>
      <c r="GI1896" s="11"/>
      <c r="GJ1896" s="11"/>
      <c r="GK1896" s="11"/>
      <c r="GL1896" s="11"/>
      <c r="GM1896" s="11"/>
      <c r="GN1896" s="11"/>
      <c r="GO1896" s="11"/>
      <c r="GP1896" s="11"/>
      <c r="GQ1896" s="11"/>
      <c r="GR1896" s="11"/>
      <c r="GS1896" s="11"/>
      <c r="GT1896" s="11"/>
      <c r="GU1896" s="11"/>
      <c r="GV1896" s="11"/>
      <c r="GW1896" s="11"/>
      <c r="GX1896" s="11"/>
      <c r="GY1896" s="11"/>
      <c r="GZ1896" s="11"/>
      <c r="HA1896" s="11"/>
      <c r="HB1896" s="11"/>
      <c r="HC1896" s="11"/>
      <c r="HD1896" s="11"/>
      <c r="HE1896" s="11"/>
      <c r="HF1896" s="11"/>
      <c r="HG1896" s="11"/>
      <c r="HH1896" s="11"/>
      <c r="HI1896" s="11"/>
      <c r="HJ1896" s="11"/>
      <c r="HK1896" s="11"/>
      <c r="HL1896" s="11"/>
      <c r="HM1896" s="11"/>
      <c r="HN1896" s="11"/>
      <c r="HO1896" s="11"/>
      <c r="HP1896" s="11"/>
      <c r="HQ1896" s="11"/>
      <c r="HR1896" s="11"/>
      <c r="HS1896" s="11"/>
      <c r="HT1896" s="11"/>
      <c r="HU1896" s="11"/>
      <c r="HV1896" s="11"/>
      <c r="HW1896" s="11"/>
      <c r="HX1896" s="11"/>
      <c r="HY1896" s="11"/>
      <c r="HZ1896" s="11"/>
      <c r="IA1896" s="11"/>
      <c r="IB1896" s="11"/>
      <c r="IC1896" s="11"/>
      <c r="ID1896" s="11"/>
      <c r="IE1896" s="11"/>
      <c r="IF1896" s="11"/>
      <c r="IG1896" s="11"/>
      <c r="IH1896" s="11"/>
      <c r="II1896" s="11"/>
      <c r="IJ1896" s="11"/>
      <c r="IK1896" s="11"/>
      <c r="IL1896" s="11"/>
      <c r="IM1896" s="11"/>
      <c r="IN1896" s="11"/>
      <c r="IO1896" s="11"/>
      <c r="IP1896" s="11"/>
      <c r="IQ1896" s="11"/>
      <c r="IR1896" s="11"/>
      <c r="IS1896" s="11"/>
      <c r="IT1896" s="11"/>
    </row>
    <row r="1897" spans="1:254" s="13" customFormat="1" ht="12.75" customHeight="1">
      <c r="A1897" s="21" t="s">
        <v>8827</v>
      </c>
      <c r="B1897" s="21" t="s">
        <v>8635</v>
      </c>
      <c r="C1897" s="21" t="s">
        <v>4306</v>
      </c>
      <c r="D1897" s="21" t="s">
        <v>7288</v>
      </c>
      <c r="E1897" s="21" t="s">
        <v>4250</v>
      </c>
      <c r="F1897" s="21" t="s">
        <v>3210</v>
      </c>
      <c r="G1897" s="21"/>
      <c r="H1897" s="21" t="s">
        <v>1753</v>
      </c>
      <c r="I1897" s="21" t="s">
        <v>5349</v>
      </c>
      <c r="J1897" s="82">
        <v>0</v>
      </c>
      <c r="K1897" s="16">
        <v>549</v>
      </c>
      <c r="L1897" s="12">
        <v>551</v>
      </c>
      <c r="M1897" s="28">
        <f t="shared" si="41"/>
        <v>1.4450867052023122E-4</v>
      </c>
      <c r="N1897" s="1">
        <v>53</v>
      </c>
      <c r="O1897" s="11">
        <v>95.7</v>
      </c>
      <c r="P1897" s="12">
        <v>227</v>
      </c>
      <c r="Q1897" s="16"/>
      <c r="R1897" s="16"/>
      <c r="S1897" s="19">
        <v>43609</v>
      </c>
      <c r="T1897" s="2"/>
      <c r="U1897" s="21" t="s">
        <v>7288</v>
      </c>
      <c r="V1897" s="11" t="s">
        <v>4306</v>
      </c>
      <c r="W1897" s="11" t="s">
        <v>4241</v>
      </c>
      <c r="X1897" s="11" t="s">
        <v>1246</v>
      </c>
      <c r="Y1897" s="65" t="s">
        <v>8828</v>
      </c>
      <c r="Z1897" s="67">
        <v>44279</v>
      </c>
      <c r="AA1897" s="11"/>
      <c r="AB1897" s="11"/>
      <c r="AC1897" s="18" t="s">
        <v>8640</v>
      </c>
      <c r="AD1897" s="11" t="s">
        <v>8858</v>
      </c>
      <c r="AE1897" s="11" t="s">
        <v>8859</v>
      </c>
      <c r="AF1897" s="11"/>
      <c r="AG1897" s="11"/>
      <c r="AH1897" s="11"/>
      <c r="AI1897" s="11"/>
      <c r="AJ1897" s="11"/>
      <c r="AK1897" s="11"/>
      <c r="AL1897" s="11"/>
      <c r="AM1897" s="11"/>
      <c r="AN1897" s="11"/>
      <c r="AO1897" s="11"/>
      <c r="AP1897" s="11"/>
      <c r="AQ1897" s="11"/>
      <c r="AR1897" s="11"/>
      <c r="AS1897" s="11"/>
      <c r="AT1897" s="11"/>
      <c r="AU1897" s="11"/>
      <c r="AV1897" s="11"/>
      <c r="AW1897" s="11"/>
      <c r="AX1897" s="11"/>
      <c r="AY1897" s="11"/>
      <c r="AZ1897" s="11"/>
      <c r="BA1897" s="11"/>
      <c r="BB1897" s="11"/>
      <c r="BC1897" s="11"/>
      <c r="BD1897" s="11"/>
      <c r="BE1897" s="11"/>
      <c r="BF1897" s="11"/>
      <c r="BG1897" s="11"/>
      <c r="BH1897" s="11"/>
      <c r="BI1897" s="11"/>
      <c r="BJ1897" s="11"/>
      <c r="BK1897" s="11"/>
      <c r="BL1897" s="11"/>
      <c r="BM1897" s="11"/>
      <c r="BN1897" s="11"/>
      <c r="BO1897" s="11"/>
      <c r="BP1897" s="11"/>
      <c r="BQ1897" s="11"/>
      <c r="BR1897" s="11"/>
      <c r="BS1897" s="11"/>
      <c r="BT1897" s="11"/>
      <c r="BU1897" s="11"/>
      <c r="BV1897" s="11"/>
      <c r="BW1897" s="11"/>
      <c r="BX1897" s="11"/>
      <c r="BY1897" s="11"/>
      <c r="BZ1897" s="11"/>
      <c r="CA1897" s="11"/>
      <c r="CB1897" s="11"/>
      <c r="CC1897" s="11"/>
      <c r="CD1897" s="11"/>
      <c r="CE1897" s="11"/>
      <c r="CF1897" s="11"/>
      <c r="CG1897" s="11"/>
      <c r="CH1897" s="11"/>
      <c r="CI1897" s="11"/>
      <c r="CJ1897" s="11"/>
      <c r="CK1897" s="11"/>
      <c r="CL1897" s="11"/>
      <c r="CM1897" s="11"/>
      <c r="CN1897" s="11"/>
      <c r="CO1897" s="11"/>
      <c r="CP1897" s="11"/>
      <c r="CQ1897" s="11"/>
      <c r="CR1897" s="11"/>
      <c r="CS1897" s="11"/>
      <c r="CT1897" s="11"/>
      <c r="CU1897" s="11"/>
      <c r="CV1897" s="11"/>
      <c r="CW1897" s="11"/>
      <c r="CX1897" s="11"/>
      <c r="CY1897" s="11"/>
      <c r="CZ1897" s="11"/>
      <c r="DA1897" s="11"/>
      <c r="DB1897" s="11"/>
      <c r="DC1897" s="11"/>
      <c r="DD1897" s="11"/>
      <c r="DE1897" s="11"/>
      <c r="DF1897" s="11"/>
      <c r="DG1897" s="11"/>
      <c r="DH1897" s="11"/>
      <c r="DI1897" s="11"/>
      <c r="DJ1897" s="11"/>
      <c r="DK1897" s="11"/>
      <c r="DL1897" s="11"/>
      <c r="DM1897" s="11"/>
      <c r="DN1897" s="11"/>
      <c r="DO1897" s="11"/>
      <c r="DP1897" s="11"/>
      <c r="DQ1897" s="11"/>
      <c r="DR1897" s="11"/>
      <c r="DS1897" s="11"/>
      <c r="DT1897" s="11"/>
      <c r="DU1897" s="11"/>
      <c r="DV1897" s="11"/>
      <c r="DW1897" s="11"/>
      <c r="DX1897" s="11"/>
      <c r="DY1897" s="11"/>
      <c r="DZ1897" s="11"/>
      <c r="EA1897" s="11"/>
      <c r="EB1897" s="11"/>
      <c r="EC1897" s="11"/>
      <c r="ED1897" s="11"/>
      <c r="EE1897" s="11"/>
      <c r="EF1897" s="11"/>
      <c r="EG1897" s="11"/>
      <c r="EH1897" s="11"/>
      <c r="EI1897" s="11"/>
      <c r="EJ1897" s="11"/>
      <c r="EK1897" s="11"/>
      <c r="EL1897" s="11"/>
      <c r="EM1897" s="11"/>
      <c r="EN1897" s="11"/>
      <c r="EO1897" s="11"/>
      <c r="EP1897" s="11"/>
      <c r="EQ1897" s="11"/>
      <c r="ER1897" s="11"/>
      <c r="ES1897" s="11"/>
      <c r="ET1897" s="11"/>
      <c r="EU1897" s="11"/>
      <c r="EV1897" s="11"/>
      <c r="EW1897" s="11"/>
      <c r="EX1897" s="11"/>
      <c r="EY1897" s="11"/>
      <c r="EZ1897" s="11"/>
      <c r="FA1897" s="11"/>
      <c r="FB1897" s="11"/>
      <c r="FC1897" s="11"/>
      <c r="FD1897" s="11"/>
      <c r="FE1897" s="11"/>
      <c r="FF1897" s="11"/>
      <c r="FG1897" s="11"/>
      <c r="FH1897" s="11"/>
      <c r="FI1897" s="11"/>
      <c r="FJ1897" s="11"/>
      <c r="FK1897" s="11"/>
      <c r="FL1897" s="11"/>
      <c r="FM1897" s="11"/>
      <c r="FN1897" s="11"/>
      <c r="FO1897" s="11"/>
      <c r="FP1897" s="11"/>
      <c r="FQ1897" s="11"/>
      <c r="FR1897" s="11"/>
      <c r="FS1897" s="11"/>
      <c r="FT1897" s="11"/>
      <c r="FU1897" s="11"/>
      <c r="FV1897" s="11"/>
      <c r="FW1897" s="11"/>
      <c r="FX1897" s="11"/>
      <c r="FY1897" s="11"/>
      <c r="FZ1897" s="11"/>
      <c r="GA1897" s="11"/>
      <c r="GB1897" s="11"/>
      <c r="GC1897" s="11"/>
      <c r="GD1897" s="11"/>
      <c r="GE1897" s="11"/>
      <c r="GF1897" s="11"/>
      <c r="GG1897" s="11"/>
      <c r="GH1897" s="11"/>
      <c r="GI1897" s="11"/>
      <c r="GJ1897" s="11"/>
      <c r="GK1897" s="11"/>
      <c r="GL1897" s="11"/>
      <c r="GM1897" s="11"/>
      <c r="GN1897" s="11"/>
      <c r="GO1897" s="11"/>
      <c r="GP1897" s="11"/>
      <c r="GQ1897" s="11"/>
      <c r="GR1897" s="11"/>
      <c r="GS1897" s="11"/>
      <c r="GT1897" s="11"/>
      <c r="GU1897" s="11"/>
      <c r="GV1897" s="11"/>
      <c r="GW1897" s="11"/>
      <c r="GX1897" s="11"/>
      <c r="GY1897" s="11"/>
      <c r="GZ1897" s="11"/>
      <c r="HA1897" s="11"/>
      <c r="HB1897" s="11"/>
      <c r="HC1897" s="11"/>
      <c r="HD1897" s="11"/>
      <c r="HE1897" s="11"/>
      <c r="HF1897" s="11"/>
      <c r="HG1897" s="11"/>
      <c r="HH1897" s="11"/>
      <c r="HI1897" s="11"/>
      <c r="HJ1897" s="11"/>
      <c r="HK1897" s="11"/>
      <c r="HL1897" s="11"/>
      <c r="HM1897" s="11"/>
      <c r="HN1897" s="11"/>
      <c r="HO1897" s="11"/>
      <c r="HP1897" s="11"/>
      <c r="HQ1897" s="11"/>
      <c r="HR1897" s="11"/>
      <c r="HS1897" s="11"/>
      <c r="HT1897" s="11"/>
      <c r="HU1897" s="11"/>
      <c r="HV1897" s="11"/>
      <c r="HW1897" s="11"/>
      <c r="HX1897" s="11"/>
      <c r="HY1897" s="11"/>
      <c r="HZ1897" s="11"/>
      <c r="IA1897" s="11"/>
      <c r="IB1897" s="11"/>
      <c r="IC1897" s="11"/>
      <c r="ID1897" s="11"/>
      <c r="IE1897" s="11"/>
      <c r="IF1897" s="11"/>
      <c r="IG1897" s="11"/>
      <c r="IH1897" s="11"/>
      <c r="II1897" s="11"/>
      <c r="IJ1897" s="11"/>
      <c r="IK1897" s="11"/>
      <c r="IL1897" s="11"/>
      <c r="IM1897" s="11"/>
      <c r="IN1897" s="11"/>
      <c r="IO1897" s="11"/>
      <c r="IP1897" s="11"/>
      <c r="IQ1897" s="11"/>
      <c r="IR1897" s="11"/>
      <c r="IS1897" s="11"/>
      <c r="IT1897" s="11"/>
    </row>
    <row r="1898" spans="1:254" s="13" customFormat="1" ht="12.75" customHeight="1">
      <c r="A1898" s="21" t="s">
        <v>8805</v>
      </c>
      <c r="B1898" s="21" t="s">
        <v>8635</v>
      </c>
      <c r="C1898" s="21" t="s">
        <v>4306</v>
      </c>
      <c r="D1898" s="21" t="s">
        <v>7288</v>
      </c>
      <c r="E1898" s="21" t="s">
        <v>4250</v>
      </c>
      <c r="F1898" s="21" t="s">
        <v>3210</v>
      </c>
      <c r="G1898" s="21"/>
      <c r="H1898" s="21" t="s">
        <v>1753</v>
      </c>
      <c r="I1898" s="21" t="s">
        <v>5349</v>
      </c>
      <c r="J1898" s="82">
        <v>0</v>
      </c>
      <c r="K1898" s="16">
        <v>549</v>
      </c>
      <c r="L1898" s="12">
        <v>551</v>
      </c>
      <c r="M1898" s="28">
        <f t="shared" si="41"/>
        <v>1.4450867052023122E-4</v>
      </c>
      <c r="N1898" s="1">
        <v>53</v>
      </c>
      <c r="O1898" s="11">
        <v>95.7</v>
      </c>
      <c r="P1898" s="12">
        <v>227</v>
      </c>
      <c r="Q1898" s="16"/>
      <c r="R1898" s="16"/>
      <c r="S1898" s="19">
        <v>43609</v>
      </c>
      <c r="T1898" s="2"/>
      <c r="U1898" s="21" t="s">
        <v>7288</v>
      </c>
      <c r="V1898" s="11" t="s">
        <v>4306</v>
      </c>
      <c r="W1898" s="11" t="s">
        <v>4241</v>
      </c>
      <c r="X1898" s="11" t="s">
        <v>1246</v>
      </c>
      <c r="Y1898" s="65" t="s">
        <v>8806</v>
      </c>
      <c r="Z1898" s="67">
        <v>44267</v>
      </c>
      <c r="AA1898" s="11"/>
      <c r="AB1898" s="11"/>
      <c r="AC1898" s="18" t="s">
        <v>8640</v>
      </c>
      <c r="AD1898" s="11" t="s">
        <v>8858</v>
      </c>
      <c r="AE1898" s="11" t="s">
        <v>8859</v>
      </c>
      <c r="AF1898" s="11"/>
      <c r="AG1898" s="11"/>
      <c r="AH1898" s="11"/>
      <c r="AI1898" s="11"/>
      <c r="AJ1898" s="11"/>
      <c r="AK1898" s="11"/>
      <c r="AL1898" s="11"/>
      <c r="AM1898" s="11"/>
      <c r="AN1898" s="11"/>
      <c r="AO1898" s="11"/>
      <c r="AP1898" s="11"/>
      <c r="AQ1898" s="11"/>
      <c r="AR1898" s="11"/>
      <c r="AS1898" s="11"/>
      <c r="AT1898" s="11"/>
      <c r="AU1898" s="11"/>
      <c r="AV1898" s="11"/>
      <c r="AW1898" s="11"/>
      <c r="AX1898" s="11"/>
      <c r="AY1898" s="11"/>
      <c r="AZ1898" s="11"/>
      <c r="BA1898" s="11"/>
      <c r="BB1898" s="11"/>
      <c r="BC1898" s="11"/>
      <c r="BD1898" s="11"/>
      <c r="BE1898" s="11"/>
      <c r="BF1898" s="11"/>
      <c r="BG1898" s="11"/>
      <c r="BH1898" s="11"/>
      <c r="BI1898" s="11"/>
      <c r="BJ1898" s="11"/>
      <c r="BK1898" s="11"/>
      <c r="BL1898" s="11"/>
      <c r="BM1898" s="11"/>
      <c r="BN1898" s="11"/>
      <c r="BO1898" s="11"/>
      <c r="BP1898" s="11"/>
      <c r="BQ1898" s="11"/>
      <c r="BR1898" s="11"/>
      <c r="BS1898" s="11"/>
      <c r="BT1898" s="11"/>
      <c r="BU1898" s="11"/>
      <c r="BV1898" s="11"/>
      <c r="BW1898" s="11"/>
      <c r="BX1898" s="11"/>
      <c r="BY1898" s="11"/>
      <c r="BZ1898" s="11"/>
      <c r="CA1898" s="11"/>
      <c r="CB1898" s="11"/>
      <c r="CC1898" s="11"/>
      <c r="CD1898" s="11"/>
      <c r="CE1898" s="11"/>
      <c r="CF1898" s="11"/>
      <c r="CG1898" s="11"/>
      <c r="CH1898" s="11"/>
      <c r="CI1898" s="11"/>
      <c r="CJ1898" s="11"/>
      <c r="CK1898" s="11"/>
      <c r="CL1898" s="11"/>
      <c r="CM1898" s="11"/>
      <c r="CN1898" s="11"/>
      <c r="CO1898" s="11"/>
      <c r="CP1898" s="11"/>
      <c r="CQ1898" s="11"/>
      <c r="CR1898" s="11"/>
      <c r="CS1898" s="11"/>
      <c r="CT1898" s="11"/>
      <c r="CU1898" s="11"/>
      <c r="CV1898" s="11"/>
      <c r="CW1898" s="11"/>
      <c r="CX1898" s="11"/>
      <c r="CY1898" s="11"/>
      <c r="CZ1898" s="11"/>
      <c r="DA1898" s="11"/>
      <c r="DB1898" s="11"/>
      <c r="DC1898" s="11"/>
      <c r="DD1898" s="11"/>
      <c r="DE1898" s="11"/>
      <c r="DF1898" s="11"/>
      <c r="DG1898" s="11"/>
      <c r="DH1898" s="11"/>
      <c r="DI1898" s="11"/>
      <c r="DJ1898" s="11"/>
      <c r="DK1898" s="11"/>
      <c r="DL1898" s="11"/>
      <c r="DM1898" s="11"/>
      <c r="DN1898" s="11"/>
      <c r="DO1898" s="11"/>
      <c r="DP1898" s="11"/>
      <c r="DQ1898" s="11"/>
      <c r="DR1898" s="11"/>
      <c r="DS1898" s="11"/>
      <c r="DT1898" s="11"/>
      <c r="DU1898" s="11"/>
      <c r="DV1898" s="11"/>
      <c r="DW1898" s="11"/>
      <c r="DX1898" s="11"/>
      <c r="DY1898" s="11"/>
      <c r="DZ1898" s="11"/>
      <c r="EA1898" s="11"/>
      <c r="EB1898" s="11"/>
      <c r="EC1898" s="11"/>
      <c r="ED1898" s="11"/>
      <c r="EE1898" s="11"/>
      <c r="EF1898" s="11"/>
      <c r="EG1898" s="11"/>
      <c r="EH1898" s="11"/>
      <c r="EI1898" s="11"/>
      <c r="EJ1898" s="11"/>
      <c r="EK1898" s="11"/>
      <c r="EL1898" s="11"/>
      <c r="EM1898" s="11"/>
      <c r="EN1898" s="11"/>
      <c r="EO1898" s="11"/>
      <c r="EP1898" s="11"/>
      <c r="EQ1898" s="11"/>
      <c r="ER1898" s="11"/>
      <c r="ES1898" s="11"/>
      <c r="ET1898" s="11"/>
      <c r="EU1898" s="11"/>
      <c r="EV1898" s="11"/>
      <c r="EW1898" s="11"/>
      <c r="EX1898" s="11"/>
      <c r="EY1898" s="11"/>
      <c r="EZ1898" s="11"/>
      <c r="FA1898" s="11"/>
      <c r="FB1898" s="11"/>
      <c r="FC1898" s="11"/>
      <c r="FD1898" s="11"/>
      <c r="FE1898" s="11"/>
      <c r="FF1898" s="11"/>
      <c r="FG1898" s="11"/>
      <c r="FH1898" s="11"/>
      <c r="FI1898" s="11"/>
      <c r="FJ1898" s="11"/>
      <c r="FK1898" s="11"/>
      <c r="FL1898" s="11"/>
      <c r="FM1898" s="11"/>
      <c r="FN1898" s="11"/>
      <c r="FO1898" s="11"/>
      <c r="FP1898" s="11"/>
      <c r="FQ1898" s="11"/>
      <c r="FR1898" s="11"/>
      <c r="FS1898" s="11"/>
      <c r="FT1898" s="11"/>
      <c r="FU1898" s="11"/>
      <c r="FV1898" s="11"/>
      <c r="FW1898" s="11"/>
      <c r="FX1898" s="11"/>
      <c r="FY1898" s="11"/>
      <c r="FZ1898" s="11"/>
      <c r="GA1898" s="11"/>
      <c r="GB1898" s="11"/>
      <c r="GC1898" s="11"/>
      <c r="GD1898" s="11"/>
      <c r="GE1898" s="11"/>
      <c r="GF1898" s="11"/>
      <c r="GG1898" s="11"/>
      <c r="GH1898" s="11"/>
      <c r="GI1898" s="11"/>
      <c r="GJ1898" s="11"/>
      <c r="GK1898" s="11"/>
      <c r="GL1898" s="11"/>
      <c r="GM1898" s="11"/>
      <c r="GN1898" s="11"/>
      <c r="GO1898" s="11"/>
      <c r="GP1898" s="11"/>
      <c r="GQ1898" s="11"/>
      <c r="GR1898" s="11"/>
      <c r="GS1898" s="11"/>
      <c r="GT1898" s="11"/>
      <c r="GU1898" s="11"/>
      <c r="GV1898" s="11"/>
      <c r="GW1898" s="11"/>
      <c r="GX1898" s="11"/>
      <c r="GY1898" s="11"/>
      <c r="GZ1898" s="11"/>
      <c r="HA1898" s="11"/>
      <c r="HB1898" s="11"/>
      <c r="HC1898" s="11"/>
      <c r="HD1898" s="11"/>
      <c r="HE1898" s="11"/>
      <c r="HF1898" s="11"/>
      <c r="HG1898" s="11"/>
      <c r="HH1898" s="11"/>
      <c r="HI1898" s="11"/>
      <c r="HJ1898" s="11"/>
      <c r="HK1898" s="11"/>
      <c r="HL1898" s="11"/>
      <c r="HM1898" s="11"/>
      <c r="HN1898" s="11"/>
      <c r="HO1898" s="11"/>
      <c r="HP1898" s="11"/>
      <c r="HQ1898" s="11"/>
      <c r="HR1898" s="11"/>
      <c r="HS1898" s="11"/>
      <c r="HT1898" s="11"/>
      <c r="HU1898" s="11"/>
      <c r="HV1898" s="11"/>
      <c r="HW1898" s="11"/>
      <c r="HX1898" s="11"/>
      <c r="HY1898" s="11"/>
      <c r="HZ1898" s="11"/>
      <c r="IA1898" s="11"/>
      <c r="IB1898" s="11"/>
      <c r="IC1898" s="11"/>
      <c r="ID1898" s="11"/>
      <c r="IE1898" s="11"/>
      <c r="IF1898" s="11"/>
      <c r="IG1898" s="11"/>
      <c r="IH1898" s="11"/>
      <c r="II1898" s="11"/>
      <c r="IJ1898" s="11"/>
      <c r="IK1898" s="11"/>
      <c r="IL1898" s="11"/>
      <c r="IM1898" s="11"/>
      <c r="IN1898" s="11"/>
      <c r="IO1898" s="11"/>
      <c r="IP1898" s="11"/>
      <c r="IQ1898" s="11"/>
      <c r="IR1898" s="11"/>
      <c r="IS1898" s="11"/>
      <c r="IT1898" s="11"/>
    </row>
    <row r="1899" spans="1:254" s="13" customFormat="1" ht="12.75" customHeight="1">
      <c r="A1899" s="21" t="s">
        <v>8831</v>
      </c>
      <c r="B1899" s="21" t="s">
        <v>8635</v>
      </c>
      <c r="C1899" s="21" t="s">
        <v>4306</v>
      </c>
      <c r="D1899" s="21" t="s">
        <v>7288</v>
      </c>
      <c r="E1899" s="21" t="s">
        <v>4250</v>
      </c>
      <c r="F1899" s="21" t="s">
        <v>3210</v>
      </c>
      <c r="G1899" s="21"/>
      <c r="H1899" s="21" t="s">
        <v>1753</v>
      </c>
      <c r="I1899" s="21" t="s">
        <v>5349</v>
      </c>
      <c r="J1899" s="82">
        <v>0</v>
      </c>
      <c r="K1899" s="16">
        <v>548</v>
      </c>
      <c r="L1899" s="12">
        <v>552</v>
      </c>
      <c r="M1899" s="28">
        <f t="shared" si="41"/>
        <v>2.8901734104046245E-4</v>
      </c>
      <c r="N1899" s="1">
        <v>53</v>
      </c>
      <c r="O1899" s="11">
        <v>95.7</v>
      </c>
      <c r="P1899" s="12">
        <v>227</v>
      </c>
      <c r="Q1899" s="16"/>
      <c r="R1899" s="16"/>
      <c r="S1899" s="19">
        <v>43609</v>
      </c>
      <c r="T1899" s="2"/>
      <c r="U1899" s="21" t="s">
        <v>7288</v>
      </c>
      <c r="V1899" s="11" t="s">
        <v>4306</v>
      </c>
      <c r="W1899" s="11" t="s">
        <v>4241</v>
      </c>
      <c r="X1899" s="11" t="s">
        <v>1246</v>
      </c>
      <c r="Y1899" s="65" t="s">
        <v>8832</v>
      </c>
      <c r="Z1899" s="67">
        <v>44281</v>
      </c>
      <c r="AA1899" s="11"/>
      <c r="AB1899" s="11"/>
      <c r="AC1899" s="18" t="s">
        <v>8640</v>
      </c>
      <c r="AD1899" s="11" t="s">
        <v>8858</v>
      </c>
      <c r="AE1899" s="11" t="s">
        <v>8859</v>
      </c>
      <c r="AF1899" s="11"/>
      <c r="AG1899" s="11"/>
      <c r="AH1899" s="11"/>
      <c r="AI1899" s="11"/>
      <c r="AJ1899" s="11"/>
      <c r="AK1899" s="11"/>
      <c r="AL1899" s="11"/>
      <c r="AM1899" s="11"/>
      <c r="AN1899" s="11"/>
      <c r="AO1899" s="11"/>
      <c r="AP1899" s="11"/>
      <c r="AQ1899" s="11"/>
      <c r="AR1899" s="11"/>
      <c r="AS1899" s="11"/>
      <c r="AT1899" s="11"/>
      <c r="AU1899" s="11"/>
      <c r="AV1899" s="11"/>
      <c r="AW1899" s="11"/>
      <c r="AX1899" s="11"/>
      <c r="AY1899" s="11"/>
      <c r="AZ1899" s="11"/>
      <c r="BA1899" s="11"/>
      <c r="BB1899" s="11"/>
      <c r="BC1899" s="11"/>
      <c r="BD1899" s="11"/>
      <c r="BE1899" s="11"/>
      <c r="BF1899" s="11"/>
      <c r="BG1899" s="11"/>
      <c r="BH1899" s="11"/>
      <c r="BI1899" s="11"/>
      <c r="BJ1899" s="11"/>
      <c r="BK1899" s="11"/>
      <c r="BL1899" s="11"/>
      <c r="BM1899" s="11"/>
      <c r="BN1899" s="11"/>
      <c r="BO1899" s="11"/>
      <c r="BP1899" s="11"/>
      <c r="BQ1899" s="11"/>
      <c r="BR1899" s="11"/>
      <c r="BS1899" s="11"/>
      <c r="BT1899" s="11"/>
      <c r="BU1899" s="11"/>
      <c r="BV1899" s="11"/>
      <c r="BW1899" s="11"/>
      <c r="BX1899" s="11"/>
      <c r="BY1899" s="11"/>
      <c r="BZ1899" s="11"/>
      <c r="CA1899" s="11"/>
      <c r="CB1899" s="11"/>
      <c r="CC1899" s="11"/>
      <c r="CD1899" s="11"/>
      <c r="CE1899" s="11"/>
      <c r="CF1899" s="11"/>
      <c r="CG1899" s="11"/>
      <c r="CH1899" s="11"/>
      <c r="CI1899" s="11"/>
      <c r="CJ1899" s="11"/>
      <c r="CK1899" s="11"/>
      <c r="CL1899" s="11"/>
      <c r="CM1899" s="11"/>
      <c r="CN1899" s="11"/>
      <c r="CO1899" s="11"/>
      <c r="CP1899" s="11"/>
      <c r="CQ1899" s="11"/>
      <c r="CR1899" s="11"/>
      <c r="CS1899" s="11"/>
      <c r="CT1899" s="11"/>
      <c r="CU1899" s="11"/>
      <c r="CV1899" s="11"/>
      <c r="CW1899" s="11"/>
      <c r="CX1899" s="11"/>
      <c r="CY1899" s="11"/>
      <c r="CZ1899" s="11"/>
      <c r="DA1899" s="11"/>
      <c r="DB1899" s="11"/>
      <c r="DC1899" s="11"/>
      <c r="DD1899" s="11"/>
      <c r="DE1899" s="11"/>
      <c r="DF1899" s="11"/>
      <c r="DG1899" s="11"/>
      <c r="DH1899" s="11"/>
      <c r="DI1899" s="11"/>
      <c r="DJ1899" s="11"/>
      <c r="DK1899" s="11"/>
      <c r="DL1899" s="11"/>
      <c r="DM1899" s="11"/>
      <c r="DN1899" s="11"/>
      <c r="DO1899" s="11"/>
      <c r="DP1899" s="11"/>
      <c r="DQ1899" s="11"/>
      <c r="DR1899" s="11"/>
      <c r="DS1899" s="11"/>
      <c r="DT1899" s="11"/>
      <c r="DU1899" s="11"/>
      <c r="DV1899" s="11"/>
      <c r="DW1899" s="11"/>
      <c r="DX1899" s="11"/>
      <c r="DY1899" s="11"/>
      <c r="DZ1899" s="11"/>
      <c r="EA1899" s="11"/>
      <c r="EB1899" s="11"/>
      <c r="EC1899" s="11"/>
      <c r="ED1899" s="11"/>
      <c r="EE1899" s="11"/>
      <c r="EF1899" s="11"/>
      <c r="EG1899" s="11"/>
      <c r="EH1899" s="11"/>
      <c r="EI1899" s="11"/>
      <c r="EJ1899" s="11"/>
      <c r="EK1899" s="11"/>
      <c r="EL1899" s="11"/>
      <c r="EM1899" s="11"/>
      <c r="EN1899" s="11"/>
      <c r="EO1899" s="11"/>
      <c r="EP1899" s="11"/>
      <c r="EQ1899" s="11"/>
      <c r="ER1899" s="11"/>
      <c r="ES1899" s="11"/>
      <c r="ET1899" s="11"/>
      <c r="EU1899" s="11"/>
      <c r="EV1899" s="11"/>
      <c r="EW1899" s="11"/>
      <c r="EX1899" s="11"/>
      <c r="EY1899" s="11"/>
      <c r="EZ1899" s="11"/>
      <c r="FA1899" s="11"/>
      <c r="FB1899" s="11"/>
      <c r="FC1899" s="11"/>
      <c r="FD1899" s="11"/>
      <c r="FE1899" s="11"/>
      <c r="FF1899" s="11"/>
      <c r="FG1899" s="11"/>
      <c r="FH1899" s="11"/>
      <c r="FI1899" s="11"/>
      <c r="FJ1899" s="11"/>
      <c r="FK1899" s="11"/>
      <c r="FL1899" s="11"/>
      <c r="FM1899" s="11"/>
      <c r="FN1899" s="11"/>
      <c r="FO1899" s="11"/>
      <c r="FP1899" s="11"/>
      <c r="FQ1899" s="11"/>
      <c r="FR1899" s="11"/>
      <c r="FS1899" s="11"/>
      <c r="FT1899" s="11"/>
      <c r="FU1899" s="11"/>
      <c r="FV1899" s="11"/>
      <c r="FW1899" s="11"/>
      <c r="FX1899" s="11"/>
      <c r="FY1899" s="11"/>
      <c r="FZ1899" s="11"/>
      <c r="GA1899" s="11"/>
      <c r="GB1899" s="11"/>
      <c r="GC1899" s="11"/>
      <c r="GD1899" s="11"/>
      <c r="GE1899" s="11"/>
      <c r="GF1899" s="11"/>
      <c r="GG1899" s="11"/>
      <c r="GH1899" s="11"/>
      <c r="GI1899" s="11"/>
      <c r="GJ1899" s="11"/>
      <c r="GK1899" s="11"/>
      <c r="GL1899" s="11"/>
      <c r="GM1899" s="11"/>
      <c r="GN1899" s="11"/>
      <c r="GO1899" s="11"/>
      <c r="GP1899" s="11"/>
      <c r="GQ1899" s="11"/>
      <c r="GR1899" s="11"/>
      <c r="GS1899" s="11"/>
      <c r="GT1899" s="11"/>
      <c r="GU1899" s="11"/>
      <c r="GV1899" s="11"/>
      <c r="GW1899" s="11"/>
      <c r="GX1899" s="11"/>
      <c r="GY1899" s="11"/>
      <c r="GZ1899" s="11"/>
      <c r="HA1899" s="11"/>
      <c r="HB1899" s="11"/>
      <c r="HC1899" s="11"/>
      <c r="HD1899" s="11"/>
      <c r="HE1899" s="11"/>
      <c r="HF1899" s="11"/>
      <c r="HG1899" s="11"/>
      <c r="HH1899" s="11"/>
      <c r="HI1899" s="11"/>
      <c r="HJ1899" s="11"/>
      <c r="HK1899" s="11"/>
      <c r="HL1899" s="11"/>
      <c r="HM1899" s="11"/>
      <c r="HN1899" s="11"/>
      <c r="HO1899" s="11"/>
      <c r="HP1899" s="11"/>
      <c r="HQ1899" s="11"/>
      <c r="HR1899" s="11"/>
      <c r="HS1899" s="11"/>
      <c r="HT1899" s="11"/>
      <c r="HU1899" s="11"/>
      <c r="HV1899" s="11"/>
      <c r="HW1899" s="11"/>
      <c r="HX1899" s="11"/>
      <c r="HY1899" s="11"/>
      <c r="HZ1899" s="11"/>
      <c r="IA1899" s="11"/>
      <c r="IB1899" s="11"/>
      <c r="IC1899" s="11"/>
      <c r="ID1899" s="11"/>
      <c r="IE1899" s="11"/>
      <c r="IF1899" s="11"/>
      <c r="IG1899" s="11"/>
      <c r="IH1899" s="11"/>
      <c r="II1899" s="11"/>
      <c r="IJ1899" s="11"/>
      <c r="IK1899" s="11"/>
      <c r="IL1899" s="11"/>
      <c r="IM1899" s="11"/>
      <c r="IN1899" s="11"/>
      <c r="IO1899" s="11"/>
      <c r="IP1899" s="11"/>
      <c r="IQ1899" s="11"/>
      <c r="IR1899" s="11"/>
      <c r="IS1899" s="11"/>
      <c r="IT1899" s="11"/>
    </row>
    <row r="1900" spans="1:254" s="13" customFormat="1" ht="12.75" customHeight="1">
      <c r="A1900" s="21" t="s">
        <v>8777</v>
      </c>
      <c r="B1900" s="21" t="s">
        <v>8635</v>
      </c>
      <c r="C1900" s="21" t="s">
        <v>4306</v>
      </c>
      <c r="D1900" s="21" t="s">
        <v>7288</v>
      </c>
      <c r="E1900" s="21" t="s">
        <v>4250</v>
      </c>
      <c r="F1900" s="21" t="s">
        <v>3210</v>
      </c>
      <c r="G1900" s="21"/>
      <c r="H1900" s="21" t="s">
        <v>1753</v>
      </c>
      <c r="I1900" s="21" t="s">
        <v>5349</v>
      </c>
      <c r="J1900" s="82">
        <v>0</v>
      </c>
      <c r="K1900" s="16">
        <v>548</v>
      </c>
      <c r="L1900" s="12">
        <v>552</v>
      </c>
      <c r="M1900" s="28">
        <f t="shared" si="41"/>
        <v>2.8901734104046245E-4</v>
      </c>
      <c r="N1900" s="1">
        <v>53</v>
      </c>
      <c r="O1900" s="11">
        <v>95.7</v>
      </c>
      <c r="P1900" s="12">
        <v>227</v>
      </c>
      <c r="Q1900" s="16"/>
      <c r="R1900" s="16"/>
      <c r="S1900" s="19">
        <v>43609</v>
      </c>
      <c r="T1900" s="2"/>
      <c r="U1900" s="21" t="s">
        <v>7288</v>
      </c>
      <c r="V1900" s="11" t="s">
        <v>4306</v>
      </c>
      <c r="W1900" s="11" t="s">
        <v>4241</v>
      </c>
      <c r="X1900" s="11" t="s">
        <v>1246</v>
      </c>
      <c r="Y1900" s="65" t="s">
        <v>8778</v>
      </c>
      <c r="Z1900" s="67">
        <v>44252</v>
      </c>
      <c r="AA1900" s="11"/>
      <c r="AB1900" s="11"/>
      <c r="AC1900" s="18" t="s">
        <v>8640</v>
      </c>
      <c r="AD1900" s="11" t="s">
        <v>8858</v>
      </c>
      <c r="AE1900" s="11" t="s">
        <v>8859</v>
      </c>
      <c r="AF1900" s="11"/>
      <c r="AG1900" s="11"/>
      <c r="AH1900" s="11"/>
      <c r="AI1900" s="11"/>
      <c r="AJ1900" s="11"/>
      <c r="AK1900" s="11"/>
      <c r="AL1900" s="11"/>
      <c r="AM1900" s="11"/>
      <c r="AN1900" s="11"/>
      <c r="AO1900" s="11"/>
      <c r="AP1900" s="11"/>
      <c r="AQ1900" s="11"/>
      <c r="AR1900" s="11"/>
      <c r="AS1900" s="11"/>
      <c r="AT1900" s="11"/>
      <c r="AU1900" s="11"/>
      <c r="AV1900" s="11"/>
      <c r="AW1900" s="11"/>
      <c r="AX1900" s="11"/>
      <c r="AY1900" s="11"/>
      <c r="AZ1900" s="11"/>
      <c r="BA1900" s="11"/>
      <c r="BB1900" s="11"/>
      <c r="BC1900" s="11"/>
      <c r="BD1900" s="11"/>
      <c r="BE1900" s="11"/>
      <c r="BF1900" s="11"/>
      <c r="BG1900" s="11"/>
      <c r="BH1900" s="11"/>
      <c r="BI1900" s="11"/>
      <c r="BJ1900" s="11"/>
      <c r="BK1900" s="11"/>
      <c r="BL1900" s="11"/>
      <c r="BM1900" s="11"/>
      <c r="BN1900" s="11"/>
      <c r="BO1900" s="11"/>
      <c r="BP1900" s="11"/>
      <c r="BQ1900" s="11"/>
      <c r="BR1900" s="11"/>
      <c r="BS1900" s="11"/>
      <c r="BT1900" s="11"/>
      <c r="BU1900" s="11"/>
      <c r="BV1900" s="11"/>
      <c r="BW1900" s="11"/>
      <c r="BX1900" s="11"/>
      <c r="BY1900" s="11"/>
      <c r="BZ1900" s="11"/>
      <c r="CA1900" s="11"/>
      <c r="CB1900" s="11"/>
      <c r="CC1900" s="11"/>
      <c r="CD1900" s="11"/>
      <c r="CE1900" s="11"/>
      <c r="CF1900" s="11"/>
      <c r="CG1900" s="11"/>
      <c r="CH1900" s="11"/>
      <c r="CI1900" s="11"/>
      <c r="CJ1900" s="11"/>
      <c r="CK1900" s="11"/>
      <c r="CL1900" s="11"/>
      <c r="CM1900" s="11"/>
      <c r="CN1900" s="11"/>
      <c r="CO1900" s="11"/>
      <c r="CP1900" s="11"/>
      <c r="CQ1900" s="11"/>
      <c r="CR1900" s="11"/>
      <c r="CS1900" s="11"/>
      <c r="CT1900" s="11"/>
      <c r="CU1900" s="11"/>
      <c r="CV1900" s="11"/>
      <c r="CW1900" s="11"/>
      <c r="CX1900" s="11"/>
      <c r="CY1900" s="11"/>
      <c r="CZ1900" s="11"/>
      <c r="DA1900" s="11"/>
      <c r="DB1900" s="11"/>
      <c r="DC1900" s="11"/>
      <c r="DD1900" s="11"/>
      <c r="DE1900" s="11"/>
      <c r="DF1900" s="11"/>
      <c r="DG1900" s="11"/>
      <c r="DH1900" s="11"/>
      <c r="DI1900" s="11"/>
      <c r="DJ1900" s="11"/>
      <c r="DK1900" s="11"/>
      <c r="DL1900" s="11"/>
      <c r="DM1900" s="11"/>
      <c r="DN1900" s="11"/>
      <c r="DO1900" s="11"/>
      <c r="DP1900" s="11"/>
      <c r="DQ1900" s="11"/>
      <c r="DR1900" s="11"/>
      <c r="DS1900" s="11"/>
      <c r="DT1900" s="11"/>
      <c r="DU1900" s="11"/>
      <c r="DV1900" s="11"/>
      <c r="DW1900" s="11"/>
      <c r="DX1900" s="11"/>
      <c r="DY1900" s="11"/>
      <c r="DZ1900" s="11"/>
      <c r="EA1900" s="11"/>
      <c r="EB1900" s="11"/>
      <c r="EC1900" s="11"/>
      <c r="ED1900" s="11"/>
      <c r="EE1900" s="11"/>
      <c r="EF1900" s="11"/>
      <c r="EG1900" s="11"/>
      <c r="EH1900" s="11"/>
      <c r="EI1900" s="11"/>
      <c r="EJ1900" s="11"/>
      <c r="EK1900" s="11"/>
      <c r="EL1900" s="11"/>
      <c r="EM1900" s="11"/>
      <c r="EN1900" s="11"/>
      <c r="EO1900" s="11"/>
      <c r="EP1900" s="11"/>
      <c r="EQ1900" s="11"/>
      <c r="ER1900" s="11"/>
      <c r="ES1900" s="11"/>
      <c r="ET1900" s="11"/>
      <c r="EU1900" s="11"/>
      <c r="EV1900" s="11"/>
      <c r="EW1900" s="11"/>
      <c r="EX1900" s="11"/>
      <c r="EY1900" s="11"/>
      <c r="EZ1900" s="11"/>
      <c r="FA1900" s="11"/>
      <c r="FB1900" s="11"/>
      <c r="FC1900" s="11"/>
      <c r="FD1900" s="11"/>
      <c r="FE1900" s="11"/>
      <c r="FF1900" s="11"/>
      <c r="FG1900" s="11"/>
      <c r="FH1900" s="11"/>
      <c r="FI1900" s="11"/>
      <c r="FJ1900" s="11"/>
      <c r="FK1900" s="11"/>
      <c r="FL1900" s="11"/>
      <c r="FM1900" s="11"/>
      <c r="FN1900" s="11"/>
      <c r="FO1900" s="11"/>
      <c r="FP1900" s="11"/>
      <c r="FQ1900" s="11"/>
      <c r="FR1900" s="11"/>
      <c r="FS1900" s="11"/>
      <c r="FT1900" s="11"/>
      <c r="FU1900" s="11"/>
      <c r="FV1900" s="11"/>
      <c r="FW1900" s="11"/>
      <c r="FX1900" s="11"/>
      <c r="FY1900" s="11"/>
      <c r="FZ1900" s="11"/>
      <c r="GA1900" s="11"/>
      <c r="GB1900" s="11"/>
      <c r="GC1900" s="11"/>
      <c r="GD1900" s="11"/>
      <c r="GE1900" s="11"/>
      <c r="GF1900" s="11"/>
      <c r="GG1900" s="11"/>
      <c r="GH1900" s="11"/>
      <c r="GI1900" s="11"/>
      <c r="GJ1900" s="11"/>
      <c r="GK1900" s="11"/>
      <c r="GL1900" s="11"/>
      <c r="GM1900" s="11"/>
      <c r="GN1900" s="11"/>
      <c r="GO1900" s="11"/>
      <c r="GP1900" s="11"/>
      <c r="GQ1900" s="11"/>
      <c r="GR1900" s="11"/>
      <c r="GS1900" s="11"/>
      <c r="GT1900" s="11"/>
      <c r="GU1900" s="11"/>
      <c r="GV1900" s="11"/>
      <c r="GW1900" s="11"/>
      <c r="GX1900" s="11"/>
      <c r="GY1900" s="11"/>
      <c r="GZ1900" s="11"/>
      <c r="HA1900" s="11"/>
      <c r="HB1900" s="11"/>
      <c r="HC1900" s="11"/>
      <c r="HD1900" s="11"/>
      <c r="HE1900" s="11"/>
      <c r="HF1900" s="11"/>
      <c r="HG1900" s="11"/>
      <c r="HH1900" s="11"/>
      <c r="HI1900" s="11"/>
      <c r="HJ1900" s="11"/>
      <c r="HK1900" s="11"/>
      <c r="HL1900" s="11"/>
      <c r="HM1900" s="11"/>
      <c r="HN1900" s="11"/>
      <c r="HO1900" s="11"/>
      <c r="HP1900" s="11"/>
      <c r="HQ1900" s="11"/>
      <c r="HR1900" s="11"/>
      <c r="HS1900" s="11"/>
      <c r="HT1900" s="11"/>
      <c r="HU1900" s="11"/>
      <c r="HV1900" s="11"/>
      <c r="HW1900" s="11"/>
      <c r="HX1900" s="11"/>
      <c r="HY1900" s="11"/>
      <c r="HZ1900" s="11"/>
      <c r="IA1900" s="11"/>
      <c r="IB1900" s="11"/>
      <c r="IC1900" s="11"/>
      <c r="ID1900" s="11"/>
      <c r="IE1900" s="11"/>
      <c r="IF1900" s="11"/>
      <c r="IG1900" s="11"/>
      <c r="IH1900" s="11"/>
      <c r="II1900" s="11"/>
      <c r="IJ1900" s="11"/>
      <c r="IK1900" s="11"/>
      <c r="IL1900" s="11"/>
      <c r="IM1900" s="11"/>
      <c r="IN1900" s="11"/>
      <c r="IO1900" s="11"/>
      <c r="IP1900" s="11"/>
      <c r="IQ1900" s="11"/>
      <c r="IR1900" s="11"/>
      <c r="IS1900" s="11"/>
      <c r="IT1900" s="11"/>
    </row>
    <row r="1901" spans="1:254" s="13" customFormat="1" ht="12.75" customHeight="1">
      <c r="A1901" s="21" t="s">
        <v>8797</v>
      </c>
      <c r="B1901" s="21" t="s">
        <v>8635</v>
      </c>
      <c r="C1901" s="21" t="s">
        <v>4306</v>
      </c>
      <c r="D1901" s="21" t="s">
        <v>7288</v>
      </c>
      <c r="E1901" s="21" t="s">
        <v>4250</v>
      </c>
      <c r="F1901" s="21" t="s">
        <v>3210</v>
      </c>
      <c r="G1901" s="21"/>
      <c r="H1901" s="21" t="s">
        <v>1753</v>
      </c>
      <c r="I1901" s="21" t="s">
        <v>5349</v>
      </c>
      <c r="J1901" s="82">
        <v>0</v>
      </c>
      <c r="K1901" s="16">
        <v>548</v>
      </c>
      <c r="L1901" s="12">
        <v>552</v>
      </c>
      <c r="M1901" s="28">
        <f t="shared" si="41"/>
        <v>2.8901734104046245E-4</v>
      </c>
      <c r="N1901" s="1">
        <v>53</v>
      </c>
      <c r="O1901" s="11">
        <v>95.7</v>
      </c>
      <c r="P1901" s="12">
        <v>227</v>
      </c>
      <c r="Q1901" s="16"/>
      <c r="R1901" s="16"/>
      <c r="S1901" s="19">
        <v>43609</v>
      </c>
      <c r="T1901" s="2"/>
      <c r="U1901" s="21" t="s">
        <v>7288</v>
      </c>
      <c r="V1901" s="11" t="s">
        <v>4306</v>
      </c>
      <c r="W1901" s="11" t="s">
        <v>4241</v>
      </c>
      <c r="X1901" s="11" t="s">
        <v>1246</v>
      </c>
      <c r="Y1901" s="65" t="s">
        <v>8798</v>
      </c>
      <c r="Z1901" s="67">
        <v>44263</v>
      </c>
      <c r="AA1901" s="11"/>
      <c r="AB1901" s="11"/>
      <c r="AC1901" s="18" t="s">
        <v>8640</v>
      </c>
      <c r="AD1901" s="11" t="s">
        <v>8858</v>
      </c>
      <c r="AE1901" s="11" t="s">
        <v>8859</v>
      </c>
      <c r="AF1901" s="11"/>
      <c r="AG1901" s="11"/>
      <c r="AH1901" s="11"/>
      <c r="AI1901" s="11"/>
      <c r="AJ1901" s="11"/>
      <c r="AK1901" s="11"/>
      <c r="AL1901" s="11"/>
      <c r="AM1901" s="11"/>
      <c r="AN1901" s="11"/>
      <c r="AO1901" s="11"/>
      <c r="AP1901" s="11"/>
      <c r="AQ1901" s="11"/>
      <c r="AR1901" s="11"/>
      <c r="AS1901" s="11"/>
      <c r="AT1901" s="11"/>
      <c r="AU1901" s="11"/>
      <c r="AV1901" s="11"/>
      <c r="AW1901" s="11"/>
      <c r="AX1901" s="11"/>
      <c r="AY1901" s="11"/>
      <c r="AZ1901" s="11"/>
      <c r="BA1901" s="11"/>
      <c r="BB1901" s="11"/>
      <c r="BC1901" s="11"/>
      <c r="BD1901" s="11"/>
      <c r="BE1901" s="11"/>
      <c r="BF1901" s="11"/>
      <c r="BG1901" s="11"/>
      <c r="BH1901" s="11"/>
      <c r="BI1901" s="11"/>
      <c r="BJ1901" s="11"/>
      <c r="BK1901" s="11"/>
      <c r="BL1901" s="11"/>
      <c r="BM1901" s="11"/>
      <c r="BN1901" s="11"/>
      <c r="BO1901" s="11"/>
      <c r="BP1901" s="11"/>
      <c r="BQ1901" s="11"/>
      <c r="BR1901" s="11"/>
      <c r="BS1901" s="11"/>
      <c r="BT1901" s="11"/>
      <c r="BU1901" s="11"/>
      <c r="BV1901" s="11"/>
      <c r="BW1901" s="11"/>
      <c r="BX1901" s="11"/>
      <c r="BY1901" s="11"/>
      <c r="BZ1901" s="11"/>
      <c r="CA1901" s="11"/>
      <c r="CB1901" s="11"/>
      <c r="CC1901" s="11"/>
      <c r="CD1901" s="11"/>
      <c r="CE1901" s="11"/>
      <c r="CF1901" s="11"/>
      <c r="CG1901" s="11"/>
      <c r="CH1901" s="11"/>
      <c r="CI1901" s="11"/>
      <c r="CJ1901" s="11"/>
      <c r="CK1901" s="11"/>
      <c r="CL1901" s="11"/>
      <c r="CM1901" s="11"/>
      <c r="CN1901" s="11"/>
      <c r="CO1901" s="11"/>
      <c r="CP1901" s="11"/>
      <c r="CQ1901" s="11"/>
      <c r="CR1901" s="11"/>
      <c r="CS1901" s="11"/>
      <c r="CT1901" s="11"/>
      <c r="CU1901" s="11"/>
      <c r="CV1901" s="11"/>
      <c r="CW1901" s="11"/>
      <c r="CX1901" s="11"/>
      <c r="CY1901" s="11"/>
      <c r="CZ1901" s="11"/>
      <c r="DA1901" s="11"/>
      <c r="DB1901" s="11"/>
      <c r="DC1901" s="11"/>
      <c r="DD1901" s="11"/>
      <c r="DE1901" s="11"/>
      <c r="DF1901" s="11"/>
      <c r="DG1901" s="11"/>
      <c r="DH1901" s="11"/>
      <c r="DI1901" s="11"/>
      <c r="DJ1901" s="11"/>
      <c r="DK1901" s="11"/>
      <c r="DL1901" s="11"/>
      <c r="DM1901" s="11"/>
      <c r="DN1901" s="11"/>
      <c r="DO1901" s="11"/>
      <c r="DP1901" s="11"/>
      <c r="DQ1901" s="11"/>
      <c r="DR1901" s="11"/>
      <c r="DS1901" s="11"/>
      <c r="DT1901" s="11"/>
      <c r="DU1901" s="11"/>
      <c r="DV1901" s="11"/>
      <c r="DW1901" s="11"/>
      <c r="DX1901" s="11"/>
      <c r="DY1901" s="11"/>
      <c r="DZ1901" s="11"/>
      <c r="EA1901" s="11"/>
      <c r="EB1901" s="11"/>
      <c r="EC1901" s="11"/>
      <c r="ED1901" s="11"/>
      <c r="EE1901" s="11"/>
      <c r="EF1901" s="11"/>
      <c r="EG1901" s="11"/>
      <c r="EH1901" s="11"/>
      <c r="EI1901" s="11"/>
      <c r="EJ1901" s="11"/>
      <c r="EK1901" s="11"/>
      <c r="EL1901" s="11"/>
      <c r="EM1901" s="11"/>
      <c r="EN1901" s="11"/>
      <c r="EO1901" s="11"/>
      <c r="EP1901" s="11"/>
      <c r="EQ1901" s="11"/>
      <c r="ER1901" s="11"/>
      <c r="ES1901" s="11"/>
      <c r="ET1901" s="11"/>
      <c r="EU1901" s="11"/>
      <c r="EV1901" s="11"/>
      <c r="EW1901" s="11"/>
      <c r="EX1901" s="11"/>
      <c r="EY1901" s="11"/>
      <c r="EZ1901" s="11"/>
      <c r="FA1901" s="11"/>
      <c r="FB1901" s="11"/>
      <c r="FC1901" s="11"/>
      <c r="FD1901" s="11"/>
      <c r="FE1901" s="11"/>
      <c r="FF1901" s="11"/>
      <c r="FG1901" s="11"/>
      <c r="FH1901" s="11"/>
      <c r="FI1901" s="11"/>
      <c r="FJ1901" s="11"/>
      <c r="FK1901" s="11"/>
      <c r="FL1901" s="11"/>
      <c r="FM1901" s="11"/>
      <c r="FN1901" s="11"/>
      <c r="FO1901" s="11"/>
      <c r="FP1901" s="11"/>
      <c r="FQ1901" s="11"/>
      <c r="FR1901" s="11"/>
      <c r="FS1901" s="11"/>
      <c r="FT1901" s="11"/>
      <c r="FU1901" s="11"/>
      <c r="FV1901" s="11"/>
      <c r="FW1901" s="11"/>
      <c r="FX1901" s="11"/>
      <c r="FY1901" s="11"/>
      <c r="FZ1901" s="11"/>
      <c r="GA1901" s="11"/>
      <c r="GB1901" s="11"/>
      <c r="GC1901" s="11"/>
      <c r="GD1901" s="11"/>
      <c r="GE1901" s="11"/>
      <c r="GF1901" s="11"/>
      <c r="GG1901" s="11"/>
      <c r="GH1901" s="11"/>
      <c r="GI1901" s="11"/>
      <c r="GJ1901" s="11"/>
      <c r="GK1901" s="11"/>
      <c r="GL1901" s="11"/>
      <c r="GM1901" s="11"/>
      <c r="GN1901" s="11"/>
      <c r="GO1901" s="11"/>
      <c r="GP1901" s="11"/>
      <c r="GQ1901" s="11"/>
      <c r="GR1901" s="11"/>
      <c r="GS1901" s="11"/>
      <c r="GT1901" s="11"/>
      <c r="GU1901" s="11"/>
      <c r="GV1901" s="11"/>
      <c r="GW1901" s="11"/>
      <c r="GX1901" s="11"/>
      <c r="GY1901" s="11"/>
      <c r="GZ1901" s="11"/>
      <c r="HA1901" s="11"/>
      <c r="HB1901" s="11"/>
      <c r="HC1901" s="11"/>
      <c r="HD1901" s="11"/>
      <c r="HE1901" s="11"/>
      <c r="HF1901" s="11"/>
      <c r="HG1901" s="11"/>
      <c r="HH1901" s="11"/>
      <c r="HI1901" s="11"/>
      <c r="HJ1901" s="11"/>
      <c r="HK1901" s="11"/>
      <c r="HL1901" s="11"/>
      <c r="HM1901" s="11"/>
      <c r="HN1901" s="11"/>
      <c r="HO1901" s="11"/>
      <c r="HP1901" s="11"/>
      <c r="HQ1901" s="11"/>
      <c r="HR1901" s="11"/>
      <c r="HS1901" s="11"/>
      <c r="HT1901" s="11"/>
      <c r="HU1901" s="11"/>
      <c r="HV1901" s="11"/>
      <c r="HW1901" s="11"/>
      <c r="HX1901" s="11"/>
      <c r="HY1901" s="11"/>
      <c r="HZ1901" s="11"/>
      <c r="IA1901" s="11"/>
      <c r="IB1901" s="11"/>
      <c r="IC1901" s="11"/>
      <c r="ID1901" s="11"/>
      <c r="IE1901" s="11"/>
      <c r="IF1901" s="11"/>
      <c r="IG1901" s="11"/>
      <c r="IH1901" s="11"/>
      <c r="II1901" s="11"/>
      <c r="IJ1901" s="11"/>
      <c r="IK1901" s="11"/>
      <c r="IL1901" s="11"/>
      <c r="IM1901" s="11"/>
      <c r="IN1901" s="11"/>
      <c r="IO1901" s="11"/>
      <c r="IP1901" s="11"/>
      <c r="IQ1901" s="11"/>
      <c r="IR1901" s="11"/>
      <c r="IS1901" s="11"/>
      <c r="IT1901" s="11"/>
    </row>
    <row r="1902" spans="1:254" ht="12.75" customHeight="1">
      <c r="A1902" s="21" t="s">
        <v>8835</v>
      </c>
      <c r="B1902" s="21" t="s">
        <v>8635</v>
      </c>
      <c r="C1902" s="21" t="s">
        <v>4306</v>
      </c>
      <c r="D1902" s="21" t="s">
        <v>7288</v>
      </c>
      <c r="E1902" s="21" t="s">
        <v>4250</v>
      </c>
      <c r="F1902" s="21" t="s">
        <v>3210</v>
      </c>
      <c r="H1902" s="21" t="s">
        <v>1753</v>
      </c>
      <c r="I1902" s="21" t="s">
        <v>5349</v>
      </c>
      <c r="J1902" s="82">
        <v>0</v>
      </c>
      <c r="K1902" s="16">
        <v>548</v>
      </c>
      <c r="L1902" s="12">
        <v>552</v>
      </c>
      <c r="M1902" s="28">
        <f t="shared" si="41"/>
        <v>2.8901734104046245E-4</v>
      </c>
      <c r="N1902" s="1">
        <v>53</v>
      </c>
      <c r="O1902" s="11">
        <v>95.7</v>
      </c>
      <c r="P1902" s="12">
        <v>227</v>
      </c>
      <c r="Q1902" s="16"/>
      <c r="R1902" s="16"/>
      <c r="S1902" s="19">
        <v>43609</v>
      </c>
      <c r="U1902" s="21" t="s">
        <v>7288</v>
      </c>
      <c r="V1902" s="11" t="s">
        <v>4306</v>
      </c>
      <c r="W1902" s="11" t="s">
        <v>4241</v>
      </c>
      <c r="X1902" s="11" t="s">
        <v>1246</v>
      </c>
      <c r="Y1902" s="65" t="s">
        <v>8836</v>
      </c>
      <c r="Z1902" s="67">
        <v>44284</v>
      </c>
      <c r="AC1902" s="18" t="s">
        <v>8640</v>
      </c>
      <c r="AD1902" s="11" t="s">
        <v>8858</v>
      </c>
      <c r="AE1902" s="11" t="s">
        <v>8859</v>
      </c>
    </row>
    <row r="1903" spans="1:254" ht="12.75" customHeight="1">
      <c r="A1903" s="21" t="s">
        <v>8853</v>
      </c>
      <c r="B1903" s="21" t="s">
        <v>8635</v>
      </c>
      <c r="C1903" s="21" t="s">
        <v>4306</v>
      </c>
      <c r="D1903" s="21" t="s">
        <v>7288</v>
      </c>
      <c r="E1903" s="21" t="s">
        <v>4250</v>
      </c>
      <c r="F1903" s="21" t="s">
        <v>3210</v>
      </c>
      <c r="H1903" s="21" t="s">
        <v>1753</v>
      </c>
      <c r="I1903" s="21" t="s">
        <v>5349</v>
      </c>
      <c r="J1903" s="82">
        <v>0</v>
      </c>
      <c r="K1903" s="16">
        <v>548</v>
      </c>
      <c r="L1903" s="12">
        <v>552</v>
      </c>
      <c r="M1903" s="28">
        <f t="shared" si="41"/>
        <v>2.8901734104046245E-4</v>
      </c>
      <c r="N1903" s="1">
        <v>53</v>
      </c>
      <c r="O1903" s="11">
        <v>95.7</v>
      </c>
      <c r="P1903" s="12">
        <v>227</v>
      </c>
      <c r="Q1903" s="16"/>
      <c r="R1903" s="16"/>
      <c r="S1903" s="19">
        <v>43609</v>
      </c>
      <c r="U1903" s="21" t="s">
        <v>7288</v>
      </c>
      <c r="V1903" s="11" t="s">
        <v>4306</v>
      </c>
      <c r="W1903" s="11" t="s">
        <v>4241</v>
      </c>
      <c r="X1903" s="11" t="s">
        <v>1246</v>
      </c>
      <c r="Y1903" s="65" t="s">
        <v>8854</v>
      </c>
      <c r="Z1903" s="67">
        <v>44293</v>
      </c>
      <c r="AC1903" s="18" t="s">
        <v>8640</v>
      </c>
      <c r="AD1903" s="11" t="s">
        <v>8858</v>
      </c>
      <c r="AE1903" s="11" t="s">
        <v>8859</v>
      </c>
    </row>
    <row r="1904" spans="1:254" ht="12.75" customHeight="1">
      <c r="A1904" s="21" t="s">
        <v>8839</v>
      </c>
      <c r="B1904" s="21" t="s">
        <v>8635</v>
      </c>
      <c r="C1904" s="21" t="s">
        <v>4306</v>
      </c>
      <c r="D1904" s="21" t="s">
        <v>7288</v>
      </c>
      <c r="E1904" s="21" t="s">
        <v>4250</v>
      </c>
      <c r="F1904" s="21" t="s">
        <v>3210</v>
      </c>
      <c r="H1904" s="21" t="s">
        <v>1753</v>
      </c>
      <c r="I1904" s="21" t="s">
        <v>5349</v>
      </c>
      <c r="J1904" s="82">
        <v>0</v>
      </c>
      <c r="K1904" s="16">
        <v>546</v>
      </c>
      <c r="L1904" s="12">
        <v>551</v>
      </c>
      <c r="M1904" s="28">
        <f t="shared" si="41"/>
        <v>3.6135000361350004E-4</v>
      </c>
      <c r="N1904" s="1">
        <v>53</v>
      </c>
      <c r="O1904" s="11">
        <v>95.7</v>
      </c>
      <c r="P1904" s="12">
        <v>227</v>
      </c>
      <c r="Q1904" s="16"/>
      <c r="R1904" s="16"/>
      <c r="S1904" s="19">
        <v>43609</v>
      </c>
      <c r="U1904" s="21" t="s">
        <v>7288</v>
      </c>
      <c r="V1904" s="11" t="s">
        <v>4306</v>
      </c>
      <c r="W1904" s="11" t="s">
        <v>4241</v>
      </c>
      <c r="X1904" s="11" t="s">
        <v>1246</v>
      </c>
      <c r="Y1904" s="65" t="s">
        <v>8840</v>
      </c>
      <c r="Z1904" s="67">
        <v>44286</v>
      </c>
      <c r="AC1904" s="18" t="s">
        <v>8640</v>
      </c>
      <c r="AD1904" s="11" t="s">
        <v>8858</v>
      </c>
      <c r="AE1904" s="11" t="s">
        <v>8859</v>
      </c>
    </row>
    <row r="1905" spans="1:33" ht="12.75" customHeight="1">
      <c r="A1905" s="21" t="s">
        <v>8841</v>
      </c>
      <c r="B1905" s="21" t="s">
        <v>8635</v>
      </c>
      <c r="C1905" s="21" t="s">
        <v>4306</v>
      </c>
      <c r="D1905" s="21" t="s">
        <v>7288</v>
      </c>
      <c r="E1905" s="21" t="s">
        <v>4250</v>
      </c>
      <c r="F1905" s="21" t="s">
        <v>3210</v>
      </c>
      <c r="H1905" s="21" t="s">
        <v>1753</v>
      </c>
      <c r="I1905" s="21" t="s">
        <v>5349</v>
      </c>
      <c r="J1905" s="82">
        <v>0</v>
      </c>
      <c r="K1905" s="16">
        <v>549</v>
      </c>
      <c r="L1905" s="12">
        <v>551</v>
      </c>
      <c r="M1905" s="28">
        <f t="shared" si="41"/>
        <v>1.4450867052023122E-4</v>
      </c>
      <c r="N1905" s="1">
        <v>53</v>
      </c>
      <c r="O1905" s="11">
        <v>95.7</v>
      </c>
      <c r="P1905" s="12">
        <v>227</v>
      </c>
      <c r="Q1905" s="16"/>
      <c r="R1905" s="16"/>
      <c r="S1905" s="19">
        <v>43609</v>
      </c>
      <c r="U1905" s="21" t="s">
        <v>7288</v>
      </c>
      <c r="V1905" s="11" t="s">
        <v>4306</v>
      </c>
      <c r="W1905" s="11" t="s">
        <v>4241</v>
      </c>
      <c r="X1905" s="11" t="s">
        <v>1246</v>
      </c>
      <c r="Y1905" s="65" t="s">
        <v>8842</v>
      </c>
      <c r="Z1905" s="67">
        <v>44287</v>
      </c>
      <c r="AC1905" s="18" t="s">
        <v>8640</v>
      </c>
      <c r="AD1905" s="11" t="s">
        <v>8858</v>
      </c>
      <c r="AE1905" s="11" t="s">
        <v>8859</v>
      </c>
    </row>
    <row r="1906" spans="1:33" ht="12.75" customHeight="1">
      <c r="A1906" s="21" t="s">
        <v>8849</v>
      </c>
      <c r="B1906" s="21" t="s">
        <v>8635</v>
      </c>
      <c r="C1906" s="21" t="s">
        <v>4306</v>
      </c>
      <c r="D1906" s="21" t="s">
        <v>7288</v>
      </c>
      <c r="E1906" s="21" t="s">
        <v>4250</v>
      </c>
      <c r="F1906" s="21" t="s">
        <v>3210</v>
      </c>
      <c r="H1906" s="21" t="s">
        <v>1753</v>
      </c>
      <c r="I1906" s="21" t="s">
        <v>5349</v>
      </c>
      <c r="J1906" s="82">
        <v>0</v>
      </c>
      <c r="K1906" s="16">
        <v>548</v>
      </c>
      <c r="L1906" s="12">
        <v>552</v>
      </c>
      <c r="M1906" s="28">
        <f t="shared" si="41"/>
        <v>2.8901734104046245E-4</v>
      </c>
      <c r="N1906" s="1">
        <v>53</v>
      </c>
      <c r="O1906" s="11">
        <v>95.7</v>
      </c>
      <c r="P1906" s="12">
        <v>227</v>
      </c>
      <c r="Q1906" s="16"/>
      <c r="R1906" s="16"/>
      <c r="S1906" s="19">
        <v>43609</v>
      </c>
      <c r="U1906" s="21" t="s">
        <v>7288</v>
      </c>
      <c r="V1906" s="11" t="s">
        <v>4306</v>
      </c>
      <c r="W1906" s="11" t="s">
        <v>4241</v>
      </c>
      <c r="X1906" s="11" t="s">
        <v>1246</v>
      </c>
      <c r="Y1906" s="65" t="s">
        <v>8850</v>
      </c>
      <c r="Z1906" s="67">
        <v>44291</v>
      </c>
      <c r="AC1906" s="18" t="s">
        <v>8640</v>
      </c>
      <c r="AD1906" s="11" t="s">
        <v>8858</v>
      </c>
      <c r="AE1906" s="11" t="s">
        <v>8859</v>
      </c>
    </row>
    <row r="1907" spans="1:33" ht="12.75" customHeight="1">
      <c r="A1907" s="21" t="s">
        <v>8847</v>
      </c>
      <c r="B1907" s="21" t="s">
        <v>8635</v>
      </c>
      <c r="C1907" s="21" t="s">
        <v>4306</v>
      </c>
      <c r="D1907" s="21" t="s">
        <v>7288</v>
      </c>
      <c r="E1907" s="21" t="s">
        <v>4250</v>
      </c>
      <c r="F1907" s="21" t="s">
        <v>3210</v>
      </c>
      <c r="H1907" s="21" t="s">
        <v>1753</v>
      </c>
      <c r="I1907" s="21" t="s">
        <v>5349</v>
      </c>
      <c r="J1907" s="82">
        <v>0</v>
      </c>
      <c r="K1907" s="16">
        <v>548</v>
      </c>
      <c r="L1907" s="12">
        <v>552</v>
      </c>
      <c r="M1907" s="28">
        <f t="shared" si="41"/>
        <v>2.8901734104046245E-4</v>
      </c>
      <c r="N1907" s="1">
        <v>53</v>
      </c>
      <c r="O1907" s="11">
        <v>95.7</v>
      </c>
      <c r="P1907" s="12">
        <v>227</v>
      </c>
      <c r="Q1907" s="16"/>
      <c r="R1907" s="16"/>
      <c r="S1907" s="19">
        <v>43609</v>
      </c>
      <c r="U1907" s="21" t="s">
        <v>7288</v>
      </c>
      <c r="V1907" s="11" t="s">
        <v>4306</v>
      </c>
      <c r="W1907" s="11" t="s">
        <v>4241</v>
      </c>
      <c r="X1907" s="11" t="s">
        <v>1246</v>
      </c>
      <c r="Y1907" s="65" t="s">
        <v>8848</v>
      </c>
      <c r="Z1907" s="67">
        <v>44290</v>
      </c>
      <c r="AC1907" s="18" t="s">
        <v>8640</v>
      </c>
      <c r="AD1907" s="11" t="s">
        <v>8858</v>
      </c>
      <c r="AE1907" s="11" t="s">
        <v>8859</v>
      </c>
    </row>
    <row r="1908" spans="1:33" ht="12.75" customHeight="1">
      <c r="A1908" s="21" t="s">
        <v>8843</v>
      </c>
      <c r="B1908" s="21" t="s">
        <v>8635</v>
      </c>
      <c r="C1908" s="21" t="s">
        <v>4306</v>
      </c>
      <c r="D1908" s="21" t="s">
        <v>7288</v>
      </c>
      <c r="E1908" s="21" t="s">
        <v>4250</v>
      </c>
      <c r="F1908" s="21" t="s">
        <v>3210</v>
      </c>
      <c r="H1908" s="21" t="s">
        <v>1753</v>
      </c>
      <c r="I1908" s="21" t="s">
        <v>5349</v>
      </c>
      <c r="J1908" s="82">
        <v>0</v>
      </c>
      <c r="K1908" s="16">
        <v>548</v>
      </c>
      <c r="L1908" s="12">
        <v>552</v>
      </c>
      <c r="M1908" s="28">
        <f t="shared" si="41"/>
        <v>2.8901734104046245E-4</v>
      </c>
      <c r="N1908" s="1">
        <v>53</v>
      </c>
      <c r="O1908" s="11">
        <v>95.7</v>
      </c>
      <c r="P1908" s="12">
        <v>227</v>
      </c>
      <c r="Q1908" s="16"/>
      <c r="R1908" s="16"/>
      <c r="S1908" s="19">
        <v>43609</v>
      </c>
      <c r="U1908" s="21" t="s">
        <v>7288</v>
      </c>
      <c r="V1908" s="11" t="s">
        <v>4306</v>
      </c>
      <c r="W1908" s="11" t="s">
        <v>4241</v>
      </c>
      <c r="X1908" s="11" t="s">
        <v>1246</v>
      </c>
      <c r="Y1908" s="65" t="s">
        <v>8844</v>
      </c>
      <c r="Z1908" s="67">
        <v>44288</v>
      </c>
      <c r="AC1908" s="18" t="s">
        <v>8640</v>
      </c>
      <c r="AD1908" s="11" t="s">
        <v>8858</v>
      </c>
      <c r="AE1908" s="11" t="s">
        <v>8859</v>
      </c>
    </row>
    <row r="1909" spans="1:33" ht="12.75" customHeight="1">
      <c r="A1909" s="21" t="s">
        <v>8851</v>
      </c>
      <c r="B1909" s="21" t="s">
        <v>8635</v>
      </c>
      <c r="C1909" s="21" t="s">
        <v>4306</v>
      </c>
      <c r="D1909" s="21" t="s">
        <v>7288</v>
      </c>
      <c r="E1909" s="21" t="s">
        <v>4250</v>
      </c>
      <c r="F1909" s="21" t="s">
        <v>3210</v>
      </c>
      <c r="H1909" s="21" t="s">
        <v>1753</v>
      </c>
      <c r="I1909" s="21" t="s">
        <v>5349</v>
      </c>
      <c r="J1909" s="82">
        <v>0</v>
      </c>
      <c r="K1909" s="16">
        <v>548</v>
      </c>
      <c r="L1909" s="12">
        <v>551</v>
      </c>
      <c r="M1909" s="28">
        <f t="shared" si="41"/>
        <v>2.1677866897897247E-4</v>
      </c>
      <c r="N1909" s="1">
        <v>53</v>
      </c>
      <c r="O1909" s="11">
        <v>95.7</v>
      </c>
      <c r="P1909" s="12">
        <v>227</v>
      </c>
      <c r="Q1909" s="16"/>
      <c r="R1909" s="16"/>
      <c r="S1909" s="19">
        <v>43609</v>
      </c>
      <c r="U1909" s="21" t="s">
        <v>7288</v>
      </c>
      <c r="V1909" s="11" t="s">
        <v>4306</v>
      </c>
      <c r="W1909" s="11" t="s">
        <v>4241</v>
      </c>
      <c r="X1909" s="11" t="s">
        <v>1246</v>
      </c>
      <c r="Y1909" s="65" t="s">
        <v>8852</v>
      </c>
      <c r="Z1909" s="67">
        <v>44292</v>
      </c>
      <c r="AC1909" s="18" t="s">
        <v>8640</v>
      </c>
      <c r="AD1909" s="11" t="s">
        <v>8858</v>
      </c>
      <c r="AE1909" s="11" t="s">
        <v>8859</v>
      </c>
    </row>
    <row r="1910" spans="1:33" ht="12.75" customHeight="1">
      <c r="A1910" s="53" t="s">
        <v>5956</v>
      </c>
      <c r="B1910" s="21" t="s">
        <v>4307</v>
      </c>
      <c r="C1910" s="21" t="s">
        <v>4307</v>
      </c>
      <c r="D1910" s="21" t="s">
        <v>5957</v>
      </c>
      <c r="E1910" s="21" t="s">
        <v>2239</v>
      </c>
      <c r="F1910" s="21" t="s">
        <v>1920</v>
      </c>
      <c r="H1910" s="21" t="s">
        <v>1753</v>
      </c>
      <c r="I1910" s="21" t="s">
        <v>3871</v>
      </c>
      <c r="J1910" s="82">
        <v>0</v>
      </c>
      <c r="K1910" s="16">
        <v>647</v>
      </c>
      <c r="L1910" s="12">
        <v>667</v>
      </c>
      <c r="M1910" s="28">
        <f t="shared" si="41"/>
        <v>1.4230823964707557E-3</v>
      </c>
      <c r="N1910" s="1">
        <v>98.03</v>
      </c>
      <c r="O1910" s="11">
        <v>97.88</v>
      </c>
      <c r="P1910" s="12">
        <v>7</v>
      </c>
      <c r="R1910" s="16"/>
      <c r="S1910" s="19">
        <v>39836</v>
      </c>
      <c r="U1910" s="21" t="s">
        <v>5957</v>
      </c>
      <c r="V1910" s="11" t="s">
        <v>4307</v>
      </c>
      <c r="W1910" s="11" t="s">
        <v>4487</v>
      </c>
      <c r="X1910" s="11" t="s">
        <v>3606</v>
      </c>
      <c r="Y1910" s="65" t="s">
        <v>4890</v>
      </c>
      <c r="Z1910" s="67">
        <v>33498</v>
      </c>
      <c r="AA1910" s="11" t="s">
        <v>4888</v>
      </c>
      <c r="AC1910" s="18" t="s">
        <v>3115</v>
      </c>
      <c r="AD1910" s="11" t="s">
        <v>4889</v>
      </c>
      <c r="AE1910" s="10" t="s">
        <v>4891</v>
      </c>
      <c r="AF1910" s="11" t="s">
        <v>4892</v>
      </c>
    </row>
    <row r="1911" spans="1:33" ht="12.75" customHeight="1">
      <c r="A1911" s="53" t="s">
        <v>7119</v>
      </c>
      <c r="B1911" s="21" t="s">
        <v>2521</v>
      </c>
      <c r="C1911" s="21" t="s">
        <v>2521</v>
      </c>
      <c r="D1911" s="21" t="s">
        <v>7120</v>
      </c>
      <c r="E1911" s="21" t="s">
        <v>2239</v>
      </c>
      <c r="F1911" s="21" t="s">
        <v>1920</v>
      </c>
      <c r="H1911" s="21" t="s">
        <v>1753</v>
      </c>
      <c r="I1911" s="21" t="s">
        <v>3039</v>
      </c>
      <c r="J1911" s="82">
        <v>0</v>
      </c>
      <c r="K1911" s="16">
        <v>492</v>
      </c>
      <c r="L1911" s="12">
        <v>505</v>
      </c>
      <c r="M1911" s="28">
        <f t="shared" si="41"/>
        <v>9.463492756788236E-4</v>
      </c>
      <c r="N1911" s="1">
        <v>97.5</v>
      </c>
      <c r="O1911" s="11">
        <v>94.5</v>
      </c>
      <c r="P1911" s="12">
        <v>1</v>
      </c>
      <c r="R1911" s="16"/>
      <c r="S1911" s="19">
        <v>43111</v>
      </c>
      <c r="U1911" s="21" t="s">
        <v>7120</v>
      </c>
      <c r="V1911" s="11" t="s">
        <v>2521</v>
      </c>
      <c r="W1911" s="11" t="s">
        <v>2923</v>
      </c>
      <c r="X1911" s="11" t="s">
        <v>3682</v>
      </c>
      <c r="Y1911" s="65" t="s">
        <v>7121</v>
      </c>
      <c r="Z1911" s="67">
        <v>43138</v>
      </c>
      <c r="AA1911" s="11" t="s">
        <v>7122</v>
      </c>
      <c r="AC1911" s="18" t="s">
        <v>7038</v>
      </c>
      <c r="AD1911" s="11" t="s">
        <v>7123</v>
      </c>
      <c r="AE1911" s="10"/>
    </row>
    <row r="1912" spans="1:33" ht="12.75" customHeight="1">
      <c r="A1912" s="21" t="s">
        <v>8223</v>
      </c>
      <c r="B1912" s="21" t="s">
        <v>8635</v>
      </c>
      <c r="C1912" s="21" t="s">
        <v>4306</v>
      </c>
      <c r="D1912" s="21" t="s">
        <v>8224</v>
      </c>
      <c r="E1912" s="21" t="s">
        <v>2239</v>
      </c>
      <c r="F1912" s="21" t="s">
        <v>1920</v>
      </c>
      <c r="H1912" s="21" t="s">
        <v>1753</v>
      </c>
      <c r="I1912" s="21" t="s">
        <v>3039</v>
      </c>
      <c r="J1912" s="82">
        <v>0</v>
      </c>
      <c r="K1912" s="16">
        <v>494</v>
      </c>
      <c r="L1912" s="12">
        <v>512</v>
      </c>
      <c r="M1912" s="28">
        <f t="shared" si="41"/>
        <v>1.3094718463553033E-3</v>
      </c>
      <c r="N1912" s="1">
        <v>85.04</v>
      </c>
      <c r="O1912" s="11">
        <v>94.6</v>
      </c>
      <c r="P1912" s="12">
        <v>4</v>
      </c>
      <c r="R1912" s="16"/>
      <c r="S1912" s="19">
        <v>43450</v>
      </c>
      <c r="U1912" s="21" t="s">
        <v>8224</v>
      </c>
      <c r="V1912" s="11" t="s">
        <v>4306</v>
      </c>
      <c r="W1912" s="11" t="s">
        <v>7180</v>
      </c>
      <c r="X1912" s="11" t="s">
        <v>7181</v>
      </c>
      <c r="Y1912" s="65" t="s">
        <v>8225</v>
      </c>
      <c r="Z1912" s="67">
        <v>43852</v>
      </c>
      <c r="AA1912" s="11" t="s">
        <v>8226</v>
      </c>
      <c r="AC1912" s="18" t="s">
        <v>7961</v>
      </c>
      <c r="AD1912" s="11" t="s">
        <v>8206</v>
      </c>
      <c r="AE1912" s="10" t="s">
        <v>8205</v>
      </c>
      <c r="AF1912" s="11" t="s">
        <v>7968</v>
      </c>
    </row>
    <row r="1913" spans="1:33" ht="12.75" customHeight="1">
      <c r="A1913" s="21" t="s">
        <v>1276</v>
      </c>
      <c r="B1913" s="21" t="s">
        <v>4306</v>
      </c>
      <c r="C1913" s="21" t="s">
        <v>4306</v>
      </c>
      <c r="D1913" s="21" t="s">
        <v>3061</v>
      </c>
      <c r="E1913" s="21" t="s">
        <v>3258</v>
      </c>
      <c r="F1913" s="21" t="s">
        <v>1920</v>
      </c>
      <c r="H1913" s="21" t="s">
        <v>1753</v>
      </c>
      <c r="I1913" s="21" t="s">
        <v>5349</v>
      </c>
      <c r="J1913" s="82">
        <v>0</v>
      </c>
      <c r="K1913" s="16">
        <v>497</v>
      </c>
      <c r="L1913" s="12">
        <v>507</v>
      </c>
      <c r="M1913" s="28">
        <f t="shared" si="41"/>
        <v>7.2759022118742728E-4</v>
      </c>
      <c r="N1913" s="1">
        <v>40.51</v>
      </c>
      <c r="O1913" s="13">
        <v>94.66</v>
      </c>
      <c r="P1913" s="12">
        <v>137</v>
      </c>
      <c r="R1913" s="13"/>
      <c r="S1913" s="19">
        <v>41597</v>
      </c>
      <c r="T1913" s="2">
        <v>3</v>
      </c>
      <c r="U1913" s="21" t="s">
        <v>2774</v>
      </c>
      <c r="V1913" s="11" t="s">
        <v>4306</v>
      </c>
      <c r="W1913" s="11" t="s">
        <v>3351</v>
      </c>
      <c r="X1913" s="11" t="s">
        <v>3110</v>
      </c>
      <c r="Y1913" s="65" t="s">
        <v>1278</v>
      </c>
      <c r="Z1913" s="67">
        <v>39380</v>
      </c>
      <c r="AA1913" s="11" t="s">
        <v>1279</v>
      </c>
      <c r="AC1913" s="11" t="s">
        <v>3115</v>
      </c>
      <c r="AD1913" s="11" t="s">
        <v>1277</v>
      </c>
      <c r="AE1913" s="11" t="s">
        <v>1280</v>
      </c>
      <c r="AF1913" s="11" t="s">
        <v>918</v>
      </c>
    </row>
    <row r="1914" spans="1:33" ht="12.75" customHeight="1">
      <c r="A1914" s="21" t="s">
        <v>8031</v>
      </c>
      <c r="B1914" s="21" t="s">
        <v>8635</v>
      </c>
      <c r="C1914" s="21" t="s">
        <v>4306</v>
      </c>
      <c r="D1914" s="21" t="s">
        <v>3061</v>
      </c>
      <c r="E1914" s="21" t="s">
        <v>3258</v>
      </c>
      <c r="F1914" s="21" t="s">
        <v>1920</v>
      </c>
      <c r="H1914" s="21" t="s">
        <v>1753</v>
      </c>
      <c r="I1914" s="21" t="s">
        <v>3871</v>
      </c>
      <c r="J1914" s="82">
        <v>0</v>
      </c>
      <c r="K1914" s="16">
        <v>573</v>
      </c>
      <c r="L1914" s="12">
        <v>591</v>
      </c>
      <c r="M1914" s="28">
        <f t="shared" si="41"/>
        <v>1.2945914844649021E-3</v>
      </c>
      <c r="N1914" s="1">
        <v>97.7</v>
      </c>
      <c r="O1914" s="13">
        <v>96.3</v>
      </c>
      <c r="P1914" s="12">
        <v>50</v>
      </c>
      <c r="R1914" s="13"/>
      <c r="S1914" s="19">
        <v>43437</v>
      </c>
      <c r="U1914" s="21" t="s">
        <v>8032</v>
      </c>
      <c r="V1914" s="11" t="s">
        <v>4306</v>
      </c>
      <c r="W1914" s="11" t="s">
        <v>3211</v>
      </c>
      <c r="X1914" s="11" t="s">
        <v>1246</v>
      </c>
      <c r="Y1914" s="65" t="s">
        <v>8033</v>
      </c>
      <c r="Z1914" s="67">
        <v>43762</v>
      </c>
      <c r="AA1914" s="11" t="s">
        <v>8034</v>
      </c>
      <c r="AC1914" s="11" t="s">
        <v>7961</v>
      </c>
      <c r="AD1914" s="11" t="s">
        <v>8035</v>
      </c>
      <c r="AE1914" s="11" t="s">
        <v>7962</v>
      </c>
      <c r="AF1914" s="11" t="s">
        <v>7968</v>
      </c>
    </row>
    <row r="1915" spans="1:33" ht="12.75" customHeight="1">
      <c r="A1915" s="21" t="s">
        <v>1132</v>
      </c>
      <c r="B1915" s="21" t="s">
        <v>2854</v>
      </c>
      <c r="C1915" s="21" t="s">
        <v>2854</v>
      </c>
      <c r="D1915" s="21" t="s">
        <v>7423</v>
      </c>
      <c r="E1915" s="21" t="s">
        <v>4250</v>
      </c>
      <c r="F1915" s="21" t="s">
        <v>1920</v>
      </c>
      <c r="H1915" s="21" t="s">
        <v>1753</v>
      </c>
      <c r="I1915" s="21" t="s">
        <v>3871</v>
      </c>
      <c r="J1915" s="82">
        <v>0</v>
      </c>
      <c r="K1915" s="13">
        <v>772</v>
      </c>
      <c r="L1915" s="11">
        <v>783</v>
      </c>
      <c r="M1915" s="28">
        <f t="shared" si="41"/>
        <v>7.6949982511367615E-4</v>
      </c>
      <c r="N1915" s="1">
        <v>98.6</v>
      </c>
      <c r="O1915" s="11">
        <v>100.4</v>
      </c>
      <c r="P1915" s="12">
        <v>4.3</v>
      </c>
      <c r="S1915" s="19">
        <v>41330</v>
      </c>
      <c r="U1915" s="21" t="s">
        <v>1134</v>
      </c>
      <c r="V1915" s="11" t="s">
        <v>3083</v>
      </c>
      <c r="W1915" s="11" t="s">
        <v>2923</v>
      </c>
      <c r="X1915" s="11" t="s">
        <v>3682</v>
      </c>
      <c r="Y1915" s="65" t="s">
        <v>1133</v>
      </c>
      <c r="Z1915" s="67">
        <v>39090</v>
      </c>
      <c r="AA1915" s="11" t="s">
        <v>1135</v>
      </c>
      <c r="AC1915" s="18" t="s">
        <v>947</v>
      </c>
      <c r="AD1915" s="11" t="s">
        <v>1131</v>
      </c>
      <c r="AE1915" s="11" t="s">
        <v>918</v>
      </c>
    </row>
    <row r="1916" spans="1:33" ht="12.75" customHeight="1">
      <c r="A1916" s="21" t="s">
        <v>1661</v>
      </c>
      <c r="B1916" s="21" t="s">
        <v>2520</v>
      </c>
      <c r="C1916" s="21" t="s">
        <v>2520</v>
      </c>
      <c r="D1916" s="21" t="s">
        <v>3927</v>
      </c>
      <c r="E1916" s="21" t="s">
        <v>3258</v>
      </c>
      <c r="F1916" s="21" t="s">
        <v>3210</v>
      </c>
      <c r="H1916" s="21" t="s">
        <v>1753</v>
      </c>
      <c r="I1916" s="21" t="s">
        <v>3039</v>
      </c>
      <c r="J1916" s="82">
        <v>0</v>
      </c>
      <c r="K1916" s="16">
        <v>1417</v>
      </c>
      <c r="L1916" s="12">
        <v>1425</v>
      </c>
      <c r="M1916" s="28">
        <f t="shared" si="41"/>
        <v>5.1341291233474517E-4</v>
      </c>
      <c r="N1916" s="1">
        <v>82.5</v>
      </c>
      <c r="O1916" s="11">
        <v>114.2</v>
      </c>
      <c r="P1916" s="12">
        <v>225</v>
      </c>
      <c r="R1916" s="13"/>
      <c r="S1916" s="19">
        <v>37252</v>
      </c>
      <c r="T1916" s="2">
        <v>3</v>
      </c>
      <c r="U1916" s="21" t="s">
        <v>2866</v>
      </c>
      <c r="V1916" s="11" t="s">
        <v>2520</v>
      </c>
      <c r="W1916" s="11" t="s">
        <v>4132</v>
      </c>
      <c r="X1916" s="11" t="s">
        <v>2634</v>
      </c>
      <c r="Y1916" s="65" t="s">
        <v>2779</v>
      </c>
      <c r="Z1916" s="67">
        <v>27056</v>
      </c>
      <c r="AA1916" s="11" t="s">
        <v>2453</v>
      </c>
      <c r="AC1916" s="11" t="s">
        <v>1449</v>
      </c>
      <c r="AD1916" s="11" t="s">
        <v>2633</v>
      </c>
      <c r="AE1916" s="11" t="s">
        <v>2632</v>
      </c>
      <c r="AG1916" s="11" t="s">
        <v>1702</v>
      </c>
    </row>
    <row r="1917" spans="1:33" ht="12.75" customHeight="1">
      <c r="A1917" s="21" t="s">
        <v>1662</v>
      </c>
      <c r="B1917" s="21" t="s">
        <v>2520</v>
      </c>
      <c r="C1917" s="21" t="s">
        <v>2520</v>
      </c>
      <c r="D1917" s="21" t="s">
        <v>3927</v>
      </c>
      <c r="E1917" s="21" t="s">
        <v>3258</v>
      </c>
      <c r="F1917" s="21" t="s">
        <v>3210</v>
      </c>
      <c r="H1917" s="21" t="s">
        <v>1753</v>
      </c>
      <c r="I1917" s="21" t="s">
        <v>3039</v>
      </c>
      <c r="J1917" s="82">
        <v>0</v>
      </c>
      <c r="K1917" s="16">
        <v>1415</v>
      </c>
      <c r="L1917" s="12">
        <v>1419</v>
      </c>
      <c r="M1917" s="28">
        <f t="shared" si="41"/>
        <v>2.5683832027738541E-4</v>
      </c>
      <c r="N1917" s="1">
        <v>82.5</v>
      </c>
      <c r="O1917" s="11">
        <v>114.2</v>
      </c>
      <c r="P1917" s="12">
        <v>225</v>
      </c>
      <c r="R1917" s="13"/>
      <c r="S1917" s="19">
        <v>37252</v>
      </c>
      <c r="T1917" s="2">
        <v>3</v>
      </c>
      <c r="U1917" s="21" t="s">
        <v>2866</v>
      </c>
      <c r="V1917" s="11" t="s">
        <v>2520</v>
      </c>
      <c r="W1917" s="11" t="s">
        <v>4132</v>
      </c>
      <c r="X1917" s="11" t="s">
        <v>2634</v>
      </c>
      <c r="Y1917" s="65" t="s">
        <v>2984</v>
      </c>
      <c r="Z1917" s="67">
        <v>27057</v>
      </c>
      <c r="AA1917" s="25" t="s">
        <v>2453</v>
      </c>
      <c r="AC1917" s="11" t="s">
        <v>1449</v>
      </c>
      <c r="AD1917" s="11" t="s">
        <v>2633</v>
      </c>
      <c r="AE1917" s="11" t="s">
        <v>2632</v>
      </c>
      <c r="AG1917" s="11" t="s">
        <v>1702</v>
      </c>
    </row>
    <row r="1918" spans="1:33" ht="12.75" customHeight="1">
      <c r="A1918" s="21" t="s">
        <v>1663</v>
      </c>
      <c r="B1918" s="21" t="s">
        <v>2520</v>
      </c>
      <c r="C1918" s="21" t="s">
        <v>2520</v>
      </c>
      <c r="D1918" s="21" t="s">
        <v>3927</v>
      </c>
      <c r="E1918" s="21" t="s">
        <v>3258</v>
      </c>
      <c r="F1918" s="21" t="s">
        <v>3210</v>
      </c>
      <c r="H1918" s="21" t="s">
        <v>1753</v>
      </c>
      <c r="I1918" s="21" t="s">
        <v>5203</v>
      </c>
      <c r="J1918" s="82">
        <v>0</v>
      </c>
      <c r="K1918" s="16">
        <v>1468</v>
      </c>
      <c r="L1918" s="12">
        <v>1506</v>
      </c>
      <c r="M1918" s="28">
        <f t="shared" si="41"/>
        <v>2.4182257859233806E-3</v>
      </c>
      <c r="N1918" s="1">
        <v>8.5</v>
      </c>
      <c r="O1918" s="11">
        <v>115.7</v>
      </c>
      <c r="P1918" s="12">
        <v>225</v>
      </c>
      <c r="R1918" s="13"/>
      <c r="S1918" s="19">
        <v>37445</v>
      </c>
      <c r="T1918" s="2">
        <v>3</v>
      </c>
      <c r="U1918" s="21" t="s">
        <v>2866</v>
      </c>
      <c r="V1918" s="11" t="s">
        <v>2520</v>
      </c>
      <c r="W1918" s="11" t="s">
        <v>4132</v>
      </c>
      <c r="X1918" s="11" t="s">
        <v>3033</v>
      </c>
      <c r="Y1918" s="65" t="s">
        <v>3317</v>
      </c>
      <c r="Z1918" s="67">
        <v>27464</v>
      </c>
      <c r="AA1918" s="11" t="s">
        <v>4167</v>
      </c>
      <c r="AC1918" s="11" t="s">
        <v>1449</v>
      </c>
      <c r="AE1918" s="11" t="s">
        <v>3293</v>
      </c>
      <c r="AG1918" s="11" t="s">
        <v>1702</v>
      </c>
    </row>
    <row r="1919" spans="1:33" ht="12.75" customHeight="1">
      <c r="A1919" s="21" t="s">
        <v>1664</v>
      </c>
      <c r="B1919" s="21" t="s">
        <v>2520</v>
      </c>
      <c r="C1919" s="21" t="s">
        <v>2520</v>
      </c>
      <c r="D1919" s="21" t="s">
        <v>3927</v>
      </c>
      <c r="E1919" s="21" t="s">
        <v>3258</v>
      </c>
      <c r="F1919" s="21" t="s">
        <v>3210</v>
      </c>
      <c r="H1919" s="21" t="s">
        <v>1753</v>
      </c>
      <c r="I1919" s="21" t="s">
        <v>3039</v>
      </c>
      <c r="J1919" s="82">
        <v>0</v>
      </c>
      <c r="K1919" s="16">
        <v>1466</v>
      </c>
      <c r="L1919" s="12">
        <v>1506</v>
      </c>
      <c r="M1919" s="28">
        <f t="shared" si="41"/>
        <v>2.5458248472505093E-3</v>
      </c>
      <c r="N1919" s="1">
        <v>82.5</v>
      </c>
      <c r="O1919" s="11">
        <v>115.7</v>
      </c>
      <c r="P1919" s="12">
        <v>225</v>
      </c>
      <c r="R1919" s="13"/>
      <c r="S1919" s="19">
        <v>37445</v>
      </c>
      <c r="T1919" s="2">
        <v>3</v>
      </c>
      <c r="U1919" s="21" t="s">
        <v>2866</v>
      </c>
      <c r="V1919" s="11" t="s">
        <v>2520</v>
      </c>
      <c r="W1919" s="11" t="s">
        <v>4132</v>
      </c>
      <c r="X1919" s="11" t="s">
        <v>3033</v>
      </c>
      <c r="Y1919" s="65" t="s">
        <v>3292</v>
      </c>
      <c r="Z1919" s="67">
        <v>27465</v>
      </c>
      <c r="AA1919" s="11" t="s">
        <v>4167</v>
      </c>
      <c r="AC1919" s="11" t="s">
        <v>1449</v>
      </c>
      <c r="AE1919" s="11" t="s">
        <v>3293</v>
      </c>
      <c r="AG1919" s="11" t="s">
        <v>1702</v>
      </c>
    </row>
    <row r="1920" spans="1:33" ht="12.75" customHeight="1">
      <c r="A1920" s="21" t="s">
        <v>1665</v>
      </c>
      <c r="B1920" s="21" t="s">
        <v>2520</v>
      </c>
      <c r="C1920" s="21" t="s">
        <v>2520</v>
      </c>
      <c r="D1920" s="21" t="s">
        <v>3927</v>
      </c>
      <c r="E1920" s="21" t="s">
        <v>3258</v>
      </c>
      <c r="F1920" s="21" t="s">
        <v>3210</v>
      </c>
      <c r="H1920" s="21" t="s">
        <v>1753</v>
      </c>
      <c r="I1920" s="21" t="s">
        <v>3039</v>
      </c>
      <c r="J1920" s="82">
        <v>0</v>
      </c>
      <c r="K1920" s="16">
        <v>1467</v>
      </c>
      <c r="L1920" s="12">
        <v>1503</v>
      </c>
      <c r="M1920" s="28">
        <f t="shared" si="41"/>
        <v>2.2915340547422025E-3</v>
      </c>
      <c r="N1920" s="1">
        <v>82.5</v>
      </c>
      <c r="O1920" s="11">
        <v>115.7</v>
      </c>
      <c r="P1920" s="12">
        <v>225</v>
      </c>
      <c r="R1920" s="13"/>
      <c r="S1920" s="19">
        <v>37852</v>
      </c>
      <c r="T1920" s="2">
        <v>3</v>
      </c>
      <c r="U1920" s="21" t="s">
        <v>2866</v>
      </c>
      <c r="V1920" s="11" t="s">
        <v>2520</v>
      </c>
      <c r="W1920" s="11" t="s">
        <v>4132</v>
      </c>
      <c r="X1920" s="11" t="s">
        <v>3033</v>
      </c>
      <c r="Y1920" s="65" t="s">
        <v>999</v>
      </c>
      <c r="Z1920" s="67">
        <v>27868</v>
      </c>
      <c r="AA1920" s="25" t="s">
        <v>4167</v>
      </c>
      <c r="AC1920" s="11" t="s">
        <v>1449</v>
      </c>
      <c r="AE1920" s="11" t="s">
        <v>3294</v>
      </c>
      <c r="AG1920" s="11" t="s">
        <v>1702</v>
      </c>
    </row>
    <row r="1921" spans="1:33" ht="12.75" customHeight="1">
      <c r="A1921" s="21" t="s">
        <v>1666</v>
      </c>
      <c r="B1921" s="21" t="s">
        <v>2520</v>
      </c>
      <c r="C1921" s="21" t="s">
        <v>2520</v>
      </c>
      <c r="D1921" s="21" t="s">
        <v>3927</v>
      </c>
      <c r="E1921" s="21" t="s">
        <v>3258</v>
      </c>
      <c r="F1921" s="21" t="s">
        <v>3210</v>
      </c>
      <c r="H1921" s="21" t="s">
        <v>1753</v>
      </c>
      <c r="I1921" s="21" t="s">
        <v>3039</v>
      </c>
      <c r="J1921" s="82">
        <v>0</v>
      </c>
      <c r="K1921" s="16">
        <v>1465</v>
      </c>
      <c r="L1921" s="12">
        <v>1502</v>
      </c>
      <c r="M1921" s="28">
        <f t="shared" si="41"/>
        <v>2.3556376138027632E-3</v>
      </c>
      <c r="N1921" s="1">
        <v>82.5</v>
      </c>
      <c r="O1921" s="11">
        <v>115.6</v>
      </c>
      <c r="P1921" s="12">
        <v>225</v>
      </c>
      <c r="R1921" s="13"/>
      <c r="S1921" s="19">
        <v>37852</v>
      </c>
      <c r="T1921" s="2">
        <v>3</v>
      </c>
      <c r="U1921" s="21" t="s">
        <v>2866</v>
      </c>
      <c r="V1921" s="11" t="s">
        <v>2520</v>
      </c>
      <c r="W1921" s="11" t="s">
        <v>4132</v>
      </c>
      <c r="X1921" s="11" t="s">
        <v>3033</v>
      </c>
      <c r="Y1921" s="65" t="s">
        <v>1000</v>
      </c>
      <c r="Z1921" s="67">
        <v>27869</v>
      </c>
      <c r="AA1921" s="11" t="s">
        <v>4167</v>
      </c>
      <c r="AC1921" s="11" t="s">
        <v>1449</v>
      </c>
      <c r="AE1921" s="11" t="s">
        <v>3294</v>
      </c>
      <c r="AG1921" s="11" t="s">
        <v>1702</v>
      </c>
    </row>
    <row r="1922" spans="1:33" ht="12.75" customHeight="1">
      <c r="A1922" s="21" t="s">
        <v>1667</v>
      </c>
      <c r="B1922" s="21" t="s">
        <v>2520</v>
      </c>
      <c r="C1922" s="21" t="s">
        <v>2520</v>
      </c>
      <c r="D1922" s="21" t="s">
        <v>3927</v>
      </c>
      <c r="E1922" s="21" t="s">
        <v>3258</v>
      </c>
      <c r="F1922" s="21" t="s">
        <v>3210</v>
      </c>
      <c r="H1922" s="21" t="s">
        <v>1753</v>
      </c>
      <c r="I1922" s="21" t="s">
        <v>3039</v>
      </c>
      <c r="J1922" s="82">
        <v>0</v>
      </c>
      <c r="K1922" s="16">
        <v>1471</v>
      </c>
      <c r="L1922" s="12">
        <v>1495</v>
      </c>
      <c r="M1922" s="28">
        <f t="shared" si="41"/>
        <v>1.5280784413599898E-3</v>
      </c>
      <c r="N1922" s="1">
        <v>82.5</v>
      </c>
      <c r="O1922" s="13">
        <v>115.5</v>
      </c>
      <c r="P1922" s="12">
        <v>225</v>
      </c>
      <c r="R1922" s="13"/>
      <c r="S1922" s="19">
        <v>38253</v>
      </c>
      <c r="T1922" s="2">
        <v>3</v>
      </c>
      <c r="U1922" s="21" t="s">
        <v>2866</v>
      </c>
      <c r="V1922" s="11" t="s">
        <v>2520</v>
      </c>
      <c r="W1922" s="11" t="s">
        <v>4132</v>
      </c>
      <c r="X1922" s="11" t="s">
        <v>3033</v>
      </c>
      <c r="Y1922" s="65" t="s">
        <v>3559</v>
      </c>
      <c r="Z1922" s="67">
        <v>28419</v>
      </c>
      <c r="AA1922" s="11" t="s">
        <v>4167</v>
      </c>
      <c r="AC1922" s="11" t="s">
        <v>1449</v>
      </c>
      <c r="AD1922" s="11" t="s">
        <v>3558</v>
      </c>
      <c r="AE1922" s="11" t="s">
        <v>3557</v>
      </c>
      <c r="AF1922" s="11" t="s">
        <v>4459</v>
      </c>
      <c r="AG1922" s="11" t="s">
        <v>2778</v>
      </c>
    </row>
    <row r="1923" spans="1:33" ht="12.75" customHeight="1">
      <c r="A1923" s="21" t="s">
        <v>1668</v>
      </c>
      <c r="B1923" s="21" t="s">
        <v>2520</v>
      </c>
      <c r="C1923" s="21" t="s">
        <v>2520</v>
      </c>
      <c r="D1923" s="21" t="s">
        <v>3927</v>
      </c>
      <c r="E1923" s="21" t="s">
        <v>3258</v>
      </c>
      <c r="F1923" s="21" t="s">
        <v>3210</v>
      </c>
      <c r="H1923" s="21" t="s">
        <v>1753</v>
      </c>
      <c r="I1923" s="21" t="s">
        <v>3039</v>
      </c>
      <c r="J1923" s="82">
        <v>0</v>
      </c>
      <c r="K1923" s="16">
        <v>1474</v>
      </c>
      <c r="L1923" s="12">
        <v>1495</v>
      </c>
      <c r="M1923" s="28">
        <f t="shared" si="41"/>
        <v>1.3368132917435864E-3</v>
      </c>
      <c r="N1923" s="1">
        <v>82.5</v>
      </c>
      <c r="O1923" s="13">
        <v>115.6</v>
      </c>
      <c r="P1923" s="12">
        <v>225</v>
      </c>
      <c r="R1923" s="13"/>
      <c r="S1923" s="19">
        <v>38253</v>
      </c>
      <c r="T1923" s="2">
        <v>3</v>
      </c>
      <c r="U1923" s="21" t="s">
        <v>2866</v>
      </c>
      <c r="V1923" s="11" t="s">
        <v>2520</v>
      </c>
      <c r="W1923" s="11" t="s">
        <v>4132</v>
      </c>
      <c r="X1923" s="11" t="s">
        <v>3033</v>
      </c>
      <c r="Y1923" s="65" t="s">
        <v>3560</v>
      </c>
      <c r="Z1923" s="67">
        <v>28420</v>
      </c>
      <c r="AA1923" s="11" t="s">
        <v>4167</v>
      </c>
      <c r="AC1923" s="11" t="s">
        <v>1449</v>
      </c>
      <c r="AD1923" s="11" t="s">
        <v>3558</v>
      </c>
      <c r="AE1923" s="11" t="s">
        <v>3557</v>
      </c>
      <c r="AF1923" s="11" t="s">
        <v>4459</v>
      </c>
      <c r="AG1923" s="11" t="s">
        <v>1702</v>
      </c>
    </row>
    <row r="1924" spans="1:33" ht="12.75" customHeight="1">
      <c r="A1924" s="21" t="s">
        <v>925</v>
      </c>
      <c r="B1924" s="21" t="s">
        <v>2521</v>
      </c>
      <c r="C1924" s="21" t="s">
        <v>2521</v>
      </c>
      <c r="D1924" s="21" t="s">
        <v>2292</v>
      </c>
      <c r="E1924" s="21" t="s">
        <v>3523</v>
      </c>
      <c r="F1924" s="21" t="s">
        <v>1920</v>
      </c>
      <c r="H1924" s="21" t="s">
        <v>1753</v>
      </c>
      <c r="I1924" s="21" t="s">
        <v>3039</v>
      </c>
      <c r="J1924" s="82">
        <v>0</v>
      </c>
      <c r="K1924" s="16">
        <v>298</v>
      </c>
      <c r="L1924" s="12">
        <v>1482</v>
      </c>
      <c r="M1924" s="28">
        <f t="shared" si="41"/>
        <v>8.15426997245179E-2</v>
      </c>
      <c r="N1924" s="1">
        <v>80.28</v>
      </c>
      <c r="O1924" s="13">
        <v>102.77</v>
      </c>
      <c r="P1924" s="12">
        <v>93</v>
      </c>
      <c r="R1924" s="13">
        <v>160</v>
      </c>
      <c r="S1924" s="19">
        <v>41304</v>
      </c>
      <c r="T1924" s="2">
        <v>2</v>
      </c>
      <c r="U1924" s="21" t="s">
        <v>926</v>
      </c>
      <c r="V1924" s="11" t="s">
        <v>2521</v>
      </c>
      <c r="W1924" s="11" t="s">
        <v>927</v>
      </c>
      <c r="X1924" s="11" t="s">
        <v>928</v>
      </c>
      <c r="Y1924" s="65" t="s">
        <v>929</v>
      </c>
      <c r="Z1924" s="67">
        <v>39068</v>
      </c>
      <c r="AA1924" s="11" t="s">
        <v>930</v>
      </c>
      <c r="AC1924" s="11" t="s">
        <v>3115</v>
      </c>
      <c r="AD1924" s="11" t="s">
        <v>931</v>
      </c>
      <c r="AE1924" s="11" t="s">
        <v>918</v>
      </c>
      <c r="AF1924" s="11" t="s">
        <v>932</v>
      </c>
    </row>
    <row r="1925" spans="1:33" ht="12.75" customHeight="1">
      <c r="A1925" s="21" t="s">
        <v>3194</v>
      </c>
      <c r="B1925" s="21" t="s">
        <v>4306</v>
      </c>
      <c r="C1925" s="21" t="s">
        <v>4306</v>
      </c>
      <c r="D1925" s="21" t="s">
        <v>3195</v>
      </c>
      <c r="E1925" s="21" t="s">
        <v>3258</v>
      </c>
      <c r="F1925" s="21" t="s">
        <v>1920</v>
      </c>
      <c r="H1925" s="21" t="s">
        <v>1753</v>
      </c>
      <c r="I1925" s="21" t="s">
        <v>3871</v>
      </c>
      <c r="J1925" s="82">
        <v>0</v>
      </c>
      <c r="K1925" s="16">
        <v>867</v>
      </c>
      <c r="L1925" s="12">
        <v>879</v>
      </c>
      <c r="M1925" s="28">
        <f t="shared" si="41"/>
        <v>8.2838602788899631E-4</v>
      </c>
      <c r="N1925" s="1">
        <v>98.93</v>
      </c>
      <c r="O1925" s="11">
        <v>102.41</v>
      </c>
      <c r="R1925" s="13"/>
      <c r="S1925" s="19">
        <v>39938</v>
      </c>
      <c r="U1925" s="21" t="s">
        <v>3196</v>
      </c>
      <c r="V1925" s="11" t="s">
        <v>4306</v>
      </c>
      <c r="W1925" s="11" t="s">
        <v>3211</v>
      </c>
      <c r="X1925" s="11" t="s">
        <v>1023</v>
      </c>
      <c r="Y1925" s="65" t="s">
        <v>3197</v>
      </c>
      <c r="Z1925" s="67">
        <v>34903</v>
      </c>
      <c r="AA1925" s="11" t="s">
        <v>4504</v>
      </c>
      <c r="AC1925" s="18" t="s">
        <v>3115</v>
      </c>
      <c r="AD1925" s="11" t="s">
        <v>3198</v>
      </c>
      <c r="AE1925" s="11" t="s">
        <v>4505</v>
      </c>
    </row>
    <row r="1926" spans="1:33" ht="12.75" customHeight="1">
      <c r="A1926" s="21" t="s">
        <v>2761</v>
      </c>
      <c r="B1926" s="21" t="s">
        <v>4306</v>
      </c>
      <c r="C1926" s="21" t="s">
        <v>4306</v>
      </c>
      <c r="D1926" s="21" t="s">
        <v>3195</v>
      </c>
      <c r="E1926" s="21" t="s">
        <v>3258</v>
      </c>
      <c r="F1926" s="21" t="s">
        <v>1920</v>
      </c>
      <c r="H1926" s="21" t="s">
        <v>1753</v>
      </c>
      <c r="I1926" s="21" t="s">
        <v>5349</v>
      </c>
      <c r="J1926" s="82">
        <v>0</v>
      </c>
      <c r="K1926" s="16">
        <v>1347</v>
      </c>
      <c r="L1926" s="12">
        <v>1352</v>
      </c>
      <c r="M1926" s="28">
        <f t="shared" si="41"/>
        <v>3.2385517196709633E-4</v>
      </c>
      <c r="N1926" s="1">
        <v>58</v>
      </c>
      <c r="O1926" s="11">
        <v>112.68</v>
      </c>
      <c r="P1926" s="12">
        <v>2240</v>
      </c>
      <c r="Q1926" s="12">
        <v>1100</v>
      </c>
      <c r="R1926" s="13"/>
      <c r="S1926" s="19">
        <v>40081</v>
      </c>
      <c r="T1926" s="2">
        <v>4</v>
      </c>
      <c r="U1926" s="21" t="s">
        <v>3196</v>
      </c>
      <c r="V1926" s="11" t="s">
        <v>4306</v>
      </c>
      <c r="W1926" s="11" t="s">
        <v>4241</v>
      </c>
      <c r="X1926" s="11" t="s">
        <v>1023</v>
      </c>
      <c r="Y1926" s="65" t="s">
        <v>4126</v>
      </c>
      <c r="Z1926" s="67">
        <v>35937</v>
      </c>
      <c r="AA1926" s="11" t="s">
        <v>4129</v>
      </c>
      <c r="AC1926" s="18" t="s">
        <v>3115</v>
      </c>
      <c r="AD1926" s="11" t="s">
        <v>4125</v>
      </c>
      <c r="AE1926" s="11" t="s">
        <v>4128</v>
      </c>
    </row>
    <row r="1927" spans="1:33" ht="12.75" customHeight="1">
      <c r="A1927" s="21" t="s">
        <v>2762</v>
      </c>
      <c r="B1927" s="21" t="s">
        <v>4306</v>
      </c>
      <c r="C1927" s="21" t="s">
        <v>4306</v>
      </c>
      <c r="D1927" s="21" t="s">
        <v>3195</v>
      </c>
      <c r="E1927" s="21" t="s">
        <v>3258</v>
      </c>
      <c r="F1927" s="21" t="s">
        <v>1920</v>
      </c>
      <c r="H1927" s="21" t="s">
        <v>1753</v>
      </c>
      <c r="I1927" s="21" t="s">
        <v>5349</v>
      </c>
      <c r="J1927" s="82">
        <v>0</v>
      </c>
      <c r="K1927" s="16">
        <v>1339</v>
      </c>
      <c r="L1927" s="12">
        <v>1351</v>
      </c>
      <c r="M1927" s="28">
        <f t="shared" si="41"/>
        <v>7.7770576798444585E-4</v>
      </c>
      <c r="N1927" s="1">
        <v>58</v>
      </c>
      <c r="O1927" s="11">
        <v>112.58</v>
      </c>
      <c r="P1927" s="12">
        <v>2240</v>
      </c>
      <c r="Q1927" s="12">
        <v>1100</v>
      </c>
      <c r="R1927" s="13"/>
      <c r="S1927" s="19">
        <v>40081</v>
      </c>
      <c r="T1927" s="2">
        <v>4</v>
      </c>
      <c r="U1927" s="21" t="s">
        <v>3196</v>
      </c>
      <c r="V1927" s="11" t="s">
        <v>4306</v>
      </c>
      <c r="W1927" s="11" t="s">
        <v>4241</v>
      </c>
      <c r="X1927" s="11" t="s">
        <v>1023</v>
      </c>
      <c r="Y1927" s="65" t="s">
        <v>4127</v>
      </c>
      <c r="Z1927" s="67">
        <v>35938</v>
      </c>
      <c r="AA1927" s="11" t="s">
        <v>6309</v>
      </c>
      <c r="AC1927" s="18" t="s">
        <v>3115</v>
      </c>
      <c r="AD1927" s="11" t="s">
        <v>4125</v>
      </c>
      <c r="AE1927" s="11" t="s">
        <v>4130</v>
      </c>
    </row>
    <row r="1928" spans="1:33" ht="12.75" customHeight="1">
      <c r="A1928" s="21" t="s">
        <v>8087</v>
      </c>
      <c r="B1928" s="21" t="s">
        <v>6275</v>
      </c>
      <c r="C1928" s="21" t="s">
        <v>6275</v>
      </c>
      <c r="D1928" s="21" t="s">
        <v>8088</v>
      </c>
      <c r="E1928" s="21" t="s">
        <v>2239</v>
      </c>
      <c r="F1928" s="21" t="s">
        <v>1920</v>
      </c>
      <c r="H1928" s="21" t="s">
        <v>1753</v>
      </c>
      <c r="I1928" s="21" t="s">
        <v>3871</v>
      </c>
      <c r="J1928" s="82">
        <v>0</v>
      </c>
      <c r="K1928" s="16">
        <v>573</v>
      </c>
      <c r="L1928" s="12">
        <v>589</v>
      </c>
      <c r="M1928" s="28">
        <f t="shared" si="41"/>
        <v>1.1509135376204863E-3</v>
      </c>
      <c r="N1928" s="1">
        <v>97.7</v>
      </c>
      <c r="O1928" s="11">
        <v>96.3</v>
      </c>
      <c r="P1928" s="12">
        <v>1</v>
      </c>
      <c r="R1928" s="13"/>
      <c r="S1928" s="19">
        <v>43437</v>
      </c>
      <c r="U1928" s="21" t="s">
        <v>8088</v>
      </c>
      <c r="V1928" s="11" t="s">
        <v>6275</v>
      </c>
      <c r="W1928" s="11" t="s">
        <v>3211</v>
      </c>
      <c r="X1928" s="11" t="s">
        <v>1246</v>
      </c>
      <c r="Y1928" s="65" t="s">
        <v>8089</v>
      </c>
      <c r="Z1928" s="67">
        <v>43804</v>
      </c>
      <c r="AA1928" s="11" t="s">
        <v>8090</v>
      </c>
      <c r="AC1928" s="18" t="s">
        <v>7961</v>
      </c>
      <c r="AD1928" s="11" t="s">
        <v>8091</v>
      </c>
      <c r="AE1928" s="11" t="s">
        <v>7962</v>
      </c>
      <c r="AF1928" s="11" t="s">
        <v>7968</v>
      </c>
    </row>
    <row r="1929" spans="1:33" ht="12.75" customHeight="1">
      <c r="A1929" s="21" t="s">
        <v>3562</v>
      </c>
      <c r="B1929" s="21" t="s">
        <v>4307</v>
      </c>
      <c r="C1929" s="21" t="s">
        <v>4307</v>
      </c>
      <c r="D1929" s="21" t="s">
        <v>2387</v>
      </c>
      <c r="E1929" s="21" t="s">
        <v>4250</v>
      </c>
      <c r="F1929" s="21" t="s">
        <v>3210</v>
      </c>
      <c r="H1929" s="21" t="s">
        <v>3209</v>
      </c>
      <c r="J1929" s="82">
        <v>143.77000000000001</v>
      </c>
      <c r="K1929" s="16">
        <v>35778</v>
      </c>
      <c r="L1929" s="12">
        <v>35794</v>
      </c>
      <c r="M1929" s="28">
        <f t="shared" si="41"/>
        <v>1.8977132555270899E-4</v>
      </c>
      <c r="N1929" s="1">
        <v>0.12</v>
      </c>
      <c r="O1929" s="11">
        <v>1436.1</v>
      </c>
      <c r="P1929" s="12">
        <v>5000</v>
      </c>
      <c r="S1929" s="19">
        <v>39674</v>
      </c>
      <c r="T1929" s="2">
        <v>15</v>
      </c>
      <c r="U1929" s="21" t="s">
        <v>7438</v>
      </c>
      <c r="V1929" s="11" t="s">
        <v>4307</v>
      </c>
      <c r="W1929" s="11" t="s">
        <v>4131</v>
      </c>
      <c r="X1929" s="11" t="s">
        <v>2250</v>
      </c>
      <c r="Y1929" s="65" t="s">
        <v>2747</v>
      </c>
      <c r="Z1929" s="67">
        <v>33274</v>
      </c>
      <c r="AA1929" s="11" t="s">
        <v>2748</v>
      </c>
      <c r="AC1929" s="18" t="s">
        <v>4000</v>
      </c>
      <c r="AD1929" s="11" t="s">
        <v>2749</v>
      </c>
      <c r="AE1929" s="11" t="s">
        <v>3561</v>
      </c>
    </row>
    <row r="1930" spans="1:33" ht="12.75" customHeight="1">
      <c r="A1930" s="21" t="s">
        <v>7353</v>
      </c>
      <c r="B1930" s="21" t="s">
        <v>4307</v>
      </c>
      <c r="C1930" s="21" t="s">
        <v>4307</v>
      </c>
      <c r="D1930" s="21" t="s">
        <v>7354</v>
      </c>
      <c r="E1930" s="21" t="s">
        <v>6159</v>
      </c>
      <c r="F1930" s="21" t="s">
        <v>3210</v>
      </c>
      <c r="H1930" s="21" t="s">
        <v>3209</v>
      </c>
      <c r="J1930" s="82">
        <v>158</v>
      </c>
      <c r="K1930" s="16">
        <v>35774</v>
      </c>
      <c r="L1930" s="12">
        <v>35799</v>
      </c>
      <c r="M1930" s="28">
        <f t="shared" si="41"/>
        <v>2.9651417930805452E-4</v>
      </c>
      <c r="N1930" s="1">
        <v>0</v>
      </c>
      <c r="O1930" s="11">
        <v>1436.1</v>
      </c>
      <c r="P1930" s="12">
        <v>5348</v>
      </c>
      <c r="S1930" s="19">
        <v>43195</v>
      </c>
      <c r="U1930" s="21" t="s">
        <v>7438</v>
      </c>
      <c r="V1930" s="11" t="s">
        <v>4307</v>
      </c>
      <c r="W1930" s="11" t="s">
        <v>4131</v>
      </c>
      <c r="X1930" s="11" t="s">
        <v>4239</v>
      </c>
      <c r="Y1930" s="65" t="s">
        <v>7355</v>
      </c>
      <c r="Z1930" s="67">
        <v>43271</v>
      </c>
      <c r="AA1930" s="11" t="s">
        <v>7356</v>
      </c>
      <c r="AC1930" s="18" t="s">
        <v>7177</v>
      </c>
      <c r="AD1930" s="11" t="s">
        <v>7357</v>
      </c>
    </row>
    <row r="1931" spans="1:33" ht="12.75" customHeight="1">
      <c r="A1931" s="21" t="s">
        <v>5983</v>
      </c>
      <c r="B1931" s="21" t="s">
        <v>138</v>
      </c>
      <c r="C1931" s="21" t="s">
        <v>138</v>
      </c>
      <c r="D1931" s="21" t="s">
        <v>7049</v>
      </c>
      <c r="E1931" s="21" t="s">
        <v>4250</v>
      </c>
      <c r="F1931" s="21" t="s">
        <v>1761</v>
      </c>
      <c r="G1931" s="21" t="s">
        <v>4831</v>
      </c>
      <c r="H1931" s="21" t="s">
        <v>1753</v>
      </c>
      <c r="I1931" s="21" t="s">
        <v>3871</v>
      </c>
      <c r="J1931" s="82">
        <v>0</v>
      </c>
      <c r="K1931" s="16">
        <v>352</v>
      </c>
      <c r="L1931" s="12">
        <v>525</v>
      </c>
      <c r="M1931" s="28">
        <f t="shared" si="41"/>
        <v>1.2704707351105236E-2</v>
      </c>
      <c r="N1931" s="1">
        <v>97.6</v>
      </c>
      <c r="O1931" s="11">
        <v>93.3</v>
      </c>
      <c r="P1931" s="12">
        <v>560</v>
      </c>
      <c r="R1931" s="13"/>
      <c r="S1931" s="19">
        <v>42732</v>
      </c>
      <c r="T1931" s="2">
        <v>8</v>
      </c>
      <c r="U1931" s="21" t="s">
        <v>1453</v>
      </c>
      <c r="V1931" s="11" t="s">
        <v>138</v>
      </c>
      <c r="W1931" s="11" t="s">
        <v>4372</v>
      </c>
      <c r="X1931" s="11" t="s">
        <v>4095</v>
      </c>
      <c r="Y1931" s="65" t="s">
        <v>5985</v>
      </c>
      <c r="Z1931" s="67">
        <v>41907</v>
      </c>
      <c r="AA1931" s="11" t="s">
        <v>5987</v>
      </c>
      <c r="AC1931" s="18" t="s">
        <v>5940</v>
      </c>
      <c r="AD1931" s="11" t="s">
        <v>5988</v>
      </c>
      <c r="AE1931" s="11" t="s">
        <v>5989</v>
      </c>
    </row>
    <row r="1932" spans="1:33" ht="12.75" customHeight="1">
      <c r="A1932" s="21" t="s">
        <v>5984</v>
      </c>
      <c r="B1932" s="21" t="s">
        <v>138</v>
      </c>
      <c r="C1932" s="21" t="s">
        <v>138</v>
      </c>
      <c r="D1932" s="21" t="s">
        <v>7049</v>
      </c>
      <c r="E1932" s="21" t="s">
        <v>4250</v>
      </c>
      <c r="F1932" s="21" t="s">
        <v>1761</v>
      </c>
      <c r="G1932" s="21" t="s">
        <v>4831</v>
      </c>
      <c r="H1932" s="21" t="s">
        <v>1753</v>
      </c>
      <c r="I1932" s="21" t="s">
        <v>3871</v>
      </c>
      <c r="J1932" s="82">
        <v>0</v>
      </c>
      <c r="K1932" s="16">
        <v>343</v>
      </c>
      <c r="L1932" s="12">
        <v>548</v>
      </c>
      <c r="M1932" s="28">
        <f t="shared" si="41"/>
        <v>1.5039248771183332E-2</v>
      </c>
      <c r="N1932" s="1">
        <v>97.6</v>
      </c>
      <c r="O1932" s="11">
        <v>93.4</v>
      </c>
      <c r="P1932" s="12">
        <v>560</v>
      </c>
      <c r="R1932" s="13"/>
      <c r="S1932" s="19">
        <v>42732</v>
      </c>
      <c r="T1932" s="2">
        <v>8</v>
      </c>
      <c r="U1932" s="21" t="s">
        <v>1453</v>
      </c>
      <c r="V1932" s="11" t="s">
        <v>138</v>
      </c>
      <c r="W1932" s="11" t="s">
        <v>4372</v>
      </c>
      <c r="X1932" s="11" t="s">
        <v>4095</v>
      </c>
      <c r="Y1932" s="65" t="s">
        <v>5986</v>
      </c>
      <c r="Z1932" s="67">
        <v>41908</v>
      </c>
      <c r="AC1932" s="18" t="s">
        <v>7232</v>
      </c>
      <c r="AD1932" s="11" t="s">
        <v>5988</v>
      </c>
      <c r="AE1932" s="11" t="s">
        <v>5989</v>
      </c>
    </row>
    <row r="1933" spans="1:33" ht="12.75" customHeight="1">
      <c r="A1933" s="21" t="s">
        <v>7047</v>
      </c>
      <c r="B1933" s="21" t="s">
        <v>138</v>
      </c>
      <c r="C1933" s="21" t="s">
        <v>138</v>
      </c>
      <c r="D1933" s="21" t="s">
        <v>7049</v>
      </c>
      <c r="E1933" s="21" t="s">
        <v>4250</v>
      </c>
      <c r="F1933" s="21" t="s">
        <v>1761</v>
      </c>
      <c r="G1933" s="21" t="s">
        <v>4831</v>
      </c>
      <c r="H1933" s="21" t="s">
        <v>1753</v>
      </c>
      <c r="I1933" s="21" t="s">
        <v>3871</v>
      </c>
      <c r="J1933" s="82">
        <v>0</v>
      </c>
      <c r="K1933" s="16">
        <v>517</v>
      </c>
      <c r="L1933" s="12">
        <v>535</v>
      </c>
      <c r="M1933" s="28">
        <f t="shared" si="41"/>
        <v>1.3051044083526682E-3</v>
      </c>
      <c r="N1933" s="1">
        <v>97.5</v>
      </c>
      <c r="O1933" s="11">
        <v>95.1</v>
      </c>
      <c r="P1933" s="12">
        <v>560</v>
      </c>
      <c r="R1933" s="13"/>
      <c r="S1933" s="19">
        <v>43108</v>
      </c>
      <c r="T1933" s="2">
        <v>8</v>
      </c>
      <c r="U1933" s="21" t="s">
        <v>1453</v>
      </c>
      <c r="V1933" s="11" t="s">
        <v>138</v>
      </c>
      <c r="W1933" s="11" t="s">
        <v>4372</v>
      </c>
      <c r="X1933" s="11" t="s">
        <v>4095</v>
      </c>
      <c r="Y1933" s="65" t="s">
        <v>7050</v>
      </c>
      <c r="Z1933" s="67">
        <v>43099</v>
      </c>
      <c r="AC1933" s="18" t="s">
        <v>7053</v>
      </c>
      <c r="AD1933" s="11" t="s">
        <v>7054</v>
      </c>
    </row>
    <row r="1934" spans="1:33" ht="12.75" customHeight="1">
      <c r="A1934" s="21" t="s">
        <v>7048</v>
      </c>
      <c r="B1934" s="21" t="s">
        <v>138</v>
      </c>
      <c r="C1934" s="21" t="s">
        <v>138</v>
      </c>
      <c r="D1934" s="21" t="s">
        <v>7049</v>
      </c>
      <c r="E1934" s="21" t="s">
        <v>4250</v>
      </c>
      <c r="F1934" s="21" t="s">
        <v>1761</v>
      </c>
      <c r="G1934" s="21" t="s">
        <v>4831</v>
      </c>
      <c r="H1934" s="21" t="s">
        <v>1753</v>
      </c>
      <c r="I1934" s="21" t="s">
        <v>3871</v>
      </c>
      <c r="J1934" s="82">
        <v>0</v>
      </c>
      <c r="K1934" s="16">
        <v>515</v>
      </c>
      <c r="L1934" s="12">
        <v>534</v>
      </c>
      <c r="M1934" s="28">
        <f t="shared" si="41"/>
        <v>1.3779099282036405E-3</v>
      </c>
      <c r="N1934" s="1">
        <v>97.5</v>
      </c>
      <c r="O1934" s="11">
        <v>95</v>
      </c>
      <c r="P1934" s="12">
        <v>560</v>
      </c>
      <c r="R1934" s="13"/>
      <c r="S1934" s="19">
        <v>43108</v>
      </c>
      <c r="T1934" s="2">
        <v>8</v>
      </c>
      <c r="U1934" s="21" t="s">
        <v>1453</v>
      </c>
      <c r="V1934" s="11" t="s">
        <v>138</v>
      </c>
      <c r="W1934" s="11" t="s">
        <v>4372</v>
      </c>
      <c r="X1934" s="11" t="s">
        <v>4095</v>
      </c>
      <c r="Y1934" s="65" t="s">
        <v>7051</v>
      </c>
      <c r="Z1934" s="67">
        <v>43100</v>
      </c>
      <c r="AC1934" s="18" t="s">
        <v>7052</v>
      </c>
      <c r="AD1934" s="11" t="s">
        <v>7054</v>
      </c>
    </row>
    <row r="1935" spans="1:33" ht="12.75" customHeight="1">
      <c r="A1935" s="21" t="s">
        <v>389</v>
      </c>
      <c r="B1935" s="21" t="s">
        <v>1704</v>
      </c>
      <c r="C1935" s="21" t="s">
        <v>1704</v>
      </c>
      <c r="D1935" s="21" t="s">
        <v>1901</v>
      </c>
      <c r="E1935" s="21" t="s">
        <v>3523</v>
      </c>
      <c r="F1935" s="21" t="s">
        <v>1761</v>
      </c>
      <c r="G1935" s="21" t="s">
        <v>1754</v>
      </c>
      <c r="H1935" s="21" t="s">
        <v>1753</v>
      </c>
      <c r="I1935" s="21" t="s">
        <v>3039</v>
      </c>
      <c r="J1935" s="82">
        <v>0</v>
      </c>
      <c r="K1935" s="16">
        <v>473</v>
      </c>
      <c r="L1935" s="12">
        <v>476</v>
      </c>
      <c r="M1935" s="28">
        <f t="shared" si="41"/>
        <v>2.1915406530791147E-4</v>
      </c>
      <c r="N1935" s="1">
        <v>87.3</v>
      </c>
      <c r="O1935" s="11">
        <v>93.9</v>
      </c>
      <c r="P1935" s="12">
        <v>468</v>
      </c>
      <c r="Q1935" s="12">
        <v>369</v>
      </c>
      <c r="R1935" s="13">
        <v>608</v>
      </c>
      <c r="S1935" s="19">
        <v>41600</v>
      </c>
      <c r="T1935" s="2">
        <v>4</v>
      </c>
      <c r="U1935" s="21" t="s">
        <v>1712</v>
      </c>
      <c r="V1935" s="11" t="s">
        <v>4489</v>
      </c>
      <c r="W1935" s="11" t="s">
        <v>4132</v>
      </c>
      <c r="X1935" s="11" t="s">
        <v>3602</v>
      </c>
      <c r="Y1935" s="65" t="s">
        <v>393</v>
      </c>
      <c r="Z1935" s="67">
        <v>39452</v>
      </c>
      <c r="AA1935" s="11" t="s">
        <v>396</v>
      </c>
      <c r="AC1935" s="11" t="s">
        <v>947</v>
      </c>
      <c r="AD1935" s="11" t="s">
        <v>392</v>
      </c>
    </row>
    <row r="1936" spans="1:33" ht="12.75" customHeight="1">
      <c r="A1936" s="21" t="s">
        <v>390</v>
      </c>
      <c r="B1936" s="21" t="s">
        <v>1704</v>
      </c>
      <c r="C1936" s="21" t="s">
        <v>1704</v>
      </c>
      <c r="D1936" s="21" t="s">
        <v>1901</v>
      </c>
      <c r="E1936" s="21" t="s">
        <v>3523</v>
      </c>
      <c r="F1936" s="21" t="s">
        <v>1761</v>
      </c>
      <c r="G1936" s="21" t="s">
        <v>1754</v>
      </c>
      <c r="H1936" s="21" t="s">
        <v>1753</v>
      </c>
      <c r="I1936" s="21" t="s">
        <v>3039</v>
      </c>
      <c r="J1936" s="82">
        <v>0</v>
      </c>
      <c r="K1936" s="16">
        <v>473</v>
      </c>
      <c r="L1936" s="12">
        <v>476</v>
      </c>
      <c r="M1936" s="28">
        <f t="shared" si="41"/>
        <v>2.1915406530791147E-4</v>
      </c>
      <c r="N1936" s="1">
        <v>87.3</v>
      </c>
      <c r="O1936" s="11">
        <v>93.9</v>
      </c>
      <c r="P1936" s="12">
        <v>468</v>
      </c>
      <c r="Q1936" s="12">
        <v>369</v>
      </c>
      <c r="R1936" s="13">
        <v>608</v>
      </c>
      <c r="S1936" s="19">
        <v>41600</v>
      </c>
      <c r="T1936" s="2">
        <v>4</v>
      </c>
      <c r="U1936" s="21" t="s">
        <v>1712</v>
      </c>
      <c r="V1936" s="11" t="s">
        <v>4489</v>
      </c>
      <c r="W1936" s="11" t="s">
        <v>4132</v>
      </c>
      <c r="X1936" s="11" t="s">
        <v>3602</v>
      </c>
      <c r="Y1936" s="65" t="s">
        <v>394</v>
      </c>
      <c r="Z1936" s="67">
        <v>39451</v>
      </c>
      <c r="AA1936" s="11" t="s">
        <v>396</v>
      </c>
      <c r="AC1936" s="11" t="s">
        <v>947</v>
      </c>
      <c r="AD1936" s="11" t="s">
        <v>392</v>
      </c>
    </row>
    <row r="1937" spans="1:35" ht="12.75" customHeight="1">
      <c r="A1937" s="21" t="s">
        <v>391</v>
      </c>
      <c r="B1937" s="21" t="s">
        <v>1704</v>
      </c>
      <c r="C1937" s="21" t="s">
        <v>1704</v>
      </c>
      <c r="D1937" s="21" t="s">
        <v>1901</v>
      </c>
      <c r="E1937" s="21" t="s">
        <v>3523</v>
      </c>
      <c r="F1937" s="21" t="s">
        <v>1761</v>
      </c>
      <c r="G1937" s="21" t="s">
        <v>1754</v>
      </c>
      <c r="H1937" s="21" t="s">
        <v>1753</v>
      </c>
      <c r="I1937" s="21" t="s">
        <v>3039</v>
      </c>
      <c r="J1937" s="82">
        <v>0</v>
      </c>
      <c r="K1937" s="16">
        <v>486</v>
      </c>
      <c r="L1937" s="12">
        <v>496</v>
      </c>
      <c r="M1937" s="28">
        <f t="shared" si="41"/>
        <v>7.2875674099985425E-4</v>
      </c>
      <c r="N1937" s="1">
        <v>87.5</v>
      </c>
      <c r="O1937" s="11">
        <v>94</v>
      </c>
      <c r="P1937" s="12">
        <v>468</v>
      </c>
      <c r="Q1937" s="12">
        <v>369</v>
      </c>
      <c r="R1937" s="13">
        <v>608</v>
      </c>
      <c r="S1937" s="19">
        <v>41600</v>
      </c>
      <c r="T1937" s="2">
        <v>4</v>
      </c>
      <c r="U1937" s="21" t="s">
        <v>1712</v>
      </c>
      <c r="V1937" s="11" t="s">
        <v>4489</v>
      </c>
      <c r="W1937" s="11" t="s">
        <v>4132</v>
      </c>
      <c r="X1937" s="11" t="s">
        <v>3602</v>
      </c>
      <c r="Y1937" s="65" t="s">
        <v>395</v>
      </c>
      <c r="Z1937" s="67">
        <v>39453</v>
      </c>
      <c r="AA1937" s="11" t="s">
        <v>396</v>
      </c>
      <c r="AC1937" s="11" t="s">
        <v>947</v>
      </c>
      <c r="AD1937" s="11" t="s">
        <v>392</v>
      </c>
    </row>
    <row r="1938" spans="1:35" ht="12.75" customHeight="1">
      <c r="A1938" s="21" t="s">
        <v>5676</v>
      </c>
      <c r="B1938" s="21" t="s">
        <v>133</v>
      </c>
      <c r="C1938" s="21" t="s">
        <v>4140</v>
      </c>
      <c r="D1938" s="21" t="s">
        <v>5677</v>
      </c>
      <c r="E1938" s="21" t="s">
        <v>2239</v>
      </c>
      <c r="F1938" s="21" t="s">
        <v>1920</v>
      </c>
      <c r="H1938" s="21" t="s">
        <v>1753</v>
      </c>
      <c r="I1938" s="21" t="s">
        <v>3871</v>
      </c>
      <c r="J1938" s="82">
        <v>0</v>
      </c>
      <c r="K1938" s="16">
        <v>500</v>
      </c>
      <c r="L1938" s="12">
        <v>518</v>
      </c>
      <c r="M1938" s="28">
        <f t="shared" si="41"/>
        <v>1.3083296990841692E-3</v>
      </c>
      <c r="N1938" s="1">
        <v>97.5</v>
      </c>
      <c r="O1938" s="11">
        <v>94.7</v>
      </c>
      <c r="P1938" s="12">
        <v>1</v>
      </c>
      <c r="R1938" s="13"/>
      <c r="S1938" s="19">
        <v>42543</v>
      </c>
      <c r="U1938" s="21" t="s">
        <v>5677</v>
      </c>
      <c r="V1938" s="11" t="s">
        <v>4140</v>
      </c>
      <c r="W1938" s="11" t="s">
        <v>2923</v>
      </c>
      <c r="X1938" s="11" t="s">
        <v>1829</v>
      </c>
      <c r="Y1938" s="65" t="s">
        <v>5678</v>
      </c>
      <c r="Z1938" s="67">
        <v>41607</v>
      </c>
      <c r="AA1938" s="11" t="s">
        <v>5679</v>
      </c>
      <c r="AC1938" s="11" t="s">
        <v>947</v>
      </c>
      <c r="AD1938" s="11" t="s">
        <v>5680</v>
      </c>
      <c r="AE1938" s="11" t="s">
        <v>5652</v>
      </c>
      <c r="AF1938" s="11" t="s">
        <v>5612</v>
      </c>
    </row>
    <row r="1939" spans="1:35" ht="12.75" customHeight="1">
      <c r="A1939" s="21" t="s">
        <v>9128</v>
      </c>
      <c r="B1939" s="21" t="s">
        <v>8635</v>
      </c>
      <c r="C1939" s="21" t="s">
        <v>145</v>
      </c>
      <c r="D1939" s="21" t="s">
        <v>9129</v>
      </c>
      <c r="E1939" s="21" t="s">
        <v>4250</v>
      </c>
      <c r="F1939" s="21" t="s">
        <v>1761</v>
      </c>
      <c r="G1939" s="21" t="s">
        <v>4831</v>
      </c>
      <c r="H1939" s="21" t="s">
        <v>1753</v>
      </c>
      <c r="I1939" s="21" t="s">
        <v>5349</v>
      </c>
      <c r="J1939" s="82">
        <v>0</v>
      </c>
      <c r="K1939" s="16">
        <v>409</v>
      </c>
      <c r="L1939" s="12">
        <v>415</v>
      </c>
      <c r="M1939" s="28">
        <f t="shared" si="41"/>
        <v>4.423473901503981E-4</v>
      </c>
      <c r="N1939" s="1">
        <v>51.6</v>
      </c>
      <c r="O1939" s="11">
        <v>92.8</v>
      </c>
      <c r="P1939" s="12">
        <v>3</v>
      </c>
      <c r="R1939" s="13"/>
      <c r="S1939" s="19">
        <v>43658</v>
      </c>
      <c r="U1939" s="21" t="s">
        <v>9129</v>
      </c>
      <c r="V1939" s="11" t="s">
        <v>145</v>
      </c>
      <c r="W1939" s="11" t="s">
        <v>3330</v>
      </c>
      <c r="X1939" s="11" t="s">
        <v>4915</v>
      </c>
      <c r="Y1939" s="65" t="s">
        <v>9130</v>
      </c>
      <c r="Z1939" s="67">
        <v>44427</v>
      </c>
      <c r="AA1939" s="11" t="s">
        <v>9131</v>
      </c>
      <c r="AC1939" s="11" t="s">
        <v>8640</v>
      </c>
      <c r="AD1939" s="11" t="s">
        <v>9132</v>
      </c>
      <c r="AE1939" s="11" t="s">
        <v>9133</v>
      </c>
      <c r="AF1939" s="11" t="s">
        <v>7968</v>
      </c>
    </row>
    <row r="1940" spans="1:35" ht="12.75" customHeight="1">
      <c r="A1940" s="21" t="s">
        <v>3117</v>
      </c>
      <c r="B1940" s="21" t="s">
        <v>4306</v>
      </c>
      <c r="C1940" s="21" t="s">
        <v>2410</v>
      </c>
      <c r="D1940" s="21" t="s">
        <v>4109</v>
      </c>
      <c r="E1940" s="21" t="s">
        <v>2957</v>
      </c>
      <c r="F1940" s="21" t="s">
        <v>3974</v>
      </c>
      <c r="H1940" s="21" t="s">
        <v>1753</v>
      </c>
      <c r="I1940" s="21" t="s">
        <v>5349</v>
      </c>
      <c r="J1940" s="82">
        <v>0</v>
      </c>
      <c r="K1940" s="13">
        <v>571</v>
      </c>
      <c r="L1940" s="13">
        <v>590</v>
      </c>
      <c r="M1940" s="28">
        <f t="shared" si="41"/>
        <v>1.3668081432990432E-3</v>
      </c>
      <c r="N1940" s="1">
        <v>20.6</v>
      </c>
      <c r="O1940" s="13">
        <v>96.3</v>
      </c>
      <c r="P1940" s="12">
        <v>1463</v>
      </c>
      <c r="R1940" s="16">
        <v>1040</v>
      </c>
      <c r="S1940" s="19">
        <v>38311</v>
      </c>
      <c r="T1940" s="2">
        <v>7</v>
      </c>
      <c r="U1940" s="21" t="s">
        <v>3143</v>
      </c>
      <c r="V1940" s="11" t="s">
        <v>4306</v>
      </c>
      <c r="W1940" s="11" t="s">
        <v>4241</v>
      </c>
      <c r="X1940" s="11" t="s">
        <v>4110</v>
      </c>
      <c r="Y1940" s="65" t="s">
        <v>3142</v>
      </c>
      <c r="Z1940" s="67">
        <v>28485</v>
      </c>
      <c r="AA1940" s="11" t="s">
        <v>4111</v>
      </c>
      <c r="AC1940" s="11" t="s">
        <v>1449</v>
      </c>
      <c r="AD1940" s="11" t="s">
        <v>4144</v>
      </c>
      <c r="AE1940" s="11" t="s">
        <v>3141</v>
      </c>
      <c r="AF1940" s="11" t="s">
        <v>4112</v>
      </c>
      <c r="AG1940" s="11" t="s">
        <v>1038</v>
      </c>
    </row>
    <row r="1941" spans="1:35" ht="12.75" customHeight="1">
      <c r="A1941" s="21" t="s">
        <v>2421</v>
      </c>
      <c r="B1941" s="21" t="s">
        <v>133</v>
      </c>
      <c r="C1941" s="21" t="s">
        <v>2422</v>
      </c>
      <c r="D1941" s="21" t="s">
        <v>2423</v>
      </c>
      <c r="E1941" s="21" t="s">
        <v>2239</v>
      </c>
      <c r="F1941" s="21" t="s">
        <v>1920</v>
      </c>
      <c r="H1941" s="21" t="s">
        <v>1753</v>
      </c>
      <c r="I1941" s="21" t="s">
        <v>3871</v>
      </c>
      <c r="J1941" s="82">
        <v>0</v>
      </c>
      <c r="K1941" s="13">
        <v>710</v>
      </c>
      <c r="L1941" s="13">
        <v>720</v>
      </c>
      <c r="M1941" s="28">
        <f t="shared" si="41"/>
        <v>7.0571630204657732E-4</v>
      </c>
      <c r="N1941" s="1">
        <v>98.3</v>
      </c>
      <c r="O1941" s="13">
        <v>99.1</v>
      </c>
      <c r="P1941" s="12">
        <v>1</v>
      </c>
      <c r="R1941" s="16"/>
      <c r="S1941" s="19">
        <v>40079</v>
      </c>
      <c r="T1941" s="2">
        <v>1</v>
      </c>
      <c r="U1941" s="21" t="s">
        <v>2423</v>
      </c>
      <c r="V1941" s="11" t="s">
        <v>2422</v>
      </c>
      <c r="W1941" s="11" t="s">
        <v>2923</v>
      </c>
      <c r="X1941" s="11" t="s">
        <v>3682</v>
      </c>
      <c r="Y1941" s="65" t="s">
        <v>1440</v>
      </c>
      <c r="Z1941" s="67">
        <v>35932</v>
      </c>
      <c r="AA1941" s="11" t="s">
        <v>863</v>
      </c>
      <c r="AC1941" s="11" t="s">
        <v>1449</v>
      </c>
      <c r="AD1941" s="11" t="s">
        <v>2424</v>
      </c>
      <c r="AE1941" s="11" t="s">
        <v>2425</v>
      </c>
      <c r="AF1941" s="11" t="s">
        <v>2837</v>
      </c>
      <c r="AG1941" s="11" t="s">
        <v>864</v>
      </c>
    </row>
    <row r="1942" spans="1:35" ht="12.75" customHeight="1">
      <c r="A1942" s="21" t="s">
        <v>2820</v>
      </c>
      <c r="B1942" s="21" t="s">
        <v>4489</v>
      </c>
      <c r="C1942" s="21" t="s">
        <v>4489</v>
      </c>
      <c r="D1942" s="21" t="s">
        <v>3605</v>
      </c>
      <c r="E1942" s="21" t="s">
        <v>3258</v>
      </c>
      <c r="F1942" s="21" t="s">
        <v>3210</v>
      </c>
      <c r="H1942" s="21" t="s">
        <v>3209</v>
      </c>
      <c r="J1942" s="82">
        <v>47.05</v>
      </c>
      <c r="K1942" s="16">
        <v>35778</v>
      </c>
      <c r="L1942" s="16">
        <v>35792</v>
      </c>
      <c r="M1942" s="28">
        <f t="shared" si="41"/>
        <v>1.660538488909975E-4</v>
      </c>
      <c r="N1942" s="1">
        <v>0</v>
      </c>
      <c r="O1942" s="13">
        <v>1436.06</v>
      </c>
      <c r="P1942" s="12">
        <v>3725</v>
      </c>
      <c r="Q1942" s="12">
        <v>1650</v>
      </c>
      <c r="R1942" s="16">
        <v>5640</v>
      </c>
      <c r="S1942" s="19">
        <v>38638</v>
      </c>
      <c r="T1942" s="2">
        <v>12</v>
      </c>
      <c r="U1942" s="21" t="s">
        <v>2814</v>
      </c>
      <c r="V1942" s="11" t="s">
        <v>2817</v>
      </c>
      <c r="W1942" s="11" t="s">
        <v>4131</v>
      </c>
      <c r="X1942" s="11" t="s">
        <v>4239</v>
      </c>
      <c r="Y1942" s="65" t="s">
        <v>2815</v>
      </c>
      <c r="Z1942" s="67">
        <v>28885</v>
      </c>
      <c r="AA1942" s="11" t="s">
        <v>2818</v>
      </c>
      <c r="AC1942" s="18" t="s">
        <v>4000</v>
      </c>
      <c r="AD1942" s="11" t="s">
        <v>2816</v>
      </c>
      <c r="AE1942" s="11" t="s">
        <v>2819</v>
      </c>
      <c r="AF1942" s="11" t="s">
        <v>2821</v>
      </c>
      <c r="AG1942" s="11" t="s">
        <v>2822</v>
      </c>
      <c r="AH1942" s="11" t="s">
        <v>3238</v>
      </c>
      <c r="AI1942" s="11" t="s">
        <v>3833</v>
      </c>
    </row>
    <row r="1943" spans="1:35" ht="12.75" customHeight="1">
      <c r="A1943" s="21" t="s">
        <v>1916</v>
      </c>
      <c r="B1943" s="21" t="s">
        <v>4489</v>
      </c>
      <c r="C1943" s="21" t="s">
        <v>4489</v>
      </c>
      <c r="D1943" s="21" t="s">
        <v>3605</v>
      </c>
      <c r="E1943" s="21" t="s">
        <v>3258</v>
      </c>
      <c r="F1943" s="21" t="s">
        <v>3210</v>
      </c>
      <c r="H1943" s="21" t="s">
        <v>3209</v>
      </c>
      <c r="J1943" s="82">
        <v>-5.17</v>
      </c>
      <c r="K1943" s="16">
        <v>35772</v>
      </c>
      <c r="L1943" s="16">
        <v>35801</v>
      </c>
      <c r="M1943" s="28">
        <f t="shared" si="41"/>
        <v>3.4395644799734324E-4</v>
      </c>
      <c r="N1943" s="1">
        <v>0.03</v>
      </c>
      <c r="O1943" s="13">
        <v>1436.09</v>
      </c>
      <c r="P1943" s="12">
        <v>3750</v>
      </c>
      <c r="Q1943" s="12">
        <v>1658</v>
      </c>
      <c r="R1943" s="16"/>
      <c r="S1943" s="19">
        <v>38940</v>
      </c>
      <c r="T1943" s="2">
        <v>12</v>
      </c>
      <c r="U1943" s="21" t="s">
        <v>2814</v>
      </c>
      <c r="V1943" s="11" t="s">
        <v>2817</v>
      </c>
      <c r="W1943" s="11" t="s">
        <v>4131</v>
      </c>
      <c r="X1943" s="11" t="s">
        <v>4239</v>
      </c>
      <c r="Y1943" s="65" t="s">
        <v>1917</v>
      </c>
      <c r="Z1943" s="67">
        <v>29273</v>
      </c>
      <c r="AA1943" s="11" t="s">
        <v>3765</v>
      </c>
      <c r="AC1943" s="18" t="s">
        <v>4000</v>
      </c>
      <c r="AD1943" s="11" t="s">
        <v>1054</v>
      </c>
      <c r="AE1943" s="11" t="s">
        <v>1055</v>
      </c>
    </row>
    <row r="1944" spans="1:35" ht="12.75" customHeight="1">
      <c r="A1944" s="21" t="s">
        <v>954</v>
      </c>
      <c r="B1944" s="21" t="s">
        <v>4306</v>
      </c>
      <c r="C1944" s="21" t="s">
        <v>4306</v>
      </c>
      <c r="D1944" s="21" t="s">
        <v>958</v>
      </c>
      <c r="E1944" s="21" t="s">
        <v>3258</v>
      </c>
      <c r="F1944" s="21" t="s">
        <v>1920</v>
      </c>
      <c r="H1944" s="21" t="s">
        <v>4305</v>
      </c>
      <c r="I1944" s="21" t="s">
        <v>3040</v>
      </c>
      <c r="J1944" s="82">
        <v>0</v>
      </c>
      <c r="K1944" s="16">
        <v>658</v>
      </c>
      <c r="L1944" s="16">
        <v>11836</v>
      </c>
      <c r="M1944" s="28">
        <f t="shared" si="41"/>
        <v>0.4429737655544107</v>
      </c>
      <c r="N1944" s="1">
        <v>63.64</v>
      </c>
      <c r="O1944" s="13">
        <v>235.16</v>
      </c>
      <c r="P1944" s="12">
        <v>450</v>
      </c>
      <c r="R1944" s="16">
        <v>1000</v>
      </c>
      <c r="S1944" s="19">
        <v>40813</v>
      </c>
      <c r="U1944" s="21" t="s">
        <v>959</v>
      </c>
      <c r="V1944" s="11" t="s">
        <v>4306</v>
      </c>
      <c r="W1944" s="11" t="s">
        <v>3384</v>
      </c>
      <c r="X1944" s="11" t="s">
        <v>1692</v>
      </c>
      <c r="Y1944" s="65" t="s">
        <v>955</v>
      </c>
      <c r="Z1944" s="67">
        <v>37818</v>
      </c>
      <c r="AA1944" s="11" t="s">
        <v>961</v>
      </c>
      <c r="AC1944" s="18" t="s">
        <v>7233</v>
      </c>
      <c r="AD1944" s="11" t="s">
        <v>960</v>
      </c>
      <c r="AE1944" s="11" t="s">
        <v>957</v>
      </c>
      <c r="AF1944" s="11" t="s">
        <v>956</v>
      </c>
    </row>
    <row r="1945" spans="1:35" ht="12.75" customHeight="1">
      <c r="A1945" s="21" t="s">
        <v>579</v>
      </c>
      <c r="B1945" s="21" t="s">
        <v>133</v>
      </c>
      <c r="C1945" s="21" t="s">
        <v>4306</v>
      </c>
      <c r="D1945" s="21" t="s">
        <v>580</v>
      </c>
      <c r="E1945" s="21" t="s">
        <v>3258</v>
      </c>
      <c r="F1945" s="21" t="s">
        <v>1920</v>
      </c>
      <c r="H1945" s="21" t="s">
        <v>1753</v>
      </c>
      <c r="I1945" s="21" t="s">
        <v>3039</v>
      </c>
      <c r="J1945" s="82">
        <v>0</v>
      </c>
      <c r="K1945" s="16">
        <v>443</v>
      </c>
      <c r="L1945" s="16">
        <v>886</v>
      </c>
      <c r="M1945" s="28">
        <f t="shared" si="41"/>
        <v>3.1487667922382542E-2</v>
      </c>
      <c r="N1945" s="1">
        <v>120.3</v>
      </c>
      <c r="O1945" s="13">
        <v>98</v>
      </c>
      <c r="R1945" s="16"/>
      <c r="S1945" s="19">
        <v>41613</v>
      </c>
      <c r="U1945" s="21" t="s">
        <v>581</v>
      </c>
      <c r="V1945" s="11" t="s">
        <v>4306</v>
      </c>
      <c r="W1945" s="11" t="s">
        <v>3211</v>
      </c>
      <c r="X1945" s="11" t="s">
        <v>3695</v>
      </c>
      <c r="Y1945" s="65" t="s">
        <v>582</v>
      </c>
      <c r="Z1945" s="67">
        <v>39473</v>
      </c>
      <c r="AC1945" s="18" t="s">
        <v>410</v>
      </c>
      <c r="AD1945" s="11" t="s">
        <v>418</v>
      </c>
      <c r="AE1945" s="11" t="s">
        <v>918</v>
      </c>
    </row>
    <row r="1946" spans="1:35" ht="12.75" customHeight="1">
      <c r="A1946" s="21" t="s">
        <v>3780</v>
      </c>
      <c r="B1946" s="21" t="s">
        <v>2471</v>
      </c>
      <c r="C1946" s="21" t="s">
        <v>2471</v>
      </c>
      <c r="D1946" s="21" t="s">
        <v>3781</v>
      </c>
      <c r="E1946" s="21" t="s">
        <v>3523</v>
      </c>
      <c r="F1946" s="21" t="s">
        <v>1761</v>
      </c>
      <c r="G1946" s="21" t="s">
        <v>4835</v>
      </c>
      <c r="H1946" s="21" t="s">
        <v>1753</v>
      </c>
      <c r="I1946" s="21" t="s">
        <v>3871</v>
      </c>
      <c r="J1946" s="82">
        <v>0</v>
      </c>
      <c r="K1946" s="16">
        <v>507</v>
      </c>
      <c r="L1946" s="16">
        <v>510</v>
      </c>
      <c r="M1946" s="28">
        <f t="shared" si="41"/>
        <v>2.1807080031983718E-4</v>
      </c>
      <c r="N1946" s="1">
        <v>97.4</v>
      </c>
      <c r="O1946" s="13">
        <v>94.8</v>
      </c>
      <c r="P1946" s="12">
        <v>1350</v>
      </c>
      <c r="R1946" s="16"/>
      <c r="S1946" s="19">
        <v>40350</v>
      </c>
      <c r="T1946" s="2">
        <v>5</v>
      </c>
      <c r="U1946" s="21" t="s">
        <v>1511</v>
      </c>
      <c r="V1946" s="11" t="s">
        <v>2314</v>
      </c>
      <c r="W1946" s="11" t="s">
        <v>4133</v>
      </c>
      <c r="X1946" s="11" t="s">
        <v>3170</v>
      </c>
      <c r="Y1946" s="65" t="s">
        <v>3783</v>
      </c>
      <c r="Z1946" s="67">
        <v>36605</v>
      </c>
      <c r="AA1946" s="11" t="s">
        <v>3784</v>
      </c>
      <c r="AC1946" s="11" t="s">
        <v>1449</v>
      </c>
      <c r="AD1946" s="11" t="s">
        <v>3785</v>
      </c>
      <c r="AE1946" s="11" t="s">
        <v>3782</v>
      </c>
    </row>
    <row r="1947" spans="1:35" ht="12.75" customHeight="1">
      <c r="A1947" s="21" t="s">
        <v>7687</v>
      </c>
      <c r="B1947" s="21" t="s">
        <v>133</v>
      </c>
      <c r="C1947" s="21" t="s">
        <v>138</v>
      </c>
      <c r="D1947" s="21" t="s">
        <v>7688</v>
      </c>
      <c r="E1947" s="21" t="s">
        <v>4250</v>
      </c>
      <c r="F1947" s="21" t="s">
        <v>3210</v>
      </c>
      <c r="H1947" s="21" t="s">
        <v>1753</v>
      </c>
      <c r="I1947" s="21" t="s">
        <v>3871</v>
      </c>
      <c r="J1947" s="82">
        <v>0</v>
      </c>
      <c r="K1947" s="16">
        <v>640</v>
      </c>
      <c r="L1947" s="12">
        <v>940</v>
      </c>
      <c r="M1947" s="28">
        <f t="shared" si="41"/>
        <v>2.094972067039106E-2</v>
      </c>
      <c r="N1947" s="1">
        <v>99.4</v>
      </c>
      <c r="O1947" s="15">
        <v>100.6</v>
      </c>
      <c r="P1947" s="12">
        <v>25</v>
      </c>
      <c r="R1947" s="13"/>
      <c r="S1947" s="19">
        <v>43397</v>
      </c>
      <c r="U1947" s="21" t="s">
        <v>694</v>
      </c>
      <c r="V1947" s="11" t="s">
        <v>138</v>
      </c>
      <c r="W1947" s="11" t="s">
        <v>4372</v>
      </c>
      <c r="X1947" s="11" t="s">
        <v>2452</v>
      </c>
      <c r="Y1947" s="65" t="s">
        <v>7689</v>
      </c>
      <c r="Z1947" s="67">
        <v>43656</v>
      </c>
      <c r="AA1947" s="11" t="s">
        <v>7690</v>
      </c>
      <c r="AC1947" s="18" t="s">
        <v>7593</v>
      </c>
      <c r="AD1947" s="11" t="s">
        <v>7691</v>
      </c>
    </row>
    <row r="1948" spans="1:35" ht="12.75" customHeight="1">
      <c r="A1948" s="21" t="s">
        <v>3118</v>
      </c>
      <c r="B1948" s="21" t="s">
        <v>1704</v>
      </c>
      <c r="C1948" s="21" t="s">
        <v>1704</v>
      </c>
      <c r="D1948" s="21" t="s">
        <v>7414</v>
      </c>
      <c r="E1948" s="21" t="s">
        <v>3523</v>
      </c>
      <c r="F1948" s="21" t="s">
        <v>3974</v>
      </c>
      <c r="H1948" s="21" t="s">
        <v>4305</v>
      </c>
      <c r="I1948" s="21" t="s">
        <v>3038</v>
      </c>
      <c r="J1948" s="82">
        <v>0</v>
      </c>
      <c r="K1948" s="16">
        <v>17313</v>
      </c>
      <c r="L1948" s="12">
        <v>120961</v>
      </c>
      <c r="M1948" s="28">
        <f t="shared" si="41"/>
        <v>0.68634696120889449</v>
      </c>
      <c r="N1948" s="1">
        <v>90.7</v>
      </c>
      <c r="O1948" s="15">
        <v>3442</v>
      </c>
      <c r="P1948" s="12">
        <v>1200</v>
      </c>
      <c r="Q1948" s="12">
        <v>478</v>
      </c>
      <c r="R1948" s="13">
        <v>220</v>
      </c>
      <c r="S1948" s="19">
        <v>36747</v>
      </c>
      <c r="T1948" s="2">
        <v>4</v>
      </c>
      <c r="U1948" s="21" t="s">
        <v>3146</v>
      </c>
      <c r="V1948" s="11" t="s">
        <v>4238</v>
      </c>
      <c r="W1948" s="11" t="s">
        <v>4133</v>
      </c>
      <c r="X1948" s="11" t="s">
        <v>3145</v>
      </c>
      <c r="Y1948" s="65" t="s">
        <v>4643</v>
      </c>
      <c r="Z1948" s="67">
        <v>26464</v>
      </c>
      <c r="AA1948" s="11" t="s">
        <v>3144</v>
      </c>
      <c r="AC1948" s="18" t="s">
        <v>3766</v>
      </c>
      <c r="AD1948" s="11" t="s">
        <v>3667</v>
      </c>
      <c r="AE1948" s="11" t="s">
        <v>4645</v>
      </c>
      <c r="AF1948" s="11" t="s">
        <v>2645</v>
      </c>
    </row>
    <row r="1949" spans="1:35" ht="12.75" customHeight="1">
      <c r="A1949" s="21" t="s">
        <v>5958</v>
      </c>
      <c r="B1949" s="21" t="s">
        <v>138</v>
      </c>
      <c r="C1949" s="21" t="s">
        <v>138</v>
      </c>
      <c r="D1949" s="21" t="s">
        <v>3638</v>
      </c>
      <c r="E1949" s="21" t="s">
        <v>3523</v>
      </c>
      <c r="F1949" s="21" t="s">
        <v>1761</v>
      </c>
      <c r="G1949" s="21" t="s">
        <v>1754</v>
      </c>
      <c r="H1949" s="21" t="s">
        <v>1753</v>
      </c>
      <c r="I1949" s="21" t="s">
        <v>3871</v>
      </c>
      <c r="J1949" s="82">
        <v>0</v>
      </c>
      <c r="K1949" s="16">
        <v>690</v>
      </c>
      <c r="L1949" s="12">
        <v>718</v>
      </c>
      <c r="M1949" s="28">
        <f t="shared" si="41"/>
        <v>1.9790783149561775E-3</v>
      </c>
      <c r="N1949" s="1">
        <v>98.1</v>
      </c>
      <c r="O1949" s="15">
        <v>98.86</v>
      </c>
      <c r="P1949" s="12">
        <v>620</v>
      </c>
      <c r="R1949" s="13"/>
      <c r="S1949" s="19">
        <v>42725</v>
      </c>
      <c r="T1949" s="2">
        <v>3</v>
      </c>
      <c r="U1949" s="21" t="s">
        <v>5183</v>
      </c>
      <c r="V1949" s="11" t="s">
        <v>138</v>
      </c>
      <c r="W1949" s="11" t="s">
        <v>4094</v>
      </c>
      <c r="X1949" s="11" t="s">
        <v>4095</v>
      </c>
      <c r="Y1949" s="65" t="s">
        <v>5959</v>
      </c>
      <c r="Z1949" s="67">
        <v>41898</v>
      </c>
      <c r="AA1949" s="11" t="s">
        <v>5960</v>
      </c>
      <c r="AC1949" s="18" t="s">
        <v>5940</v>
      </c>
      <c r="AD1949" s="11" t="s">
        <v>5961</v>
      </c>
      <c r="AE1949" s="11" t="s">
        <v>5120</v>
      </c>
    </row>
    <row r="1950" spans="1:35" ht="12.75" customHeight="1">
      <c r="A1950" s="21" t="s">
        <v>7937</v>
      </c>
      <c r="B1950" s="21" t="s">
        <v>133</v>
      </c>
      <c r="C1950" s="21" t="s">
        <v>2520</v>
      </c>
      <c r="D1950" s="21" t="s">
        <v>7939</v>
      </c>
      <c r="E1950" s="21" t="s">
        <v>2239</v>
      </c>
      <c r="F1950" s="21" t="s">
        <v>1920</v>
      </c>
      <c r="H1950" s="21" t="s">
        <v>1753</v>
      </c>
      <c r="I1950" s="21" t="s">
        <v>5349</v>
      </c>
      <c r="J1950" s="82">
        <v>0</v>
      </c>
      <c r="K1950" s="16">
        <v>401</v>
      </c>
      <c r="L1950" s="12">
        <v>407</v>
      </c>
      <c r="M1950" s="28">
        <f t="shared" si="41"/>
        <v>4.4286979627989372E-4</v>
      </c>
      <c r="N1950" s="1">
        <v>51.6</v>
      </c>
      <c r="O1950" s="15">
        <v>92.6</v>
      </c>
      <c r="P1950" s="12">
        <v>5</v>
      </c>
      <c r="R1950" s="13"/>
      <c r="S1950" s="19">
        <v>43327</v>
      </c>
      <c r="U1950" s="21" t="s">
        <v>7939</v>
      </c>
      <c r="V1950" s="11" t="s">
        <v>2520</v>
      </c>
      <c r="W1950" s="11" t="s">
        <v>3330</v>
      </c>
      <c r="X1950" s="11" t="s">
        <v>7931</v>
      </c>
      <c r="Y1950" s="65" t="s">
        <v>7940</v>
      </c>
      <c r="Z1950" s="67">
        <v>43597</v>
      </c>
      <c r="AA1950" s="11" t="s">
        <v>7942</v>
      </c>
      <c r="AC1950" s="18" t="s">
        <v>7607</v>
      </c>
      <c r="AD1950" s="11" t="s">
        <v>7935</v>
      </c>
    </row>
    <row r="1951" spans="1:35" ht="12.75" customHeight="1">
      <c r="A1951" s="21" t="s">
        <v>7938</v>
      </c>
      <c r="B1951" s="21" t="s">
        <v>133</v>
      </c>
      <c r="C1951" s="21" t="s">
        <v>2520</v>
      </c>
      <c r="D1951" s="21" t="s">
        <v>7939</v>
      </c>
      <c r="E1951" s="21" t="s">
        <v>2239</v>
      </c>
      <c r="F1951" s="21" t="s">
        <v>1920</v>
      </c>
      <c r="H1951" s="21" t="s">
        <v>1753</v>
      </c>
      <c r="I1951" s="21" t="s">
        <v>5349</v>
      </c>
      <c r="J1951" s="82">
        <v>0</v>
      </c>
      <c r="K1951" s="16">
        <v>401</v>
      </c>
      <c r="L1951" s="12">
        <v>408</v>
      </c>
      <c r="M1951" s="28">
        <f t="shared" si="41"/>
        <v>5.1664329470809658E-4</v>
      </c>
      <c r="N1951" s="1">
        <v>51.6</v>
      </c>
      <c r="O1951" s="15">
        <v>92.6</v>
      </c>
      <c r="P1951" s="12">
        <v>5</v>
      </c>
      <c r="R1951" s="13"/>
      <c r="S1951" s="19">
        <v>43327</v>
      </c>
      <c r="U1951" s="21" t="s">
        <v>7939</v>
      </c>
      <c r="V1951" s="11" t="s">
        <v>2520</v>
      </c>
      <c r="W1951" s="11" t="s">
        <v>3330</v>
      </c>
      <c r="X1951" s="11" t="s">
        <v>7931</v>
      </c>
      <c r="Y1951" s="65" t="s">
        <v>7941</v>
      </c>
      <c r="Z1951" s="67">
        <v>43597</v>
      </c>
      <c r="AA1951" s="11" t="s">
        <v>7942</v>
      </c>
      <c r="AC1951" s="18" t="s">
        <v>7607</v>
      </c>
      <c r="AD1951" s="11" t="s">
        <v>7935</v>
      </c>
    </row>
    <row r="1952" spans="1:35" ht="12.75" customHeight="1">
      <c r="A1952" s="21" t="s">
        <v>9166</v>
      </c>
      <c r="B1952" s="21" t="s">
        <v>8635</v>
      </c>
      <c r="C1952" s="21" t="s">
        <v>4306</v>
      </c>
      <c r="D1952" s="21" t="s">
        <v>2183</v>
      </c>
      <c r="E1952" s="21" t="s">
        <v>3258</v>
      </c>
      <c r="F1952" s="21" t="s">
        <v>1920</v>
      </c>
      <c r="H1952" s="21" t="s">
        <v>4305</v>
      </c>
      <c r="J1952" s="82">
        <v>0</v>
      </c>
      <c r="K1952" s="16">
        <v>216</v>
      </c>
      <c r="L1952" s="12">
        <v>35224</v>
      </c>
      <c r="M1952" s="28">
        <f t="shared" si="41"/>
        <v>0.72660855126608548</v>
      </c>
      <c r="N1952" s="1">
        <v>25.9</v>
      </c>
      <c r="O1952" s="15">
        <v>620.20000000000005</v>
      </c>
      <c r="P1952" s="12">
        <v>20</v>
      </c>
      <c r="R1952" s="13"/>
      <c r="S1952" s="19">
        <v>43685</v>
      </c>
      <c r="U1952" s="21" t="s">
        <v>694</v>
      </c>
      <c r="V1952" s="11" t="s">
        <v>4306</v>
      </c>
      <c r="W1952" s="11" t="s">
        <v>4241</v>
      </c>
      <c r="X1952" s="11" t="s">
        <v>3695</v>
      </c>
      <c r="Y1952" s="65" t="s">
        <v>9167</v>
      </c>
      <c r="Z1952" s="67">
        <v>44482</v>
      </c>
      <c r="AA1952" s="11" t="s">
        <v>9168</v>
      </c>
      <c r="AC1952" s="18" t="s">
        <v>8640</v>
      </c>
      <c r="AD1952" s="11" t="s">
        <v>9165</v>
      </c>
      <c r="AE1952" s="11" t="s">
        <v>7968</v>
      </c>
    </row>
    <row r="1953" spans="1:34" ht="12.75" customHeight="1">
      <c r="A1953" s="21" t="s">
        <v>1531</v>
      </c>
      <c r="B1953" s="21" t="s">
        <v>4306</v>
      </c>
      <c r="C1953" s="21" t="s">
        <v>4306</v>
      </c>
      <c r="D1953" s="21" t="s">
        <v>2289</v>
      </c>
      <c r="E1953" s="21" t="s">
        <v>3523</v>
      </c>
      <c r="F1953" s="21" t="s">
        <v>3210</v>
      </c>
      <c r="H1953" s="21" t="s">
        <v>3209</v>
      </c>
      <c r="J1953" s="82">
        <v>-40.75</v>
      </c>
      <c r="K1953" s="16">
        <v>35768</v>
      </c>
      <c r="L1953" s="12">
        <v>35802</v>
      </c>
      <c r="M1953" s="28">
        <f t="shared" si="41"/>
        <v>4.0327363302099397E-4</v>
      </c>
      <c r="N1953" s="1">
        <v>1.64</v>
      </c>
      <c r="O1953" s="11">
        <v>1436.04</v>
      </c>
      <c r="P1953" s="12">
        <v>3180</v>
      </c>
      <c r="Q1953" s="12">
        <v>1600</v>
      </c>
      <c r="R1953" s="13" t="s">
        <v>4512</v>
      </c>
      <c r="S1953" s="19">
        <v>37594</v>
      </c>
      <c r="T1953" s="2">
        <v>11</v>
      </c>
      <c r="U1953" s="21" t="s">
        <v>4142</v>
      </c>
      <c r="V1953" s="11" t="s">
        <v>4306</v>
      </c>
      <c r="W1953" s="11" t="s">
        <v>4241</v>
      </c>
      <c r="X1953" s="11" t="s">
        <v>4242</v>
      </c>
      <c r="Y1953" s="65" t="s">
        <v>2763</v>
      </c>
      <c r="Z1953" s="67">
        <v>27566</v>
      </c>
      <c r="AA1953" s="11" t="s">
        <v>2290</v>
      </c>
      <c r="AC1953" s="18" t="s">
        <v>4000</v>
      </c>
      <c r="AE1953" s="11" t="s">
        <v>3590</v>
      </c>
      <c r="AF1953" s="11" t="s">
        <v>1001</v>
      </c>
      <c r="AG1953" s="11" t="s">
        <v>1776</v>
      </c>
    </row>
    <row r="1954" spans="1:34" ht="12.75" customHeight="1">
      <c r="A1954" s="21" t="s">
        <v>631</v>
      </c>
      <c r="B1954" s="21" t="s">
        <v>4306</v>
      </c>
      <c r="C1954" s="21" t="s">
        <v>4306</v>
      </c>
      <c r="D1954" s="21" t="s">
        <v>933</v>
      </c>
      <c r="E1954" s="21" t="s">
        <v>3523</v>
      </c>
      <c r="F1954" s="21" t="s">
        <v>3210</v>
      </c>
      <c r="H1954" s="21" t="s">
        <v>3209</v>
      </c>
      <c r="J1954" s="82">
        <v>-171</v>
      </c>
      <c r="K1954" s="16">
        <v>35732</v>
      </c>
      <c r="L1954" s="12">
        <v>35844</v>
      </c>
      <c r="M1954" s="28">
        <f t="shared" si="41"/>
        <v>1.3283362588358081E-3</v>
      </c>
      <c r="N1954" s="1">
        <v>7</v>
      </c>
      <c r="O1954" s="11">
        <v>1436.18</v>
      </c>
      <c r="P1954" s="12">
        <v>3454</v>
      </c>
      <c r="Q1954" s="12">
        <v>1600</v>
      </c>
      <c r="R1954" s="13" t="s">
        <v>4512</v>
      </c>
      <c r="S1954" s="19">
        <v>41305</v>
      </c>
      <c r="T1954" s="2">
        <v>15</v>
      </c>
      <c r="U1954" s="21" t="s">
        <v>4142</v>
      </c>
      <c r="V1954" s="11" t="s">
        <v>4306</v>
      </c>
      <c r="W1954" s="11" t="s">
        <v>4241</v>
      </c>
      <c r="X1954" s="11" t="s">
        <v>3695</v>
      </c>
      <c r="Y1954" s="65" t="s">
        <v>936</v>
      </c>
      <c r="Z1954" s="67">
        <v>39070</v>
      </c>
      <c r="AA1954" s="11" t="s">
        <v>935</v>
      </c>
      <c r="AC1954" s="18" t="s">
        <v>3115</v>
      </c>
      <c r="AD1954" s="11" t="s">
        <v>934</v>
      </c>
      <c r="AE1954" s="11" t="s">
        <v>937</v>
      </c>
      <c r="AF1954" s="11" t="s">
        <v>932</v>
      </c>
    </row>
    <row r="1955" spans="1:34" ht="12.75" customHeight="1">
      <c r="A1955" s="21" t="s">
        <v>632</v>
      </c>
      <c r="B1955" s="21" t="s">
        <v>4306</v>
      </c>
      <c r="C1955" s="21" t="s">
        <v>4306</v>
      </c>
      <c r="D1955" s="21" t="s">
        <v>2289</v>
      </c>
      <c r="E1955" s="21" t="s">
        <v>3523</v>
      </c>
      <c r="F1955" s="21" t="s">
        <v>3210</v>
      </c>
      <c r="H1955" s="21" t="s">
        <v>3209</v>
      </c>
      <c r="J1955" s="82">
        <v>-40.950000000000003</v>
      </c>
      <c r="K1955" s="16">
        <v>35780</v>
      </c>
      <c r="L1955" s="12">
        <v>35785</v>
      </c>
      <c r="M1955" s="28">
        <f t="shared" ref="M1955:M2018" si="42">(L1955-K1955)/(L1955+K1955+12740)</f>
        <v>5.930846331771544E-5</v>
      </c>
      <c r="N1955" s="1">
        <v>6.99</v>
      </c>
      <c r="O1955" s="11">
        <v>1435.88</v>
      </c>
      <c r="P1955" s="12">
        <v>3454</v>
      </c>
      <c r="Q1955" s="12">
        <v>1600</v>
      </c>
      <c r="R1955" s="13" t="s">
        <v>635</v>
      </c>
      <c r="S1955" s="19">
        <v>41662</v>
      </c>
      <c r="T1955" s="2">
        <v>15</v>
      </c>
      <c r="U1955" s="21" t="s">
        <v>4142</v>
      </c>
      <c r="V1955" s="11" t="s">
        <v>4306</v>
      </c>
      <c r="W1955" s="11" t="s">
        <v>4241</v>
      </c>
      <c r="X1955" s="11" t="s">
        <v>3695</v>
      </c>
      <c r="Y1955" s="65" t="s">
        <v>636</v>
      </c>
      <c r="Z1955" s="67">
        <v>39504</v>
      </c>
      <c r="AA1955" s="11" t="s">
        <v>935</v>
      </c>
      <c r="AC1955" s="18" t="s">
        <v>3115</v>
      </c>
      <c r="AD1955" s="11" t="s">
        <v>633</v>
      </c>
      <c r="AE1955" s="11" t="s">
        <v>626</v>
      </c>
      <c r="AF1955" s="11" t="s">
        <v>634</v>
      </c>
    </row>
    <row r="1956" spans="1:34" ht="12.75" customHeight="1">
      <c r="A1956" s="21" t="s">
        <v>6465</v>
      </c>
      <c r="B1956" s="21" t="s">
        <v>4306</v>
      </c>
      <c r="C1956" s="21" t="s">
        <v>4306</v>
      </c>
      <c r="D1956" s="21" t="s">
        <v>2289</v>
      </c>
      <c r="E1956" s="21" t="s">
        <v>3523</v>
      </c>
      <c r="F1956" s="21" t="s">
        <v>3210</v>
      </c>
      <c r="H1956" s="21" t="s">
        <v>3209</v>
      </c>
      <c r="J1956" s="82">
        <v>-149.75</v>
      </c>
      <c r="K1956" s="16">
        <v>35755</v>
      </c>
      <c r="L1956" s="12">
        <v>35813</v>
      </c>
      <c r="M1956" s="28">
        <f t="shared" si="42"/>
        <v>6.8795369359965844E-4</v>
      </c>
      <c r="N1956" s="1">
        <v>0</v>
      </c>
      <c r="O1956" s="11">
        <v>1436</v>
      </c>
      <c r="P1956" s="12">
        <v>3452</v>
      </c>
      <c r="Q1956" s="12">
        <v>1600</v>
      </c>
      <c r="R1956" s="13" t="s">
        <v>635</v>
      </c>
      <c r="S1956" s="19">
        <v>42965</v>
      </c>
      <c r="T1956" s="2">
        <v>15</v>
      </c>
      <c r="U1956" s="21" t="s">
        <v>4142</v>
      </c>
      <c r="V1956" s="11" t="s">
        <v>4306</v>
      </c>
      <c r="W1956" s="11" t="s">
        <v>4241</v>
      </c>
      <c r="X1956" s="11" t="s">
        <v>3695</v>
      </c>
      <c r="Y1956" s="65" t="s">
        <v>6466</v>
      </c>
      <c r="Z1956" s="67">
        <v>42915</v>
      </c>
      <c r="AC1956" s="18" t="s">
        <v>6467</v>
      </c>
      <c r="AD1956" s="11" t="s">
        <v>6468</v>
      </c>
      <c r="AE1956" s="11" t="s">
        <v>2286</v>
      </c>
    </row>
    <row r="1957" spans="1:34" ht="12.75" customHeight="1">
      <c r="A1957" s="21" t="s">
        <v>3120</v>
      </c>
      <c r="B1957" s="21" t="s">
        <v>4306</v>
      </c>
      <c r="C1957" s="21" t="s">
        <v>4306</v>
      </c>
      <c r="D1957" s="21" t="s">
        <v>2289</v>
      </c>
      <c r="E1957" s="21" t="s">
        <v>3523</v>
      </c>
      <c r="F1957" s="21" t="s">
        <v>3210</v>
      </c>
      <c r="H1957" s="21" t="s">
        <v>3209</v>
      </c>
      <c r="J1957" s="82">
        <v>84.41</v>
      </c>
      <c r="K1957" s="16">
        <v>35693</v>
      </c>
      <c r="L1957" s="12">
        <v>35878</v>
      </c>
      <c r="M1957" s="28">
        <f t="shared" si="42"/>
        <v>2.194256977144145E-3</v>
      </c>
      <c r="N1957" s="1">
        <v>11.53</v>
      </c>
      <c r="O1957" s="11">
        <v>1436.06</v>
      </c>
      <c r="P1957" s="12">
        <v>3180</v>
      </c>
      <c r="Q1957" s="12">
        <v>1600</v>
      </c>
      <c r="R1957" s="16">
        <v>1800</v>
      </c>
      <c r="S1957" s="19">
        <v>32415</v>
      </c>
      <c r="T1957" s="2">
        <v>10</v>
      </c>
      <c r="U1957" s="21" t="s">
        <v>3800</v>
      </c>
      <c r="V1957" s="11" t="s">
        <v>4306</v>
      </c>
      <c r="W1957" s="11" t="s">
        <v>4241</v>
      </c>
      <c r="X1957" s="11" t="s">
        <v>4401</v>
      </c>
      <c r="Y1957" s="65" t="s">
        <v>3119</v>
      </c>
      <c r="Z1957" s="67">
        <v>19548</v>
      </c>
      <c r="AA1957" s="11" t="s">
        <v>4525</v>
      </c>
      <c r="AC1957" s="18" t="s">
        <v>4000</v>
      </c>
      <c r="AE1957" s="11" t="s">
        <v>1530</v>
      </c>
      <c r="AF1957" s="11" t="s">
        <v>1536</v>
      </c>
      <c r="AG1957" s="11" t="s">
        <v>1776</v>
      </c>
    </row>
    <row r="1958" spans="1:34" ht="12.75" customHeight="1">
      <c r="A1958" s="21" t="s">
        <v>1769</v>
      </c>
      <c r="B1958" s="21" t="s">
        <v>4306</v>
      </c>
      <c r="C1958" s="21" t="s">
        <v>4306</v>
      </c>
      <c r="D1958" s="21" t="s">
        <v>7205</v>
      </c>
      <c r="E1958" s="21" t="s">
        <v>4371</v>
      </c>
      <c r="F1958" s="21" t="s">
        <v>3210</v>
      </c>
      <c r="H1958" s="21" t="s">
        <v>3209</v>
      </c>
      <c r="J1958" s="82">
        <v>-167.14</v>
      </c>
      <c r="K1958" s="16">
        <v>35773</v>
      </c>
      <c r="L1958" s="12">
        <v>35796</v>
      </c>
      <c r="M1958" s="28">
        <f t="shared" si="42"/>
        <v>2.7280598749836909E-4</v>
      </c>
      <c r="N1958" s="1">
        <v>9.4</v>
      </c>
      <c r="O1958" s="11">
        <v>1436.99</v>
      </c>
      <c r="P1958" s="12">
        <v>3180</v>
      </c>
      <c r="Q1958" s="12">
        <v>1600</v>
      </c>
      <c r="R1958" s="16">
        <v>1800</v>
      </c>
      <c r="S1958" s="19">
        <v>33452</v>
      </c>
      <c r="T1958" s="2">
        <v>10</v>
      </c>
      <c r="U1958" s="21" t="s">
        <v>3800</v>
      </c>
      <c r="V1958" s="11" t="s">
        <v>4306</v>
      </c>
      <c r="W1958" s="11" t="s">
        <v>4241</v>
      </c>
      <c r="X1958" s="11" t="s">
        <v>4396</v>
      </c>
      <c r="Y1958" s="65" t="s">
        <v>3830</v>
      </c>
      <c r="Z1958" s="67">
        <v>21639</v>
      </c>
      <c r="AA1958" s="11" t="s">
        <v>147</v>
      </c>
      <c r="AC1958" s="18" t="s">
        <v>4000</v>
      </c>
      <c r="AD1958" s="11" t="s">
        <v>3799</v>
      </c>
      <c r="AE1958" s="11" t="s">
        <v>4300</v>
      </c>
      <c r="AF1958" s="11" t="s">
        <v>1001</v>
      </c>
      <c r="AG1958" s="11" t="s">
        <v>1776</v>
      </c>
    </row>
    <row r="1959" spans="1:34" ht="12.75" customHeight="1">
      <c r="A1959" s="21" t="s">
        <v>3963</v>
      </c>
      <c r="B1959" s="21" t="s">
        <v>4306</v>
      </c>
      <c r="C1959" s="21" t="s">
        <v>4306</v>
      </c>
      <c r="D1959" s="21" t="s">
        <v>6780</v>
      </c>
      <c r="E1959" s="21" t="s">
        <v>4371</v>
      </c>
      <c r="F1959" s="21" t="s">
        <v>3210</v>
      </c>
      <c r="H1959" s="21" t="s">
        <v>3209</v>
      </c>
      <c r="J1959" s="82">
        <v>-171.35</v>
      </c>
      <c r="K1959" s="16">
        <v>35773</v>
      </c>
      <c r="L1959" s="12">
        <v>35787</v>
      </c>
      <c r="M1959" s="28">
        <f t="shared" si="42"/>
        <v>1.6607354685646501E-4</v>
      </c>
      <c r="N1959" s="1">
        <v>8.74</v>
      </c>
      <c r="O1959" s="11">
        <v>1435.7</v>
      </c>
      <c r="P1959" s="12">
        <v>3180</v>
      </c>
      <c r="Q1959" s="12">
        <v>1600</v>
      </c>
      <c r="R1959" s="16">
        <v>1800</v>
      </c>
      <c r="S1959" s="19">
        <v>33982</v>
      </c>
      <c r="T1959" s="2">
        <v>10</v>
      </c>
      <c r="U1959" s="21" t="s">
        <v>3800</v>
      </c>
      <c r="V1959" s="11" t="s">
        <v>4306</v>
      </c>
      <c r="W1959" s="11" t="s">
        <v>4241</v>
      </c>
      <c r="X1959" s="11" t="s">
        <v>4397</v>
      </c>
      <c r="Y1959" s="65" t="s">
        <v>3831</v>
      </c>
      <c r="Z1959" s="67">
        <v>22314</v>
      </c>
      <c r="AA1959" s="11" t="s">
        <v>3750</v>
      </c>
      <c r="AC1959" s="18" t="s">
        <v>4000</v>
      </c>
      <c r="AD1959" s="11" t="s">
        <v>2148</v>
      </c>
      <c r="AE1959" s="11" t="s">
        <v>2224</v>
      </c>
      <c r="AF1959" s="11" t="s">
        <v>1001</v>
      </c>
      <c r="AG1959" s="11" t="s">
        <v>1776</v>
      </c>
    </row>
    <row r="1960" spans="1:34" ht="12.75" customHeight="1">
      <c r="A1960" s="21" t="s">
        <v>3675</v>
      </c>
      <c r="B1960" s="21" t="s">
        <v>4306</v>
      </c>
      <c r="C1960" s="21" t="s">
        <v>4306</v>
      </c>
      <c r="D1960" s="21" t="s">
        <v>2289</v>
      </c>
      <c r="E1960" s="21" t="s">
        <v>3523</v>
      </c>
      <c r="F1960" s="21" t="s">
        <v>3210</v>
      </c>
      <c r="H1960" s="21" t="s">
        <v>3209</v>
      </c>
      <c r="J1960" s="82">
        <v>-150.53</v>
      </c>
      <c r="K1960" s="16">
        <v>35767</v>
      </c>
      <c r="L1960" s="12">
        <v>35803</v>
      </c>
      <c r="M1960" s="28">
        <f t="shared" si="42"/>
        <v>4.2699561143399361E-4</v>
      </c>
      <c r="N1960" s="1">
        <v>10.6</v>
      </c>
      <c r="O1960" s="11">
        <v>1436.04</v>
      </c>
      <c r="P1960" s="12">
        <v>3180</v>
      </c>
      <c r="Q1960" s="12">
        <v>1600</v>
      </c>
      <c r="R1960" s="16">
        <v>1800</v>
      </c>
      <c r="S1960" s="19">
        <v>34893</v>
      </c>
      <c r="T1960" s="2">
        <v>10</v>
      </c>
      <c r="U1960" s="21" t="s">
        <v>3800</v>
      </c>
      <c r="V1960" s="11" t="s">
        <v>4306</v>
      </c>
      <c r="W1960" s="11" t="s">
        <v>4241</v>
      </c>
      <c r="X1960" s="11" t="s">
        <v>4398</v>
      </c>
      <c r="Y1960" s="65" t="s">
        <v>3591</v>
      </c>
      <c r="Z1960" s="67">
        <v>23613</v>
      </c>
      <c r="AA1960" s="11" t="s">
        <v>2290</v>
      </c>
      <c r="AC1960" s="18" t="s">
        <v>4000</v>
      </c>
      <c r="AE1960" s="11" t="s">
        <v>3815</v>
      </c>
      <c r="AF1960" s="11" t="s">
        <v>1001</v>
      </c>
      <c r="AG1960" s="11" t="s">
        <v>1776</v>
      </c>
    </row>
    <row r="1961" spans="1:34" ht="12.75" customHeight="1">
      <c r="A1961" s="21" t="s">
        <v>2826</v>
      </c>
      <c r="B1961" s="21" t="s">
        <v>4306</v>
      </c>
      <c r="C1961" s="21" t="s">
        <v>4306</v>
      </c>
      <c r="D1961" s="21" t="s">
        <v>2289</v>
      </c>
      <c r="E1961" s="21" t="s">
        <v>3523</v>
      </c>
      <c r="F1961" s="21" t="s">
        <v>3210</v>
      </c>
      <c r="H1961" s="21" t="s">
        <v>3209</v>
      </c>
      <c r="J1961" s="82">
        <v>88.76</v>
      </c>
      <c r="K1961" s="16">
        <v>35768</v>
      </c>
      <c r="L1961" s="12">
        <v>35808</v>
      </c>
      <c r="M1961" s="28">
        <f t="shared" si="42"/>
        <v>4.7440580672707437E-4</v>
      </c>
      <c r="N1961" s="1">
        <v>0.9</v>
      </c>
      <c r="O1961" s="11">
        <v>1436.2</v>
      </c>
      <c r="P1961" s="12">
        <v>3180</v>
      </c>
      <c r="Q1961" s="12">
        <v>1600</v>
      </c>
      <c r="R1961" s="13" t="s">
        <v>4512</v>
      </c>
      <c r="S1961" s="19">
        <v>36707</v>
      </c>
      <c r="T1961" s="2">
        <v>11</v>
      </c>
      <c r="U1961" s="21" t="s">
        <v>4142</v>
      </c>
      <c r="V1961" s="11" t="s">
        <v>4306</v>
      </c>
      <c r="W1961" s="11" t="s">
        <v>4241</v>
      </c>
      <c r="X1961" s="11" t="s">
        <v>4242</v>
      </c>
      <c r="Y1961" s="65" t="s">
        <v>3816</v>
      </c>
      <c r="Z1961" s="67">
        <v>26388</v>
      </c>
      <c r="AA1961" s="11" t="s">
        <v>2772</v>
      </c>
      <c r="AC1961" s="18" t="s">
        <v>4000</v>
      </c>
      <c r="AD1961" s="11" t="s">
        <v>2545</v>
      </c>
      <c r="AE1961" s="11" t="s">
        <v>3590</v>
      </c>
      <c r="AF1961" s="11" t="s">
        <v>1001</v>
      </c>
      <c r="AG1961" s="11" t="s">
        <v>1776</v>
      </c>
      <c r="AH1961" s="11" t="s">
        <v>1485</v>
      </c>
    </row>
    <row r="1962" spans="1:34" ht="12.75" customHeight="1">
      <c r="A1962" s="21" t="s">
        <v>2831</v>
      </c>
      <c r="B1962" s="21" t="s">
        <v>4306</v>
      </c>
      <c r="C1962" s="21" t="s">
        <v>4306</v>
      </c>
      <c r="D1962" s="21" t="s">
        <v>2289</v>
      </c>
      <c r="E1962" s="21" t="s">
        <v>3523</v>
      </c>
      <c r="F1962" s="21" t="s">
        <v>3210</v>
      </c>
      <c r="H1962" s="21" t="s">
        <v>3209</v>
      </c>
      <c r="J1962" s="82">
        <v>-62.43</v>
      </c>
      <c r="K1962" s="16">
        <v>35768</v>
      </c>
      <c r="L1962" s="12">
        <v>35809</v>
      </c>
      <c r="M1962" s="28">
        <f t="shared" si="42"/>
        <v>4.8626018477887023E-4</v>
      </c>
      <c r="N1962" s="1">
        <v>0.02</v>
      </c>
      <c r="O1962" s="11">
        <v>1436.11</v>
      </c>
      <c r="P1962" s="12">
        <v>3180</v>
      </c>
      <c r="Q1962" s="12">
        <v>1600</v>
      </c>
      <c r="R1962" s="13" t="s">
        <v>4512</v>
      </c>
      <c r="S1962" s="19">
        <v>37323</v>
      </c>
      <c r="T1962" s="2">
        <v>11</v>
      </c>
      <c r="U1962" s="21" t="s">
        <v>4142</v>
      </c>
      <c r="V1962" s="11" t="s">
        <v>4306</v>
      </c>
      <c r="W1962" s="11" t="s">
        <v>4241</v>
      </c>
      <c r="X1962" s="11" t="s">
        <v>4242</v>
      </c>
      <c r="Y1962" s="65" t="s">
        <v>3817</v>
      </c>
      <c r="Z1962" s="67">
        <v>27389</v>
      </c>
      <c r="AA1962" s="11" t="s">
        <v>1071</v>
      </c>
      <c r="AC1962" s="18" t="s">
        <v>4000</v>
      </c>
      <c r="AD1962" s="11" t="s">
        <v>2523</v>
      </c>
      <c r="AE1962" s="11" t="s">
        <v>3590</v>
      </c>
      <c r="AF1962" s="11" t="s">
        <v>1001</v>
      </c>
      <c r="AG1962" s="11" t="s">
        <v>1776</v>
      </c>
    </row>
    <row r="1963" spans="1:34" ht="12.75" customHeight="1">
      <c r="A1963" s="21" t="s">
        <v>103</v>
      </c>
      <c r="B1963" s="21" t="s">
        <v>2854</v>
      </c>
      <c r="C1963" s="21" t="s">
        <v>2854</v>
      </c>
      <c r="D1963" s="21" t="s">
        <v>104</v>
      </c>
      <c r="E1963" s="21" t="s">
        <v>3523</v>
      </c>
      <c r="F1963" s="21" t="s">
        <v>1920</v>
      </c>
      <c r="H1963" s="21" t="s">
        <v>1753</v>
      </c>
      <c r="I1963" s="21" t="s">
        <v>3871</v>
      </c>
      <c r="J1963" s="82">
        <v>0</v>
      </c>
      <c r="K1963" s="16">
        <v>625</v>
      </c>
      <c r="L1963" s="12">
        <v>631</v>
      </c>
      <c r="M1963" s="28">
        <f t="shared" si="42"/>
        <v>4.2869391254644185E-4</v>
      </c>
      <c r="N1963" s="1">
        <v>98.4</v>
      </c>
      <c r="O1963" s="11">
        <v>97.27</v>
      </c>
      <c r="P1963" s="12">
        <v>150</v>
      </c>
      <c r="R1963" s="13"/>
      <c r="S1963" s="19">
        <v>41828</v>
      </c>
      <c r="U1963" s="21" t="s">
        <v>7443</v>
      </c>
      <c r="V1963" s="11" t="s">
        <v>3083</v>
      </c>
      <c r="W1963" s="11" t="s">
        <v>4133</v>
      </c>
      <c r="X1963" s="11" t="s">
        <v>1104</v>
      </c>
      <c r="Y1963" s="65" t="s">
        <v>4817</v>
      </c>
      <c r="Z1963" s="67">
        <v>40076</v>
      </c>
      <c r="AA1963" s="11" t="s">
        <v>105</v>
      </c>
      <c r="AC1963" s="18" t="s">
        <v>947</v>
      </c>
      <c r="AD1963" s="11" t="s">
        <v>106</v>
      </c>
      <c r="AE1963" s="11" t="s">
        <v>626</v>
      </c>
    </row>
    <row r="1964" spans="1:34" ht="12.75" customHeight="1">
      <c r="A1964" s="21" t="s">
        <v>6426</v>
      </c>
      <c r="B1964" s="21" t="s">
        <v>2471</v>
      </c>
      <c r="C1964" s="21" t="s">
        <v>2471</v>
      </c>
      <c r="D1964" s="21" t="s">
        <v>6427</v>
      </c>
      <c r="E1964" s="21" t="s">
        <v>2239</v>
      </c>
      <c r="F1964" s="21" t="s">
        <v>4168</v>
      </c>
      <c r="H1964" s="21" t="s">
        <v>1753</v>
      </c>
      <c r="I1964" s="21" t="s">
        <v>3871</v>
      </c>
      <c r="J1964" s="82">
        <v>0</v>
      </c>
      <c r="K1964" s="16">
        <v>586</v>
      </c>
      <c r="L1964" s="12">
        <v>605</v>
      </c>
      <c r="M1964" s="28">
        <f t="shared" si="42"/>
        <v>1.3638647620414902E-3</v>
      </c>
      <c r="N1964" s="1">
        <v>97.6</v>
      </c>
      <c r="O1964" s="11">
        <v>96.6</v>
      </c>
      <c r="P1964" s="12">
        <v>18</v>
      </c>
      <c r="R1964" s="13"/>
      <c r="S1964" s="19">
        <v>42930</v>
      </c>
      <c r="T1964" s="2">
        <v>2</v>
      </c>
      <c r="U1964" s="21" t="s">
        <v>6427</v>
      </c>
      <c r="V1964" s="11" t="s">
        <v>2471</v>
      </c>
      <c r="W1964" s="11" t="s">
        <v>4133</v>
      </c>
      <c r="X1964" s="11" t="s">
        <v>2329</v>
      </c>
      <c r="Y1964" s="65" t="s">
        <v>6428</v>
      </c>
      <c r="Z1964" s="67">
        <v>42829</v>
      </c>
      <c r="AA1964" s="11" t="s">
        <v>6429</v>
      </c>
      <c r="AC1964" s="18" t="s">
        <v>6230</v>
      </c>
      <c r="AD1964" s="11" t="s">
        <v>6430</v>
      </c>
      <c r="AE1964" s="11" t="s">
        <v>5120</v>
      </c>
    </row>
    <row r="1965" spans="1:34" ht="12.75" customHeight="1">
      <c r="A1965" s="21" t="s">
        <v>690</v>
      </c>
      <c r="B1965" s="21" t="s">
        <v>133</v>
      </c>
      <c r="C1965" s="21" t="s">
        <v>3212</v>
      </c>
      <c r="D1965" s="21" t="s">
        <v>3605</v>
      </c>
      <c r="E1965" s="21" t="s">
        <v>3258</v>
      </c>
      <c r="F1965" s="21" t="s">
        <v>1761</v>
      </c>
      <c r="G1965" s="21" t="s">
        <v>4835</v>
      </c>
      <c r="H1965" s="21" t="s">
        <v>1753</v>
      </c>
      <c r="I1965" s="21" t="s">
        <v>5349</v>
      </c>
      <c r="J1965" s="82">
        <v>0</v>
      </c>
      <c r="K1965" s="16">
        <v>405</v>
      </c>
      <c r="L1965" s="12">
        <v>580</v>
      </c>
      <c r="M1965" s="28">
        <f t="shared" si="42"/>
        <v>1.2750455373406194E-2</v>
      </c>
      <c r="N1965" s="1">
        <v>41.03</v>
      </c>
      <c r="O1965" s="11">
        <v>94.5</v>
      </c>
      <c r="P1965" s="12">
        <v>300</v>
      </c>
      <c r="Q1965" s="12">
        <v>260</v>
      </c>
      <c r="R1965" s="13"/>
      <c r="S1965" s="19">
        <v>39468</v>
      </c>
      <c r="U1965" s="21" t="s">
        <v>2253</v>
      </c>
      <c r="V1965" s="11" t="s">
        <v>3212</v>
      </c>
      <c r="W1965" s="11" t="s">
        <v>2923</v>
      </c>
      <c r="X1965" s="11" t="s">
        <v>4388</v>
      </c>
      <c r="Y1965" s="65" t="s">
        <v>2214</v>
      </c>
      <c r="Z1965" s="67">
        <v>32476</v>
      </c>
      <c r="AA1965" s="11" t="s">
        <v>3903</v>
      </c>
      <c r="AC1965" s="18" t="s">
        <v>7222</v>
      </c>
      <c r="AD1965" s="11" t="s">
        <v>3684</v>
      </c>
      <c r="AE1965" s="11" t="s">
        <v>2212</v>
      </c>
      <c r="AF1965" s="11" t="s">
        <v>2213</v>
      </c>
    </row>
    <row r="1966" spans="1:34" ht="12.75" customHeight="1">
      <c r="A1966" s="21" t="s">
        <v>5365</v>
      </c>
      <c r="B1966" s="21" t="s">
        <v>133</v>
      </c>
      <c r="C1966" s="21" t="s">
        <v>434</v>
      </c>
      <c r="D1966" s="21" t="s">
        <v>5366</v>
      </c>
      <c r="E1966" s="21" t="s">
        <v>4250</v>
      </c>
      <c r="F1966" s="21" t="s">
        <v>1761</v>
      </c>
      <c r="G1966" s="21" t="s">
        <v>4831</v>
      </c>
      <c r="H1966" s="21" t="s">
        <v>1753</v>
      </c>
      <c r="I1966" s="21" t="s">
        <v>5203</v>
      </c>
      <c r="J1966" s="82">
        <v>0</v>
      </c>
      <c r="K1966" s="16">
        <v>535</v>
      </c>
      <c r="L1966" s="12">
        <v>550</v>
      </c>
      <c r="M1966" s="28">
        <f t="shared" si="42"/>
        <v>1.08499095840868E-3</v>
      </c>
      <c r="N1966" s="1">
        <v>15</v>
      </c>
      <c r="O1966" s="11">
        <v>95.5</v>
      </c>
      <c r="P1966" s="12">
        <v>400</v>
      </c>
      <c r="R1966" s="13"/>
      <c r="S1966" s="19">
        <v>42354</v>
      </c>
      <c r="T1966" s="2">
        <v>5</v>
      </c>
      <c r="U1966" s="21" t="s">
        <v>5367</v>
      </c>
      <c r="V1966" s="11" t="s">
        <v>434</v>
      </c>
      <c r="W1966" s="11" t="s">
        <v>2923</v>
      </c>
      <c r="X1966" s="11" t="s">
        <v>5368</v>
      </c>
      <c r="Y1966" s="65" t="s">
        <v>5369</v>
      </c>
      <c r="Z1966" s="67">
        <v>41169</v>
      </c>
      <c r="AA1966" s="11" t="s">
        <v>5373</v>
      </c>
      <c r="AC1966" s="18" t="s">
        <v>5351</v>
      </c>
      <c r="AD1966" s="11" t="s">
        <v>5370</v>
      </c>
      <c r="AE1966" s="11" t="s">
        <v>5371</v>
      </c>
      <c r="AF1966" s="11" t="s">
        <v>5372</v>
      </c>
    </row>
    <row r="1967" spans="1:34" ht="12.75" customHeight="1">
      <c r="A1967" s="21" t="s">
        <v>2874</v>
      </c>
      <c r="B1967" s="21" t="s">
        <v>3924</v>
      </c>
      <c r="C1967" s="21" t="s">
        <v>3924</v>
      </c>
      <c r="D1967" s="21" t="s">
        <v>3998</v>
      </c>
      <c r="E1967" s="21" t="s">
        <v>4250</v>
      </c>
      <c r="F1967" s="21" t="s">
        <v>3210</v>
      </c>
      <c r="H1967" s="21" t="s">
        <v>3209</v>
      </c>
      <c r="J1967" s="82">
        <v>118.02</v>
      </c>
      <c r="K1967" s="16">
        <v>35781</v>
      </c>
      <c r="L1967" s="12">
        <v>35793</v>
      </c>
      <c r="M1967" s="28">
        <f t="shared" si="42"/>
        <v>1.4232511801124368E-4</v>
      </c>
      <c r="N1967" s="1">
        <v>0.04</v>
      </c>
      <c r="O1967" s="13">
        <v>1436.1</v>
      </c>
      <c r="P1967" s="12">
        <v>1930</v>
      </c>
      <c r="Q1967" s="16">
        <v>899</v>
      </c>
      <c r="R1967" s="16"/>
      <c r="S1967" s="19">
        <v>38672</v>
      </c>
      <c r="T1967" s="2">
        <v>15</v>
      </c>
      <c r="U1967" s="21" t="s">
        <v>2296</v>
      </c>
      <c r="V1967" s="11" t="s">
        <v>4306</v>
      </c>
      <c r="W1967" s="11" t="s">
        <v>4131</v>
      </c>
      <c r="X1967" s="11" t="s">
        <v>2250</v>
      </c>
      <c r="Y1967" s="65" t="s">
        <v>2251</v>
      </c>
      <c r="Z1967" s="67">
        <v>28902</v>
      </c>
      <c r="AA1967" s="11" t="s">
        <v>2876</v>
      </c>
      <c r="AC1967" s="18" t="s">
        <v>4000</v>
      </c>
      <c r="AD1967" s="11" t="s">
        <v>2877</v>
      </c>
      <c r="AE1967" s="11" t="s">
        <v>2878</v>
      </c>
      <c r="AF1967" s="11" t="s">
        <v>2879</v>
      </c>
      <c r="AG1967" s="11" t="s">
        <v>2880</v>
      </c>
    </row>
    <row r="1968" spans="1:34" ht="12.75" customHeight="1">
      <c r="A1968" s="21" t="s">
        <v>6057</v>
      </c>
      <c r="B1968" s="21" t="s">
        <v>3924</v>
      </c>
      <c r="C1968" s="21" t="s">
        <v>3924</v>
      </c>
      <c r="D1968" s="21" t="s">
        <v>3998</v>
      </c>
      <c r="E1968" s="21" t="s">
        <v>4250</v>
      </c>
      <c r="F1968" s="21" t="s">
        <v>3210</v>
      </c>
      <c r="H1968" s="21" t="s">
        <v>3209</v>
      </c>
      <c r="J1968" s="82">
        <v>117.97</v>
      </c>
      <c r="K1968" s="16">
        <v>35780</v>
      </c>
      <c r="L1968" s="12">
        <v>35795</v>
      </c>
      <c r="M1968" s="28">
        <f t="shared" si="42"/>
        <v>1.7790428749332859E-4</v>
      </c>
      <c r="N1968" s="1">
        <v>0</v>
      </c>
      <c r="O1968" s="13">
        <v>1436.1</v>
      </c>
      <c r="P1968" s="12">
        <v>3550</v>
      </c>
      <c r="Q1968" s="16"/>
      <c r="R1968" s="16">
        <v>6400</v>
      </c>
      <c r="S1968" s="19">
        <v>42780</v>
      </c>
      <c r="T1968" s="2">
        <v>18</v>
      </c>
      <c r="U1968" s="21" t="s">
        <v>4647</v>
      </c>
      <c r="V1968" s="11" t="s">
        <v>2817</v>
      </c>
      <c r="W1968" s="11" t="s">
        <v>4131</v>
      </c>
      <c r="X1968" s="11" t="s">
        <v>2250</v>
      </c>
      <c r="Y1968" s="65" t="s">
        <v>6058</v>
      </c>
      <c r="Z1968" s="67">
        <v>41944</v>
      </c>
      <c r="AA1968" s="11" t="s">
        <v>6059</v>
      </c>
      <c r="AC1968" s="18" t="s">
        <v>6054</v>
      </c>
      <c r="AD1968" s="11" t="s">
        <v>6060</v>
      </c>
      <c r="AE1968" s="11" t="s">
        <v>6061</v>
      </c>
      <c r="AF1968" s="11" t="s">
        <v>6045</v>
      </c>
    </row>
    <row r="1969" spans="1:34" ht="12.75" customHeight="1">
      <c r="A1969" s="21" t="s">
        <v>3419</v>
      </c>
      <c r="B1969" s="21" t="s">
        <v>133</v>
      </c>
      <c r="C1969" s="21" t="s">
        <v>2227</v>
      </c>
      <c r="D1969" s="21" t="s">
        <v>3126</v>
      </c>
      <c r="E1969" s="21" t="s">
        <v>4250</v>
      </c>
      <c r="F1969" s="21" t="s">
        <v>3210</v>
      </c>
      <c r="H1969" s="21" t="s">
        <v>3209</v>
      </c>
      <c r="J1969" s="82">
        <v>-37.049999999999997</v>
      </c>
      <c r="K1969" s="16">
        <v>35774</v>
      </c>
      <c r="L1969" s="12">
        <v>35801</v>
      </c>
      <c r="M1969" s="28">
        <f t="shared" si="42"/>
        <v>3.2022771748799146E-4</v>
      </c>
      <c r="N1969" s="1">
        <v>0.04</v>
      </c>
      <c r="O1969" s="11">
        <v>1436.13</v>
      </c>
      <c r="P1969" s="12">
        <v>4010</v>
      </c>
      <c r="R1969" s="13"/>
      <c r="S1969" s="19">
        <v>39870</v>
      </c>
      <c r="T1969" s="2">
        <v>15</v>
      </c>
      <c r="U1969" s="21" t="s">
        <v>1506</v>
      </c>
      <c r="V1969" s="11" t="s">
        <v>4306</v>
      </c>
      <c r="W1969" s="11" t="s">
        <v>6787</v>
      </c>
      <c r="X1969" s="11" t="s">
        <v>4381</v>
      </c>
      <c r="Y1969" s="65" t="s">
        <v>3420</v>
      </c>
      <c r="Z1969" s="67">
        <v>34111</v>
      </c>
      <c r="AA1969" s="17" t="s">
        <v>3422</v>
      </c>
      <c r="AC1969" s="18" t="s">
        <v>3115</v>
      </c>
      <c r="AD1969" s="11" t="s">
        <v>3417</v>
      </c>
      <c r="AE1969" s="11" t="s">
        <v>3421</v>
      </c>
    </row>
    <row r="1970" spans="1:34" ht="12.75" customHeight="1">
      <c r="A1970" s="21" t="s">
        <v>3671</v>
      </c>
      <c r="B1970" s="21" t="s">
        <v>4306</v>
      </c>
      <c r="C1970" s="21" t="s">
        <v>2707</v>
      </c>
      <c r="D1970" s="21" t="s">
        <v>8605</v>
      </c>
      <c r="E1970" s="21" t="s">
        <v>4250</v>
      </c>
      <c r="F1970" s="21" t="s">
        <v>3210</v>
      </c>
      <c r="H1970" s="21" t="s">
        <v>3209</v>
      </c>
      <c r="J1970" s="82">
        <v>-14.99</v>
      </c>
      <c r="K1970" s="16">
        <v>35773</v>
      </c>
      <c r="L1970" s="12">
        <v>35799</v>
      </c>
      <c r="M1970" s="28">
        <f t="shared" si="42"/>
        <v>3.0837840402315211E-4</v>
      </c>
      <c r="N1970" s="1">
        <v>0.05</v>
      </c>
      <c r="O1970" s="11">
        <v>1436.09</v>
      </c>
      <c r="P1970" s="12">
        <v>3878</v>
      </c>
      <c r="Q1970" s="12">
        <v>1900</v>
      </c>
      <c r="R1970" s="16">
        <v>10600</v>
      </c>
      <c r="S1970" s="19">
        <v>36452</v>
      </c>
      <c r="T1970" s="2">
        <v>13</v>
      </c>
      <c r="U1970" s="21" t="s">
        <v>1506</v>
      </c>
      <c r="V1970" s="11" t="s">
        <v>4306</v>
      </c>
      <c r="W1970" s="11" t="s">
        <v>4131</v>
      </c>
      <c r="X1970" s="11" t="s">
        <v>3260</v>
      </c>
      <c r="Y1970" s="65" t="s">
        <v>3584</v>
      </c>
      <c r="Z1970" s="67">
        <v>25949</v>
      </c>
      <c r="AA1970" s="17" t="s">
        <v>3289</v>
      </c>
      <c r="AC1970" s="18" t="s">
        <v>4000</v>
      </c>
      <c r="AD1970" s="4" t="s">
        <v>3876</v>
      </c>
      <c r="AE1970" s="11" t="s">
        <v>3288</v>
      </c>
      <c r="AF1970" s="11" t="s">
        <v>3414</v>
      </c>
    </row>
    <row r="1971" spans="1:34" ht="12.75" customHeight="1">
      <c r="A1971" s="21" t="s">
        <v>5343</v>
      </c>
      <c r="B1971" s="21" t="s">
        <v>133</v>
      </c>
      <c r="C1971" s="21" t="s">
        <v>2227</v>
      </c>
      <c r="D1971" s="21" t="s">
        <v>3126</v>
      </c>
      <c r="E1971" s="21" t="s">
        <v>4250</v>
      </c>
      <c r="F1971" s="21" t="s">
        <v>3210</v>
      </c>
      <c r="H1971" s="21" t="s">
        <v>3209</v>
      </c>
      <c r="J1971" s="82">
        <v>-15</v>
      </c>
      <c r="K1971" s="16">
        <v>35645</v>
      </c>
      <c r="L1971" s="12">
        <v>35727</v>
      </c>
      <c r="M1971" s="28">
        <f t="shared" si="42"/>
        <v>9.7489062202777246E-4</v>
      </c>
      <c r="N1971" s="1">
        <v>0.1</v>
      </c>
      <c r="O1971" s="11">
        <v>1436.1</v>
      </c>
      <c r="P1971" s="12">
        <v>4900</v>
      </c>
      <c r="R1971" s="16"/>
      <c r="S1971" s="19">
        <v>42332</v>
      </c>
      <c r="T1971" s="2">
        <v>15</v>
      </c>
      <c r="U1971" s="21" t="s">
        <v>756</v>
      </c>
      <c r="V1971" s="11" t="s">
        <v>2314</v>
      </c>
      <c r="W1971" s="11" t="s">
        <v>4487</v>
      </c>
      <c r="X1971" s="11" t="s">
        <v>3606</v>
      </c>
      <c r="Y1971" s="65" t="s">
        <v>5344</v>
      </c>
      <c r="Z1971" s="67">
        <v>41036</v>
      </c>
      <c r="AA1971" s="17" t="s">
        <v>5345</v>
      </c>
      <c r="AC1971" s="18" t="s">
        <v>3115</v>
      </c>
      <c r="AD1971" s="4" t="s">
        <v>5346</v>
      </c>
      <c r="AE1971" s="11" t="s">
        <v>5347</v>
      </c>
    </row>
    <row r="1972" spans="1:34" ht="12.75" customHeight="1">
      <c r="A1972" s="21" t="s">
        <v>492</v>
      </c>
      <c r="B1972" s="21" t="s">
        <v>3366</v>
      </c>
      <c r="C1972" s="21" t="s">
        <v>2227</v>
      </c>
      <c r="D1972" s="21" t="s">
        <v>3126</v>
      </c>
      <c r="E1972" s="21" t="s">
        <v>4250</v>
      </c>
      <c r="F1972" s="21" t="s">
        <v>3210</v>
      </c>
      <c r="H1972" s="21" t="s">
        <v>3209</v>
      </c>
      <c r="J1972" s="82">
        <v>-63</v>
      </c>
      <c r="K1972" s="16">
        <v>35783</v>
      </c>
      <c r="L1972" s="12">
        <v>35791</v>
      </c>
      <c r="M1972" s="28">
        <f t="shared" si="42"/>
        <v>9.4883412007495794E-5</v>
      </c>
      <c r="N1972" s="1">
        <v>0.02</v>
      </c>
      <c r="O1972" s="11">
        <v>1436.1</v>
      </c>
      <c r="P1972" s="12">
        <v>4970</v>
      </c>
      <c r="Q1972" s="12">
        <v>2150</v>
      </c>
      <c r="R1972" s="16">
        <v>12000</v>
      </c>
      <c r="S1972" s="19">
        <v>40683</v>
      </c>
      <c r="T1972" s="2">
        <v>15</v>
      </c>
      <c r="U1972" s="21" t="s">
        <v>1506</v>
      </c>
      <c r="V1972" s="11" t="s">
        <v>4306</v>
      </c>
      <c r="W1972" s="11" t="s">
        <v>4133</v>
      </c>
      <c r="X1972" s="11" t="s">
        <v>3928</v>
      </c>
      <c r="Y1972" s="65" t="s">
        <v>493</v>
      </c>
      <c r="Z1972" s="67">
        <v>37602</v>
      </c>
      <c r="AA1972" s="17" t="s">
        <v>494</v>
      </c>
      <c r="AC1972" s="18" t="s">
        <v>3115</v>
      </c>
      <c r="AD1972" s="11" t="s">
        <v>495</v>
      </c>
      <c r="AE1972" s="11" t="s">
        <v>2286</v>
      </c>
      <c r="AF1972" s="11" t="s">
        <v>496</v>
      </c>
    </row>
    <row r="1973" spans="1:34" ht="12.75" customHeight="1">
      <c r="A1973" s="21" t="s">
        <v>4660</v>
      </c>
      <c r="B1973" s="21" t="s">
        <v>133</v>
      </c>
      <c r="C1973" s="21" t="s">
        <v>2707</v>
      </c>
      <c r="D1973" s="21" t="s">
        <v>2160</v>
      </c>
      <c r="E1973" s="21" t="s">
        <v>4250</v>
      </c>
      <c r="F1973" s="21" t="s">
        <v>3210</v>
      </c>
      <c r="H1973" s="21" t="s">
        <v>3209</v>
      </c>
      <c r="J1973" s="82">
        <v>138.04</v>
      </c>
      <c r="K1973" s="16">
        <v>35778</v>
      </c>
      <c r="L1973" s="12">
        <v>35795</v>
      </c>
      <c r="M1973" s="28">
        <f t="shared" si="42"/>
        <v>2.0162964192947707E-4</v>
      </c>
      <c r="N1973" s="1">
        <v>0.01</v>
      </c>
      <c r="O1973" s="11">
        <v>1436.1</v>
      </c>
      <c r="P1973" s="12">
        <v>4640</v>
      </c>
      <c r="Q1973" s="12">
        <v>2500</v>
      </c>
      <c r="R1973" s="13" t="s">
        <v>4513</v>
      </c>
      <c r="S1973" s="19">
        <v>38167</v>
      </c>
      <c r="T1973" s="2">
        <v>13</v>
      </c>
      <c r="U1973" s="21" t="s">
        <v>1506</v>
      </c>
      <c r="V1973" s="11" t="s">
        <v>4306</v>
      </c>
      <c r="W1973" s="11" t="s">
        <v>6787</v>
      </c>
      <c r="X1973" s="11" t="s">
        <v>2467</v>
      </c>
      <c r="Y1973" s="65" t="s">
        <v>4519</v>
      </c>
      <c r="Z1973" s="67">
        <v>28364</v>
      </c>
      <c r="AA1973" s="17" t="s">
        <v>3235</v>
      </c>
      <c r="AC1973" s="18" t="s">
        <v>4000</v>
      </c>
      <c r="AD1973" s="4" t="s">
        <v>3517</v>
      </c>
      <c r="AE1973" s="11" t="s">
        <v>1765</v>
      </c>
      <c r="AF1973" s="11" t="s">
        <v>4640</v>
      </c>
      <c r="AG1973" s="11" t="s">
        <v>1741</v>
      </c>
      <c r="AH1973" s="11" t="s">
        <v>1742</v>
      </c>
    </row>
    <row r="1974" spans="1:34" ht="12.75" customHeight="1">
      <c r="A1974" s="21" t="s">
        <v>7603</v>
      </c>
      <c r="B1974" s="21" t="s">
        <v>133</v>
      </c>
      <c r="C1974" s="21" t="s">
        <v>2227</v>
      </c>
      <c r="D1974" s="21" t="s">
        <v>7604</v>
      </c>
      <c r="E1974" s="21" t="s">
        <v>4250</v>
      </c>
      <c r="F1974" s="21" t="s">
        <v>3210</v>
      </c>
      <c r="H1974" s="21" t="s">
        <v>3209</v>
      </c>
      <c r="J1974" s="82">
        <v>138</v>
      </c>
      <c r="K1974" s="16">
        <v>35777</v>
      </c>
      <c r="L1974" s="12">
        <v>35795</v>
      </c>
      <c r="M1974" s="28">
        <f t="shared" si="42"/>
        <v>2.1349274124679761E-4</v>
      </c>
      <c r="N1974" s="1">
        <v>0.04</v>
      </c>
      <c r="O1974" s="11">
        <v>1436.09</v>
      </c>
      <c r="P1974" s="12">
        <v>7060</v>
      </c>
      <c r="R1974" s="13"/>
      <c r="S1974" s="19">
        <v>43353</v>
      </c>
      <c r="T1974" s="2">
        <v>15</v>
      </c>
      <c r="U1974" s="21" t="s">
        <v>1506</v>
      </c>
      <c r="V1974" s="11" t="s">
        <v>4306</v>
      </c>
      <c r="W1974" s="11" t="s">
        <v>4241</v>
      </c>
      <c r="X1974" s="11" t="s">
        <v>1246</v>
      </c>
      <c r="Y1974" s="65" t="s">
        <v>7605</v>
      </c>
      <c r="Z1974" s="67">
        <v>43611</v>
      </c>
      <c r="AA1974" s="17" t="s">
        <v>7606</v>
      </c>
      <c r="AC1974" s="18" t="s">
        <v>7607</v>
      </c>
      <c r="AD1974" s="4" t="s">
        <v>7608</v>
      </c>
    </row>
    <row r="1975" spans="1:34" ht="12.75" customHeight="1">
      <c r="A1975" s="21" t="s">
        <v>7545</v>
      </c>
      <c r="B1975" s="21" t="s">
        <v>133</v>
      </c>
      <c r="C1975" s="21" t="s">
        <v>2227</v>
      </c>
      <c r="D1975" s="21" t="s">
        <v>3126</v>
      </c>
      <c r="E1975" s="21" t="s">
        <v>4250</v>
      </c>
      <c r="F1975" s="21" t="s">
        <v>3210</v>
      </c>
      <c r="H1975" s="21" t="s">
        <v>3209</v>
      </c>
      <c r="J1975" s="82">
        <v>-63</v>
      </c>
      <c r="K1975" s="16">
        <v>35780</v>
      </c>
      <c r="L1975" s="12">
        <v>35792</v>
      </c>
      <c r="M1975" s="28">
        <f t="shared" si="42"/>
        <v>1.4232849416453175E-4</v>
      </c>
      <c r="N1975" s="1">
        <v>0.05</v>
      </c>
      <c r="O1975" s="11">
        <v>1436.1</v>
      </c>
      <c r="P1975" s="12">
        <v>7075</v>
      </c>
      <c r="R1975" s="13"/>
      <c r="S1975" s="19">
        <v>43303</v>
      </c>
      <c r="T1975" s="2">
        <v>15</v>
      </c>
      <c r="U1975" s="21" t="s">
        <v>1506</v>
      </c>
      <c r="V1975" s="11" t="s">
        <v>4306</v>
      </c>
      <c r="W1975" s="11" t="s">
        <v>4241</v>
      </c>
      <c r="X1975" s="11" t="s">
        <v>1246</v>
      </c>
      <c r="Y1975" s="65" t="s">
        <v>7546</v>
      </c>
      <c r="Z1975" s="67">
        <v>43562</v>
      </c>
      <c r="AA1975" s="17" t="s">
        <v>7547</v>
      </c>
      <c r="AC1975" s="18" t="s">
        <v>7468</v>
      </c>
      <c r="AD1975" s="4" t="s">
        <v>7548</v>
      </c>
    </row>
    <row r="1976" spans="1:34" ht="12.75" customHeight="1">
      <c r="A1976" s="21" t="s">
        <v>7874</v>
      </c>
      <c r="B1976" s="21" t="s">
        <v>133</v>
      </c>
      <c r="C1976" s="21" t="s">
        <v>4306</v>
      </c>
      <c r="D1976" s="21" t="s">
        <v>7875</v>
      </c>
      <c r="E1976" s="21" t="s">
        <v>2239</v>
      </c>
      <c r="F1976" s="21" t="s">
        <v>3974</v>
      </c>
      <c r="H1976" s="21" t="s">
        <v>1753</v>
      </c>
      <c r="I1976" s="21" t="s">
        <v>5349</v>
      </c>
      <c r="J1976" s="82">
        <v>0</v>
      </c>
      <c r="K1976" s="16">
        <v>399</v>
      </c>
      <c r="L1976" s="12">
        <v>407</v>
      </c>
      <c r="M1976" s="28">
        <f t="shared" si="42"/>
        <v>5.9058024509080177E-4</v>
      </c>
      <c r="N1976" s="1">
        <v>51.63</v>
      </c>
      <c r="O1976" s="11">
        <v>92.6</v>
      </c>
      <c r="P1976" s="12">
        <v>10</v>
      </c>
      <c r="R1976" s="13"/>
      <c r="S1976" s="19">
        <v>43294</v>
      </c>
      <c r="T1976" s="2">
        <v>1</v>
      </c>
      <c r="U1976" s="21" t="s">
        <v>7876</v>
      </c>
      <c r="V1976" s="11" t="s">
        <v>4306</v>
      </c>
      <c r="W1976" s="11" t="s">
        <v>3330</v>
      </c>
      <c r="X1976" s="11" t="s">
        <v>4915</v>
      </c>
      <c r="Y1976" s="65" t="s">
        <v>7877</v>
      </c>
      <c r="Z1976" s="67">
        <v>43547</v>
      </c>
      <c r="AA1976" s="11" t="s">
        <v>7878</v>
      </c>
      <c r="AC1976" s="18" t="s">
        <v>7593</v>
      </c>
      <c r="AD1976" s="4" t="s">
        <v>7879</v>
      </c>
    </row>
    <row r="1977" spans="1:34" ht="12.75" customHeight="1">
      <c r="A1977" s="21" t="s">
        <v>7708</v>
      </c>
      <c r="B1977" s="21" t="s">
        <v>133</v>
      </c>
      <c r="C1977" s="21" t="s">
        <v>4307</v>
      </c>
      <c r="D1977" s="21" t="s">
        <v>7709</v>
      </c>
      <c r="E1977" s="21" t="s">
        <v>2239</v>
      </c>
      <c r="F1977" s="21" t="s">
        <v>3974</v>
      </c>
      <c r="H1977" s="21" t="s">
        <v>1753</v>
      </c>
      <c r="J1977" s="82">
        <v>0</v>
      </c>
      <c r="K1977" s="16">
        <v>595</v>
      </c>
      <c r="L1977" s="12">
        <v>613</v>
      </c>
      <c r="M1977" s="28">
        <f t="shared" si="42"/>
        <v>1.2905075996558647E-3</v>
      </c>
      <c r="N1977" s="1">
        <v>97.8</v>
      </c>
      <c r="O1977" s="11">
        <v>96.7</v>
      </c>
      <c r="P1977" s="12">
        <v>23</v>
      </c>
      <c r="R1977" s="13"/>
      <c r="S1977" s="19">
        <v>43402</v>
      </c>
      <c r="T1977" s="2">
        <v>1</v>
      </c>
      <c r="U1977" s="21" t="s">
        <v>6418</v>
      </c>
      <c r="V1977" s="11" t="s">
        <v>4307</v>
      </c>
      <c r="W1977" s="11" t="s">
        <v>4487</v>
      </c>
      <c r="X1977" s="11" t="s">
        <v>3606</v>
      </c>
      <c r="Y1977" s="65" t="s">
        <v>9246</v>
      </c>
      <c r="Z1977" s="67">
        <v>43677</v>
      </c>
      <c r="AA1977" s="11" t="s">
        <v>7710</v>
      </c>
      <c r="AC1977" s="18" t="s">
        <v>7593</v>
      </c>
      <c r="AD1977" s="4" t="s">
        <v>7703</v>
      </c>
    </row>
    <row r="1978" spans="1:34" ht="12.75" customHeight="1">
      <c r="A1978" s="21" t="s">
        <v>8991</v>
      </c>
      <c r="B1978" s="21" t="s">
        <v>8635</v>
      </c>
      <c r="C1978" s="21" t="s">
        <v>4306</v>
      </c>
      <c r="D1978" s="21" t="s">
        <v>8992</v>
      </c>
      <c r="E1978" s="21" t="s">
        <v>3258</v>
      </c>
      <c r="F1978" s="21" t="s">
        <v>1920</v>
      </c>
      <c r="H1978" s="21" t="s">
        <v>4305</v>
      </c>
      <c r="J1978" s="82">
        <v>0</v>
      </c>
      <c r="K1978" s="16">
        <v>298</v>
      </c>
      <c r="L1978" s="12">
        <v>845</v>
      </c>
      <c r="M1978" s="28">
        <f t="shared" si="42"/>
        <v>3.9400705899301301E-2</v>
      </c>
      <c r="N1978" s="1">
        <v>28.5</v>
      </c>
      <c r="O1978" s="11">
        <v>96.1</v>
      </c>
      <c r="P1978" s="12">
        <v>4</v>
      </c>
      <c r="R1978" s="13"/>
      <c r="S1978" s="19">
        <v>43641</v>
      </c>
      <c r="U1978" s="21" t="s">
        <v>8992</v>
      </c>
      <c r="V1978" s="11" t="s">
        <v>4306</v>
      </c>
      <c r="W1978" s="11" t="s">
        <v>4241</v>
      </c>
      <c r="X1978" s="11" t="s">
        <v>8714</v>
      </c>
      <c r="Y1978" s="65" t="s">
        <v>8981</v>
      </c>
      <c r="Z1978" s="67">
        <v>44346</v>
      </c>
      <c r="AA1978" s="11" t="s">
        <v>8993</v>
      </c>
      <c r="AC1978" s="18" t="s">
        <v>8640</v>
      </c>
      <c r="AD1978" s="4" t="s">
        <v>8994</v>
      </c>
      <c r="AE1978" s="11" t="s">
        <v>8943</v>
      </c>
      <c r="AF1978" s="11" t="s">
        <v>7968</v>
      </c>
    </row>
    <row r="1979" spans="1:34" ht="12.75" customHeight="1">
      <c r="A1979" s="21" t="s">
        <v>2861</v>
      </c>
      <c r="B1979" s="21" t="s">
        <v>2471</v>
      </c>
      <c r="C1979" s="21" t="s">
        <v>2471</v>
      </c>
      <c r="D1979" s="21" t="s">
        <v>4406</v>
      </c>
      <c r="E1979" s="21" t="s">
        <v>4371</v>
      </c>
      <c r="F1979" s="21" t="s">
        <v>1761</v>
      </c>
      <c r="G1979" s="21" t="s">
        <v>4835</v>
      </c>
      <c r="H1979" s="21" t="s">
        <v>1753</v>
      </c>
      <c r="I1979" s="21" t="s">
        <v>3871</v>
      </c>
      <c r="J1979" s="82">
        <v>0</v>
      </c>
      <c r="K1979" s="13">
        <v>507</v>
      </c>
      <c r="L1979" s="11">
        <v>509</v>
      </c>
      <c r="M1979" s="28">
        <f t="shared" si="42"/>
        <v>1.4539110206455364E-4</v>
      </c>
      <c r="N1979" s="1">
        <v>97.5</v>
      </c>
      <c r="O1979" s="11">
        <v>94.8</v>
      </c>
      <c r="P1979" s="12">
        <v>1230</v>
      </c>
      <c r="S1979" s="19">
        <v>39248</v>
      </c>
      <c r="T1979" s="2">
        <v>5</v>
      </c>
      <c r="U1979" s="21" t="s">
        <v>1511</v>
      </c>
      <c r="V1979" s="11" t="s">
        <v>2314</v>
      </c>
      <c r="W1979" s="11" t="s">
        <v>4133</v>
      </c>
      <c r="X1979" s="11" t="s">
        <v>3170</v>
      </c>
      <c r="Y1979" s="65" t="s">
        <v>2860</v>
      </c>
      <c r="Z1979" s="67">
        <v>31698</v>
      </c>
      <c r="AA1979" s="11" t="s">
        <v>4402</v>
      </c>
      <c r="AC1979" s="11" t="s">
        <v>1449</v>
      </c>
      <c r="AD1979" s="11" t="s">
        <v>4403</v>
      </c>
      <c r="AE1979" s="11" t="s">
        <v>4404</v>
      </c>
      <c r="AF1979" s="11" t="s">
        <v>4405</v>
      </c>
    </row>
    <row r="1980" spans="1:34" ht="12.75" customHeight="1">
      <c r="A1980" s="21" t="s">
        <v>3995</v>
      </c>
      <c r="B1980" s="21" t="s">
        <v>4306</v>
      </c>
      <c r="C1980" s="21" t="s">
        <v>4306</v>
      </c>
      <c r="D1980" s="21" t="s">
        <v>3996</v>
      </c>
      <c r="E1980" s="21" t="s">
        <v>4250</v>
      </c>
      <c r="F1980" s="21" t="s">
        <v>3210</v>
      </c>
      <c r="H1980" s="21" t="s">
        <v>3209</v>
      </c>
      <c r="J1980" s="82">
        <v>-111</v>
      </c>
      <c r="K1980" s="16">
        <v>35783</v>
      </c>
      <c r="L1980" s="12">
        <v>35791</v>
      </c>
      <c r="M1980" s="28">
        <f t="shared" si="42"/>
        <v>9.4883412007495794E-5</v>
      </c>
      <c r="N1980" s="1">
        <v>5.94</v>
      </c>
      <c r="O1980" s="11">
        <v>1436.11</v>
      </c>
      <c r="P1980" s="12">
        <v>6910</v>
      </c>
      <c r="S1980" s="19">
        <v>39995</v>
      </c>
      <c r="T1980" s="2">
        <v>15</v>
      </c>
      <c r="U1980" s="21" t="s">
        <v>1506</v>
      </c>
      <c r="V1980" s="11" t="s">
        <v>4306</v>
      </c>
      <c r="W1980" s="11" t="s">
        <v>4131</v>
      </c>
      <c r="X1980" s="11" t="s">
        <v>2250</v>
      </c>
      <c r="Y1980" s="65" t="s">
        <v>2307</v>
      </c>
      <c r="Z1980" s="67">
        <v>35496</v>
      </c>
      <c r="AA1980" s="11" t="s">
        <v>2308</v>
      </c>
      <c r="AC1980" s="18" t="s">
        <v>3115</v>
      </c>
      <c r="AD1980" s="11" t="s">
        <v>2309</v>
      </c>
      <c r="AE1980" s="11" t="s">
        <v>2310</v>
      </c>
      <c r="AF1980" s="11" t="s">
        <v>3993</v>
      </c>
    </row>
    <row r="1981" spans="1:34" ht="12.75" customHeight="1">
      <c r="A1981" s="21" t="s">
        <v>7387</v>
      </c>
      <c r="B1981" s="21" t="s">
        <v>4306</v>
      </c>
      <c r="C1981" s="21" t="s">
        <v>4306</v>
      </c>
      <c r="D1981" s="21" t="s">
        <v>7388</v>
      </c>
      <c r="E1981" s="21" t="s">
        <v>3523</v>
      </c>
      <c r="F1981" s="21" t="s">
        <v>3974</v>
      </c>
      <c r="H1981" s="21" t="s">
        <v>4305</v>
      </c>
      <c r="J1981" s="82">
        <v>0</v>
      </c>
      <c r="K1981" s="16">
        <v>258</v>
      </c>
      <c r="L1981" s="12">
        <v>268488</v>
      </c>
      <c r="M1981" s="28">
        <f t="shared" si="42"/>
        <v>0.95290707175490075</v>
      </c>
      <c r="N1981" s="1">
        <v>29.6</v>
      </c>
      <c r="O1981" s="12">
        <v>8758</v>
      </c>
      <c r="P1981" s="12">
        <v>362</v>
      </c>
      <c r="S1981" s="19">
        <v>43208</v>
      </c>
      <c r="T1981" s="2">
        <v>20</v>
      </c>
      <c r="U1981" s="21" t="s">
        <v>7389</v>
      </c>
      <c r="V1981" s="11" t="s">
        <v>4306</v>
      </c>
      <c r="W1981" s="11" t="s">
        <v>4241</v>
      </c>
      <c r="X1981" s="11" t="s">
        <v>1246</v>
      </c>
      <c r="Y1981" s="65" t="s">
        <v>7390</v>
      </c>
      <c r="Z1981" s="67">
        <v>43435</v>
      </c>
      <c r="AA1981" s="11" t="s">
        <v>7391</v>
      </c>
      <c r="AC1981" s="18" t="s">
        <v>7038</v>
      </c>
      <c r="AD1981" s="11" t="s">
        <v>7392</v>
      </c>
    </row>
    <row r="1982" spans="1:34" ht="12.75" customHeight="1">
      <c r="A1982" s="21" t="s">
        <v>1426</v>
      </c>
      <c r="B1982" s="21" t="s">
        <v>2471</v>
      </c>
      <c r="C1982" s="21" t="s">
        <v>2471</v>
      </c>
      <c r="D1982" s="21" t="s">
        <v>43</v>
      </c>
      <c r="E1982" s="21" t="s">
        <v>4250</v>
      </c>
      <c r="F1982" s="21" t="s">
        <v>1920</v>
      </c>
      <c r="H1982" s="21" t="s">
        <v>1753</v>
      </c>
      <c r="I1982" s="21" t="s">
        <v>3871</v>
      </c>
      <c r="J1982" s="82">
        <v>0</v>
      </c>
      <c r="K1982" s="16">
        <v>501</v>
      </c>
      <c r="L1982" s="12">
        <v>505</v>
      </c>
      <c r="M1982" s="28">
        <f t="shared" si="42"/>
        <v>2.9099374363451185E-4</v>
      </c>
      <c r="N1982" s="1">
        <v>97.5</v>
      </c>
      <c r="O1982" s="11">
        <v>94.7</v>
      </c>
      <c r="P1982" s="12">
        <v>120</v>
      </c>
      <c r="R1982" s="13">
        <v>20</v>
      </c>
      <c r="S1982" s="19">
        <v>41112</v>
      </c>
      <c r="T1982" s="2">
        <v>1</v>
      </c>
      <c r="U1982" s="27" t="s">
        <v>1421</v>
      </c>
      <c r="V1982" s="11" t="s">
        <v>2471</v>
      </c>
      <c r="W1982" s="11" t="s">
        <v>4133</v>
      </c>
      <c r="X1982" s="11" t="s">
        <v>1887</v>
      </c>
      <c r="Y1982" s="65" t="s">
        <v>1360</v>
      </c>
      <c r="Z1982" s="67">
        <v>38710</v>
      </c>
      <c r="AA1982" s="11" t="s">
        <v>1422</v>
      </c>
      <c r="AC1982" s="11" t="s">
        <v>1449</v>
      </c>
      <c r="AD1982" s="11" t="s">
        <v>1423</v>
      </c>
      <c r="AE1982" s="11" t="s">
        <v>1424</v>
      </c>
      <c r="AF1982" s="11" t="s">
        <v>1401</v>
      </c>
      <c r="AG1982" s="11" t="s">
        <v>1425</v>
      </c>
    </row>
    <row r="1983" spans="1:34" ht="12.75" customHeight="1">
      <c r="A1983" s="21" t="s">
        <v>827</v>
      </c>
      <c r="B1983" s="21" t="s">
        <v>133</v>
      </c>
      <c r="C1983" s="21" t="s">
        <v>1709</v>
      </c>
      <c r="D1983" s="21" t="s">
        <v>3037</v>
      </c>
      <c r="E1983" s="21" t="s">
        <v>4250</v>
      </c>
      <c r="F1983" s="21" t="s">
        <v>3210</v>
      </c>
      <c r="H1983" s="21" t="s">
        <v>3209</v>
      </c>
      <c r="J1983" s="82">
        <v>119.5</v>
      </c>
      <c r="K1983" s="16">
        <v>35775</v>
      </c>
      <c r="L1983" s="12">
        <v>35798</v>
      </c>
      <c r="M1983" s="28">
        <f t="shared" si="42"/>
        <v>2.7279304496341013E-4</v>
      </c>
      <c r="N1983" s="1">
        <v>0</v>
      </c>
      <c r="O1983" s="11">
        <v>1436.1</v>
      </c>
      <c r="P1983" s="12">
        <v>6505</v>
      </c>
      <c r="R1983" s="16">
        <v>14000</v>
      </c>
      <c r="S1983" s="19">
        <v>38575</v>
      </c>
      <c r="T1983" s="2">
        <v>12</v>
      </c>
      <c r="U1983" s="21" t="s">
        <v>1506</v>
      </c>
      <c r="V1983" s="11" t="s">
        <v>4306</v>
      </c>
      <c r="W1983" s="11" t="s">
        <v>4131</v>
      </c>
      <c r="X1983" s="11" t="s">
        <v>4304</v>
      </c>
      <c r="Y1983" s="65" t="s">
        <v>2435</v>
      </c>
      <c r="Z1983" s="67">
        <v>28786</v>
      </c>
      <c r="AA1983" s="11" t="s">
        <v>825</v>
      </c>
      <c r="AC1983" s="18" t="s">
        <v>4000</v>
      </c>
      <c r="AD1983" s="11" t="s">
        <v>2390</v>
      </c>
      <c r="AE1983" s="11" t="s">
        <v>1031</v>
      </c>
      <c r="AF1983" s="11" t="s">
        <v>1032</v>
      </c>
      <c r="AG1983" s="11" t="s">
        <v>1529</v>
      </c>
      <c r="AH1983" s="11" t="s">
        <v>826</v>
      </c>
    </row>
    <row r="1984" spans="1:34" ht="12.75" customHeight="1">
      <c r="A1984" s="21" t="s">
        <v>3568</v>
      </c>
      <c r="B1984" s="21" t="s">
        <v>133</v>
      </c>
      <c r="C1984" s="21" t="s">
        <v>1709</v>
      </c>
      <c r="D1984" s="21" t="s">
        <v>3037</v>
      </c>
      <c r="E1984" s="21" t="s">
        <v>4250</v>
      </c>
      <c r="F1984" s="21" t="s">
        <v>3210</v>
      </c>
      <c r="H1984" s="21" t="s">
        <v>3209</v>
      </c>
      <c r="J1984" s="82">
        <v>78.540000000000006</v>
      </c>
      <c r="K1984" s="16">
        <v>35777</v>
      </c>
      <c r="L1984" s="12">
        <v>35796</v>
      </c>
      <c r="M1984" s="28">
        <f t="shared" si="42"/>
        <v>2.2535077627412143E-4</v>
      </c>
      <c r="N1984" s="1">
        <v>0.04</v>
      </c>
      <c r="O1984" s="11">
        <v>1436.1</v>
      </c>
      <c r="P1984" s="12">
        <v>2800</v>
      </c>
      <c r="Q1984" s="12">
        <v>1220</v>
      </c>
      <c r="R1984" s="16">
        <v>5000</v>
      </c>
      <c r="S1984" s="19">
        <v>38864</v>
      </c>
      <c r="T1984" s="2">
        <v>12</v>
      </c>
      <c r="U1984" s="21" t="s">
        <v>2814</v>
      </c>
      <c r="V1984" s="11" t="s">
        <v>4489</v>
      </c>
      <c r="W1984" s="11" t="s">
        <v>4131</v>
      </c>
      <c r="X1984" s="11" t="s">
        <v>2250</v>
      </c>
      <c r="Y1984" s="65" t="s">
        <v>3569</v>
      </c>
      <c r="Z1984" s="67">
        <v>29163</v>
      </c>
      <c r="AA1984" s="11" t="s">
        <v>3570</v>
      </c>
      <c r="AC1984" s="18" t="s">
        <v>4000</v>
      </c>
      <c r="AD1984" s="11" t="s">
        <v>2783</v>
      </c>
      <c r="AE1984" s="11" t="s">
        <v>2657</v>
      </c>
      <c r="AF1984" s="11" t="s">
        <v>4071</v>
      </c>
      <c r="AG1984" s="11" t="s">
        <v>2658</v>
      </c>
    </row>
    <row r="1985" spans="1:254" ht="12.75" customHeight="1">
      <c r="A1985" s="21" t="s">
        <v>627</v>
      </c>
      <c r="B1985" s="21" t="s">
        <v>133</v>
      </c>
      <c r="C1985" s="21" t="s">
        <v>1709</v>
      </c>
      <c r="D1985" s="21" t="s">
        <v>3037</v>
      </c>
      <c r="E1985" s="21" t="s">
        <v>4250</v>
      </c>
      <c r="F1985" s="21" t="s">
        <v>3210</v>
      </c>
      <c r="H1985" s="21" t="s">
        <v>3209</v>
      </c>
      <c r="J1985" s="82">
        <v>78.5</v>
      </c>
      <c r="K1985" s="16">
        <v>35786</v>
      </c>
      <c r="L1985" s="12">
        <v>35796</v>
      </c>
      <c r="M1985" s="28">
        <f t="shared" si="42"/>
        <v>1.1859301249970352E-4</v>
      </c>
      <c r="N1985" s="1">
        <v>0.05</v>
      </c>
      <c r="O1985" s="11">
        <v>1436.3</v>
      </c>
      <c r="P1985" s="12">
        <v>3325</v>
      </c>
      <c r="R1985" s="16"/>
      <c r="S1985" s="19">
        <v>41645</v>
      </c>
      <c r="T1985" s="2">
        <v>15</v>
      </c>
      <c r="U1985" s="21" t="s">
        <v>2296</v>
      </c>
      <c r="V1985" s="11" t="s">
        <v>4306</v>
      </c>
      <c r="W1985" s="11" t="s">
        <v>4241</v>
      </c>
      <c r="X1985" s="11" t="s">
        <v>1246</v>
      </c>
      <c r="Y1985" s="65" t="s">
        <v>628</v>
      </c>
      <c r="Z1985" s="67">
        <v>39500</v>
      </c>
      <c r="AA1985" s="11" t="s">
        <v>629</v>
      </c>
      <c r="AC1985" s="18" t="s">
        <v>3115</v>
      </c>
      <c r="AD1985" s="11" t="s">
        <v>630</v>
      </c>
      <c r="AE1985" s="11" t="s">
        <v>626</v>
      </c>
    </row>
    <row r="1986" spans="1:254" ht="12.75" customHeight="1">
      <c r="A1986" s="21" t="s">
        <v>5565</v>
      </c>
      <c r="B1986" s="21" t="s">
        <v>133</v>
      </c>
      <c r="C1986" s="21" t="s">
        <v>1709</v>
      </c>
      <c r="D1986" s="21" t="s">
        <v>3037</v>
      </c>
      <c r="E1986" s="21" t="s">
        <v>4250</v>
      </c>
      <c r="F1986" s="21" t="s">
        <v>3210</v>
      </c>
      <c r="H1986" s="21" t="s">
        <v>3209</v>
      </c>
      <c r="J1986" s="82">
        <v>78.5</v>
      </c>
      <c r="K1986" s="16">
        <v>35843</v>
      </c>
      <c r="L1986" s="12">
        <v>35890</v>
      </c>
      <c r="M1986" s="28">
        <f t="shared" si="42"/>
        <v>5.5639079942703589E-4</v>
      </c>
      <c r="N1986" s="1">
        <v>0.03</v>
      </c>
      <c r="O1986" s="11">
        <v>1440.09</v>
      </c>
      <c r="P1986" s="12">
        <v>3025</v>
      </c>
      <c r="R1986" s="16"/>
      <c r="S1986" s="19">
        <v>42517</v>
      </c>
      <c r="T1986" s="2">
        <v>15</v>
      </c>
      <c r="U1986" s="21" t="s">
        <v>5009</v>
      </c>
      <c r="V1986" s="11" t="s">
        <v>4306</v>
      </c>
      <c r="W1986" s="11" t="s">
        <v>4241</v>
      </c>
      <c r="X1986" s="11" t="s">
        <v>1246</v>
      </c>
      <c r="Y1986" s="65" t="s">
        <v>5566</v>
      </c>
      <c r="Z1986" s="67">
        <v>41552</v>
      </c>
      <c r="AC1986" s="18" t="s">
        <v>5450</v>
      </c>
      <c r="AD1986" s="11" t="s">
        <v>5567</v>
      </c>
      <c r="AE1986" s="11" t="s">
        <v>5568</v>
      </c>
    </row>
    <row r="1987" spans="1:254" ht="12.75" customHeight="1">
      <c r="A1987" s="21" t="s">
        <v>8139</v>
      </c>
      <c r="B1987" s="21" t="s">
        <v>8635</v>
      </c>
      <c r="C1987" s="21" t="s">
        <v>4306</v>
      </c>
      <c r="D1987" s="21" t="s">
        <v>8140</v>
      </c>
      <c r="E1987" s="21" t="s">
        <v>4250</v>
      </c>
      <c r="F1987" s="21" t="s">
        <v>1920</v>
      </c>
      <c r="H1987" s="21" t="s">
        <v>1753</v>
      </c>
      <c r="I1987" s="21" t="s">
        <v>3871</v>
      </c>
      <c r="J1987" s="82">
        <v>0</v>
      </c>
      <c r="K1987" s="16">
        <v>571</v>
      </c>
      <c r="L1987" s="12">
        <v>589</v>
      </c>
      <c r="M1987" s="28">
        <f t="shared" si="42"/>
        <v>1.2949640287769784E-3</v>
      </c>
      <c r="N1987" s="1">
        <v>97.7</v>
      </c>
      <c r="O1987" s="11">
        <v>96.3</v>
      </c>
      <c r="P1987" s="12">
        <v>4</v>
      </c>
      <c r="R1987" s="16"/>
      <c r="S1987" s="19">
        <v>43437</v>
      </c>
      <c r="U1987" s="21" t="s">
        <v>8140</v>
      </c>
      <c r="V1987" s="11" t="s">
        <v>4306</v>
      </c>
      <c r="W1987" s="11" t="s">
        <v>3211</v>
      </c>
      <c r="X1987" s="11" t="s">
        <v>1246</v>
      </c>
      <c r="Y1987" s="65" t="s">
        <v>8141</v>
      </c>
      <c r="Z1987" s="67">
        <v>43796</v>
      </c>
      <c r="AA1987" s="11" t="s">
        <v>8142</v>
      </c>
      <c r="AC1987" s="18" t="s">
        <v>7961</v>
      </c>
      <c r="AD1987" s="11" t="s">
        <v>8008</v>
      </c>
      <c r="AE1987" s="11" t="s">
        <v>7962</v>
      </c>
      <c r="AF1987" s="11" t="s">
        <v>7968</v>
      </c>
    </row>
    <row r="1988" spans="1:254" s="21" customFormat="1" ht="12.75" customHeight="1">
      <c r="A1988" s="21" t="s">
        <v>4427</v>
      </c>
      <c r="B1988" s="21" t="s">
        <v>4306</v>
      </c>
      <c r="C1988" s="21" t="s">
        <v>2707</v>
      </c>
      <c r="D1988" s="21" t="s">
        <v>6781</v>
      </c>
      <c r="E1988" s="21" t="s">
        <v>2957</v>
      </c>
      <c r="F1988" s="21" t="s">
        <v>3974</v>
      </c>
      <c r="H1988" s="21" t="s">
        <v>4305</v>
      </c>
      <c r="J1988" s="82">
        <v>0</v>
      </c>
      <c r="K1988" s="16">
        <v>461</v>
      </c>
      <c r="L1988" s="12">
        <v>87304</v>
      </c>
      <c r="M1988" s="28">
        <f t="shared" si="42"/>
        <v>0.86406646435500722</v>
      </c>
      <c r="N1988" s="1">
        <v>15.7</v>
      </c>
      <c r="O1988" s="11">
        <v>1868.98</v>
      </c>
      <c r="P1988" s="12">
        <v>126</v>
      </c>
      <c r="Q1988" s="12">
        <v>77</v>
      </c>
      <c r="R1988" s="16">
        <v>40</v>
      </c>
      <c r="S1988" s="19">
        <v>39130</v>
      </c>
      <c r="T1988" s="2">
        <v>2</v>
      </c>
      <c r="U1988" s="21" t="s">
        <v>4431</v>
      </c>
      <c r="V1988" s="11" t="s">
        <v>4306</v>
      </c>
      <c r="W1988" s="11" t="s">
        <v>4241</v>
      </c>
      <c r="X1988" s="11" t="s">
        <v>1023</v>
      </c>
      <c r="Y1988" s="65" t="s">
        <v>4443</v>
      </c>
      <c r="Z1988" s="67">
        <v>30580</v>
      </c>
      <c r="AA1988" s="11" t="s">
        <v>2919</v>
      </c>
      <c r="AB1988" s="11"/>
      <c r="AC1988" s="18" t="s">
        <v>3115</v>
      </c>
      <c r="AD1988" s="11" t="s">
        <v>4444</v>
      </c>
      <c r="AE1988" s="11" t="s">
        <v>4362</v>
      </c>
      <c r="AF1988" s="11" t="s">
        <v>1537</v>
      </c>
      <c r="AG1988" s="11" t="s">
        <v>1538</v>
      </c>
      <c r="AH1988" s="11"/>
      <c r="AI1988" s="11"/>
      <c r="AJ1988" s="11"/>
      <c r="AK1988" s="11"/>
      <c r="AL1988" s="11"/>
      <c r="AM1988" s="11"/>
      <c r="AN1988" s="11"/>
      <c r="AO1988" s="11"/>
      <c r="AP1988" s="11"/>
      <c r="AQ1988" s="11"/>
      <c r="AR1988" s="11"/>
      <c r="AS1988" s="11"/>
      <c r="AT1988" s="11"/>
      <c r="AU1988" s="11"/>
      <c r="AV1988" s="11"/>
      <c r="AW1988" s="11"/>
      <c r="AX1988" s="11"/>
      <c r="AY1988" s="11"/>
      <c r="AZ1988" s="11"/>
      <c r="BA1988" s="11"/>
      <c r="BB1988" s="11"/>
      <c r="BC1988" s="11"/>
      <c r="BD1988" s="11"/>
      <c r="BE1988" s="11"/>
      <c r="BF1988" s="11"/>
      <c r="BG1988" s="11"/>
      <c r="BH1988" s="11"/>
      <c r="BI1988" s="11"/>
      <c r="BJ1988" s="11"/>
      <c r="BK1988" s="11"/>
      <c r="BL1988" s="11"/>
      <c r="BM1988" s="11"/>
      <c r="BN1988" s="11"/>
      <c r="BO1988" s="11"/>
      <c r="BP1988" s="11"/>
      <c r="BQ1988" s="11"/>
      <c r="BR1988" s="11"/>
      <c r="BS1988" s="11"/>
      <c r="BT1988" s="11"/>
      <c r="BU1988" s="11"/>
      <c r="BV1988" s="11"/>
      <c r="BW1988" s="11"/>
      <c r="BX1988" s="11"/>
      <c r="BY1988" s="11"/>
      <c r="BZ1988" s="11"/>
      <c r="CA1988" s="11"/>
      <c r="CB1988" s="11"/>
      <c r="CC1988" s="11"/>
      <c r="CD1988" s="11"/>
      <c r="CE1988" s="11"/>
      <c r="CF1988" s="11"/>
      <c r="CG1988" s="11"/>
      <c r="CH1988" s="11"/>
      <c r="CI1988" s="11"/>
      <c r="CJ1988" s="11"/>
      <c r="CK1988" s="11"/>
      <c r="CL1988" s="11"/>
      <c r="CM1988" s="11"/>
      <c r="CN1988" s="11"/>
      <c r="CO1988" s="11"/>
      <c r="CP1988" s="11"/>
      <c r="CQ1988" s="11"/>
      <c r="CR1988" s="11"/>
      <c r="CS1988" s="11"/>
      <c r="CT1988" s="11"/>
      <c r="CU1988" s="11"/>
      <c r="CV1988" s="11"/>
      <c r="CW1988" s="11"/>
      <c r="CX1988" s="11"/>
      <c r="CY1988" s="11"/>
      <c r="CZ1988" s="11"/>
      <c r="DA1988" s="11"/>
      <c r="DB1988" s="11"/>
      <c r="DC1988" s="11"/>
      <c r="DD1988" s="11"/>
      <c r="DE1988" s="11"/>
      <c r="DF1988" s="11"/>
      <c r="DG1988" s="11"/>
      <c r="DH1988" s="11"/>
      <c r="DI1988" s="11"/>
      <c r="DJ1988" s="11"/>
      <c r="DK1988" s="11"/>
      <c r="DL1988" s="11"/>
      <c r="DM1988" s="11"/>
      <c r="DN1988" s="11"/>
      <c r="DO1988" s="11"/>
      <c r="DP1988" s="11"/>
      <c r="DQ1988" s="11"/>
      <c r="DR1988" s="11"/>
      <c r="DS1988" s="11"/>
      <c r="DT1988" s="11"/>
      <c r="DU1988" s="11"/>
      <c r="DV1988" s="11"/>
      <c r="DW1988" s="11"/>
      <c r="DX1988" s="11"/>
      <c r="DY1988" s="11"/>
      <c r="DZ1988" s="11"/>
      <c r="EA1988" s="11"/>
      <c r="EB1988" s="11"/>
      <c r="EC1988" s="11"/>
      <c r="ED1988" s="11"/>
      <c r="EE1988" s="11"/>
      <c r="EF1988" s="11"/>
      <c r="EG1988" s="11"/>
      <c r="EH1988" s="11"/>
      <c r="EI1988" s="11"/>
      <c r="EJ1988" s="11"/>
      <c r="EK1988" s="11"/>
      <c r="EL1988" s="11"/>
      <c r="EM1988" s="11"/>
      <c r="EN1988" s="11"/>
      <c r="EO1988" s="11"/>
      <c r="EP1988" s="11"/>
      <c r="EQ1988" s="11"/>
      <c r="ER1988" s="11"/>
      <c r="ES1988" s="11"/>
      <c r="ET1988" s="11"/>
      <c r="EU1988" s="11"/>
      <c r="EV1988" s="11"/>
      <c r="EW1988" s="11"/>
      <c r="EX1988" s="11"/>
      <c r="EY1988" s="11"/>
      <c r="EZ1988" s="11"/>
      <c r="FA1988" s="11"/>
      <c r="FB1988" s="11"/>
      <c r="FC1988" s="11"/>
      <c r="FD1988" s="11"/>
      <c r="FE1988" s="11"/>
      <c r="FF1988" s="11"/>
      <c r="FG1988" s="11"/>
      <c r="FH1988" s="11"/>
      <c r="FI1988" s="11"/>
      <c r="FJ1988" s="11"/>
      <c r="FK1988" s="11"/>
      <c r="FL1988" s="11"/>
      <c r="FM1988" s="11"/>
      <c r="FN1988" s="11"/>
      <c r="FO1988" s="11"/>
      <c r="FP1988" s="11"/>
      <c r="FQ1988" s="11"/>
      <c r="FR1988" s="11"/>
      <c r="FS1988" s="11"/>
      <c r="FT1988" s="11"/>
      <c r="FU1988" s="11"/>
      <c r="FV1988" s="11"/>
      <c r="FW1988" s="11"/>
      <c r="FX1988" s="11"/>
      <c r="FY1988" s="11"/>
      <c r="FZ1988" s="11"/>
      <c r="GA1988" s="11"/>
      <c r="GB1988" s="11"/>
      <c r="GC1988" s="11"/>
      <c r="GD1988" s="11"/>
      <c r="GE1988" s="11"/>
      <c r="GF1988" s="11"/>
      <c r="GG1988" s="11"/>
      <c r="GH1988" s="11"/>
      <c r="GI1988" s="11"/>
      <c r="GJ1988" s="11"/>
      <c r="GK1988" s="11"/>
      <c r="GL1988" s="11"/>
      <c r="GM1988" s="11"/>
      <c r="GN1988" s="11"/>
      <c r="GO1988" s="11"/>
      <c r="GP1988" s="11"/>
      <c r="GQ1988" s="11"/>
      <c r="GR1988" s="11"/>
      <c r="GS1988" s="11"/>
      <c r="GT1988" s="11"/>
      <c r="GU1988" s="11"/>
      <c r="GV1988" s="11"/>
      <c r="GW1988" s="11"/>
      <c r="GX1988" s="11"/>
      <c r="GY1988" s="11"/>
      <c r="GZ1988" s="11"/>
      <c r="HA1988" s="11"/>
      <c r="HB1988" s="11"/>
      <c r="HC1988" s="11"/>
      <c r="HD1988" s="11"/>
      <c r="HE1988" s="11"/>
      <c r="HF1988" s="11"/>
      <c r="HG1988" s="11"/>
      <c r="HH1988" s="11"/>
      <c r="HI1988" s="11"/>
      <c r="HJ1988" s="11"/>
      <c r="HK1988" s="11"/>
      <c r="HL1988" s="11"/>
      <c r="HM1988" s="11"/>
      <c r="HN1988" s="11"/>
      <c r="HO1988" s="11"/>
      <c r="HP1988" s="11"/>
      <c r="HQ1988" s="11"/>
      <c r="HR1988" s="11"/>
      <c r="HS1988" s="11"/>
      <c r="HT1988" s="11"/>
      <c r="HU1988" s="11"/>
      <c r="HV1988" s="11"/>
      <c r="HW1988" s="11"/>
      <c r="HX1988" s="11"/>
      <c r="HY1988" s="11"/>
      <c r="HZ1988" s="11"/>
      <c r="IA1988" s="11"/>
      <c r="IB1988" s="11"/>
      <c r="IC1988" s="11"/>
      <c r="ID1988" s="11"/>
      <c r="IE1988" s="11"/>
      <c r="IF1988" s="11"/>
      <c r="IG1988" s="11"/>
      <c r="IH1988" s="11"/>
      <c r="II1988" s="11"/>
      <c r="IJ1988" s="11"/>
      <c r="IK1988" s="11"/>
      <c r="IL1988" s="11"/>
      <c r="IM1988" s="11"/>
      <c r="IN1988" s="11"/>
      <c r="IO1988" s="11"/>
      <c r="IP1988" s="11"/>
      <c r="IQ1988" s="11"/>
      <c r="IR1988" s="11"/>
      <c r="IS1988" s="11"/>
      <c r="IT1988" s="11"/>
    </row>
    <row r="1989" spans="1:254" s="21" customFormat="1" ht="12.75" customHeight="1">
      <c r="A1989" s="21" t="s">
        <v>4428</v>
      </c>
      <c r="B1989" s="21" t="s">
        <v>4306</v>
      </c>
      <c r="C1989" s="21" t="s">
        <v>2707</v>
      </c>
      <c r="D1989" s="21" t="s">
        <v>6781</v>
      </c>
      <c r="E1989" s="21" t="s">
        <v>2957</v>
      </c>
      <c r="F1989" s="21" t="s">
        <v>3974</v>
      </c>
      <c r="H1989" s="21" t="s">
        <v>4305</v>
      </c>
      <c r="J1989" s="82">
        <v>0</v>
      </c>
      <c r="K1989" s="16">
        <v>467</v>
      </c>
      <c r="L1989" s="12">
        <v>87260</v>
      </c>
      <c r="M1989" s="28">
        <f t="shared" si="42"/>
        <v>0.86389560751291472</v>
      </c>
      <c r="N1989" s="1">
        <v>15.7</v>
      </c>
      <c r="O1989" s="11">
        <v>1867.91</v>
      </c>
      <c r="P1989" s="12">
        <v>126</v>
      </c>
      <c r="Q1989" s="12">
        <v>77</v>
      </c>
      <c r="R1989" s="16">
        <v>40</v>
      </c>
      <c r="S1989" s="19">
        <v>39130</v>
      </c>
      <c r="T1989" s="2">
        <v>2</v>
      </c>
      <c r="U1989" s="21" t="s">
        <v>4431</v>
      </c>
      <c r="V1989" s="11" t="s">
        <v>4306</v>
      </c>
      <c r="W1989" s="11" t="s">
        <v>4241</v>
      </c>
      <c r="X1989" s="11" t="s">
        <v>1023</v>
      </c>
      <c r="Y1989" s="65" t="s">
        <v>4363</v>
      </c>
      <c r="Z1989" s="67">
        <v>30797</v>
      </c>
      <c r="AA1989" s="11" t="s">
        <v>2919</v>
      </c>
      <c r="AB1989" s="11"/>
      <c r="AC1989" s="18" t="s">
        <v>3115</v>
      </c>
      <c r="AD1989" s="11" t="s">
        <v>4444</v>
      </c>
      <c r="AE1989" s="11" t="s">
        <v>4362</v>
      </c>
      <c r="AF1989" s="11" t="s">
        <v>1537</v>
      </c>
      <c r="AG1989" s="11" t="s">
        <v>4430</v>
      </c>
      <c r="AH1989" s="11"/>
      <c r="AI1989" s="11"/>
      <c r="AJ1989" s="11"/>
      <c r="AK1989" s="11"/>
      <c r="AL1989" s="11"/>
      <c r="AM1989" s="11"/>
      <c r="AN1989" s="11"/>
      <c r="AO1989" s="11"/>
      <c r="AP1989" s="11"/>
      <c r="AQ1989" s="11"/>
      <c r="AR1989" s="11"/>
      <c r="AS1989" s="11"/>
      <c r="AT1989" s="11"/>
      <c r="AU1989" s="11"/>
      <c r="AV1989" s="11"/>
      <c r="AW1989" s="11"/>
      <c r="AX1989" s="11"/>
      <c r="AY1989" s="11"/>
      <c r="AZ1989" s="11"/>
      <c r="BA1989" s="11"/>
      <c r="BB1989" s="11"/>
      <c r="BC1989" s="11"/>
      <c r="BD1989" s="11"/>
      <c r="BE1989" s="11"/>
      <c r="BF1989" s="11"/>
      <c r="BG1989" s="11"/>
      <c r="BH1989" s="11"/>
      <c r="BI1989" s="11"/>
      <c r="BJ1989" s="11"/>
      <c r="BK1989" s="11"/>
      <c r="BL1989" s="11"/>
      <c r="BM1989" s="11"/>
      <c r="BN1989" s="11"/>
      <c r="BO1989" s="11"/>
      <c r="BP1989" s="11"/>
      <c r="BQ1989" s="11"/>
      <c r="BR1989" s="11"/>
      <c r="BS1989" s="11"/>
      <c r="BT1989" s="11"/>
      <c r="BU1989" s="11"/>
      <c r="BV1989" s="11"/>
      <c r="BW1989" s="11"/>
      <c r="BX1989" s="11"/>
      <c r="BY1989" s="11"/>
      <c r="BZ1989" s="11"/>
      <c r="CA1989" s="11"/>
      <c r="CB1989" s="11"/>
      <c r="CC1989" s="11"/>
      <c r="CD1989" s="11"/>
      <c r="CE1989" s="11"/>
      <c r="CF1989" s="11"/>
      <c r="CG1989" s="11"/>
      <c r="CH1989" s="11"/>
      <c r="CI1989" s="11"/>
      <c r="CJ1989" s="11"/>
      <c r="CK1989" s="11"/>
      <c r="CL1989" s="11"/>
      <c r="CM1989" s="11"/>
      <c r="CN1989" s="11"/>
      <c r="CO1989" s="11"/>
      <c r="CP1989" s="11"/>
      <c r="CQ1989" s="11"/>
      <c r="CR1989" s="11"/>
      <c r="CS1989" s="11"/>
      <c r="CT1989" s="11"/>
      <c r="CU1989" s="11"/>
      <c r="CV1989" s="11"/>
      <c r="CW1989" s="11"/>
      <c r="CX1989" s="11"/>
      <c r="CY1989" s="11"/>
      <c r="CZ1989" s="11"/>
      <c r="DA1989" s="11"/>
      <c r="DB1989" s="11"/>
      <c r="DC1989" s="11"/>
      <c r="DD1989" s="11"/>
      <c r="DE1989" s="11"/>
      <c r="DF1989" s="11"/>
      <c r="DG1989" s="11"/>
      <c r="DH1989" s="11"/>
      <c r="DI1989" s="11"/>
      <c r="DJ1989" s="11"/>
      <c r="DK1989" s="11"/>
      <c r="DL1989" s="11"/>
      <c r="DM1989" s="11"/>
      <c r="DN1989" s="11"/>
      <c r="DO1989" s="11"/>
      <c r="DP1989" s="11"/>
      <c r="DQ1989" s="11"/>
      <c r="DR1989" s="11"/>
      <c r="DS1989" s="11"/>
      <c r="DT1989" s="11"/>
      <c r="DU1989" s="11"/>
      <c r="DV1989" s="11"/>
      <c r="DW1989" s="11"/>
      <c r="DX1989" s="11"/>
      <c r="DY1989" s="11"/>
      <c r="DZ1989" s="11"/>
      <c r="EA1989" s="11"/>
      <c r="EB1989" s="11"/>
      <c r="EC1989" s="11"/>
      <c r="ED1989" s="11"/>
      <c r="EE1989" s="11"/>
      <c r="EF1989" s="11"/>
      <c r="EG1989" s="11"/>
      <c r="EH1989" s="11"/>
      <c r="EI1989" s="11"/>
      <c r="EJ1989" s="11"/>
      <c r="EK1989" s="11"/>
      <c r="EL1989" s="11"/>
      <c r="EM1989" s="11"/>
      <c r="EN1989" s="11"/>
      <c r="EO1989" s="11"/>
      <c r="EP1989" s="11"/>
      <c r="EQ1989" s="11"/>
      <c r="ER1989" s="11"/>
      <c r="ES1989" s="11"/>
      <c r="ET1989" s="11"/>
      <c r="EU1989" s="11"/>
      <c r="EV1989" s="11"/>
      <c r="EW1989" s="11"/>
      <c r="EX1989" s="11"/>
      <c r="EY1989" s="11"/>
      <c r="EZ1989" s="11"/>
      <c r="FA1989" s="11"/>
      <c r="FB1989" s="11"/>
      <c r="FC1989" s="11"/>
      <c r="FD1989" s="11"/>
      <c r="FE1989" s="11"/>
      <c r="FF1989" s="11"/>
      <c r="FG1989" s="11"/>
      <c r="FH1989" s="11"/>
      <c r="FI1989" s="11"/>
      <c r="FJ1989" s="11"/>
      <c r="FK1989" s="11"/>
      <c r="FL1989" s="11"/>
      <c r="FM1989" s="11"/>
      <c r="FN1989" s="11"/>
      <c r="FO1989" s="11"/>
      <c r="FP1989" s="11"/>
      <c r="FQ1989" s="11"/>
      <c r="FR1989" s="11"/>
      <c r="FS1989" s="11"/>
      <c r="FT1989" s="11"/>
      <c r="FU1989" s="11"/>
      <c r="FV1989" s="11"/>
      <c r="FW1989" s="11"/>
      <c r="FX1989" s="11"/>
      <c r="FY1989" s="11"/>
      <c r="FZ1989" s="11"/>
      <c r="GA1989" s="11"/>
      <c r="GB1989" s="11"/>
      <c r="GC1989" s="11"/>
      <c r="GD1989" s="11"/>
      <c r="GE1989" s="11"/>
      <c r="GF1989" s="11"/>
      <c r="GG1989" s="11"/>
      <c r="GH1989" s="11"/>
      <c r="GI1989" s="11"/>
      <c r="GJ1989" s="11"/>
      <c r="GK1989" s="11"/>
      <c r="GL1989" s="11"/>
      <c r="GM1989" s="11"/>
      <c r="GN1989" s="11"/>
      <c r="GO1989" s="11"/>
      <c r="GP1989" s="11"/>
      <c r="GQ1989" s="11"/>
      <c r="GR1989" s="11"/>
      <c r="GS1989" s="11"/>
      <c r="GT1989" s="11"/>
      <c r="GU1989" s="11"/>
      <c r="GV1989" s="11"/>
      <c r="GW1989" s="11"/>
      <c r="GX1989" s="11"/>
      <c r="GY1989" s="11"/>
      <c r="GZ1989" s="11"/>
      <c r="HA1989" s="11"/>
      <c r="HB1989" s="11"/>
      <c r="HC1989" s="11"/>
      <c r="HD1989" s="11"/>
      <c r="HE1989" s="11"/>
      <c r="HF1989" s="11"/>
      <c r="HG1989" s="11"/>
      <c r="HH1989" s="11"/>
      <c r="HI1989" s="11"/>
      <c r="HJ1989" s="11"/>
      <c r="HK1989" s="11"/>
      <c r="HL1989" s="11"/>
      <c r="HM1989" s="11"/>
      <c r="HN1989" s="11"/>
      <c r="HO1989" s="11"/>
      <c r="HP1989" s="11"/>
      <c r="HQ1989" s="11"/>
      <c r="HR1989" s="11"/>
      <c r="HS1989" s="11"/>
      <c r="HT1989" s="11"/>
      <c r="HU1989" s="11"/>
      <c r="HV1989" s="11"/>
      <c r="HW1989" s="11"/>
      <c r="HX1989" s="11"/>
      <c r="HY1989" s="11"/>
      <c r="HZ1989" s="11"/>
      <c r="IA1989" s="11"/>
      <c r="IB1989" s="11"/>
      <c r="IC1989" s="11"/>
      <c r="ID1989" s="11"/>
      <c r="IE1989" s="11"/>
      <c r="IF1989" s="11"/>
      <c r="IG1989" s="11"/>
      <c r="IH1989" s="11"/>
      <c r="II1989" s="11"/>
      <c r="IJ1989" s="11"/>
      <c r="IK1989" s="11"/>
      <c r="IL1989" s="11"/>
      <c r="IM1989" s="11"/>
      <c r="IN1989" s="11"/>
      <c r="IO1989" s="11"/>
      <c r="IP1989" s="11"/>
      <c r="IQ1989" s="11"/>
      <c r="IR1989" s="11"/>
      <c r="IS1989" s="11"/>
      <c r="IT1989" s="11"/>
    </row>
    <row r="1990" spans="1:254" s="21" customFormat="1" ht="12.75" customHeight="1">
      <c r="A1990" s="21" t="s">
        <v>4429</v>
      </c>
      <c r="B1990" s="21" t="s">
        <v>4306</v>
      </c>
      <c r="C1990" s="21" t="s">
        <v>2707</v>
      </c>
      <c r="D1990" s="21" t="s">
        <v>6781</v>
      </c>
      <c r="E1990" s="21" t="s">
        <v>2957</v>
      </c>
      <c r="F1990" s="21" t="s">
        <v>3974</v>
      </c>
      <c r="H1990" s="21" t="s">
        <v>4305</v>
      </c>
      <c r="J1990" s="82">
        <v>0</v>
      </c>
      <c r="K1990" s="16">
        <v>474</v>
      </c>
      <c r="L1990" s="12">
        <v>87526</v>
      </c>
      <c r="M1990" s="28">
        <f t="shared" si="42"/>
        <v>0.86412547151081998</v>
      </c>
      <c r="N1990" s="1">
        <v>15.7</v>
      </c>
      <c r="O1990" s="11">
        <v>1875.53</v>
      </c>
      <c r="P1990" s="12">
        <v>126</v>
      </c>
      <c r="Q1990" s="12">
        <v>77</v>
      </c>
      <c r="R1990" s="16">
        <v>40</v>
      </c>
      <c r="S1990" s="19">
        <v>39130</v>
      </c>
      <c r="T1990" s="2">
        <v>2</v>
      </c>
      <c r="U1990" s="21" t="s">
        <v>4431</v>
      </c>
      <c r="V1990" s="11" t="s">
        <v>4306</v>
      </c>
      <c r="W1990" s="11" t="s">
        <v>4241</v>
      </c>
      <c r="X1990" s="11" t="s">
        <v>1023</v>
      </c>
      <c r="Y1990" s="65" t="s">
        <v>4364</v>
      </c>
      <c r="Z1990" s="67">
        <v>30798</v>
      </c>
      <c r="AA1990" s="11" t="s">
        <v>2919</v>
      </c>
      <c r="AB1990" s="11"/>
      <c r="AC1990" s="18" t="s">
        <v>3115</v>
      </c>
      <c r="AD1990" s="11" t="s">
        <v>4444</v>
      </c>
      <c r="AE1990" s="11" t="s">
        <v>4362</v>
      </c>
      <c r="AF1990" s="11" t="s">
        <v>1537</v>
      </c>
      <c r="AG1990" s="11" t="s">
        <v>1538</v>
      </c>
      <c r="AH1990" s="11"/>
      <c r="AI1990" s="11"/>
      <c r="AJ1990" s="11"/>
      <c r="AK1990" s="11"/>
      <c r="AL1990" s="11"/>
      <c r="AM1990" s="11"/>
      <c r="AN1990" s="11"/>
      <c r="AO1990" s="11"/>
      <c r="AP1990" s="11"/>
      <c r="AQ1990" s="11"/>
      <c r="AR1990" s="11"/>
      <c r="AS1990" s="11"/>
      <c r="AT1990" s="11"/>
      <c r="AU1990" s="11"/>
      <c r="AV1990" s="11"/>
      <c r="AW1990" s="11"/>
      <c r="AX1990" s="11"/>
      <c r="AY1990" s="11"/>
      <c r="AZ1990" s="11"/>
      <c r="BA1990" s="11"/>
      <c r="BB1990" s="11"/>
      <c r="BC1990" s="11"/>
      <c r="BD1990" s="11"/>
      <c r="BE1990" s="11"/>
      <c r="BF1990" s="11"/>
      <c r="BG1990" s="11"/>
      <c r="BH1990" s="11"/>
      <c r="BI1990" s="11"/>
      <c r="BJ1990" s="11"/>
      <c r="BK1990" s="11"/>
      <c r="BL1990" s="11"/>
      <c r="BM1990" s="11"/>
      <c r="BN1990" s="11"/>
      <c r="BO1990" s="11"/>
      <c r="BP1990" s="11"/>
      <c r="BQ1990" s="11"/>
      <c r="BR1990" s="11"/>
      <c r="BS1990" s="11"/>
      <c r="BT1990" s="11"/>
      <c r="BU1990" s="11"/>
      <c r="BV1990" s="11"/>
      <c r="BW1990" s="11"/>
      <c r="BX1990" s="11"/>
      <c r="BY1990" s="11"/>
      <c r="BZ1990" s="11"/>
      <c r="CA1990" s="11"/>
      <c r="CB1990" s="11"/>
      <c r="CC1990" s="11"/>
      <c r="CD1990" s="11"/>
      <c r="CE1990" s="11"/>
      <c r="CF1990" s="11"/>
      <c r="CG1990" s="11"/>
      <c r="CH1990" s="11"/>
      <c r="CI1990" s="11"/>
      <c r="CJ1990" s="11"/>
      <c r="CK1990" s="11"/>
      <c r="CL1990" s="11"/>
      <c r="CM1990" s="11"/>
      <c r="CN1990" s="11"/>
      <c r="CO1990" s="11"/>
      <c r="CP1990" s="11"/>
      <c r="CQ1990" s="11"/>
      <c r="CR1990" s="11"/>
      <c r="CS1990" s="11"/>
      <c r="CT1990" s="11"/>
      <c r="CU1990" s="11"/>
      <c r="CV1990" s="11"/>
      <c r="CW1990" s="11"/>
      <c r="CX1990" s="11"/>
      <c r="CY1990" s="11"/>
      <c r="CZ1990" s="11"/>
      <c r="DA1990" s="11"/>
      <c r="DB1990" s="11"/>
      <c r="DC1990" s="11"/>
      <c r="DD1990" s="11"/>
      <c r="DE1990" s="11"/>
      <c r="DF1990" s="11"/>
      <c r="DG1990" s="11"/>
      <c r="DH1990" s="11"/>
      <c r="DI1990" s="11"/>
      <c r="DJ1990" s="11"/>
      <c r="DK1990" s="11"/>
      <c r="DL1990" s="11"/>
      <c r="DM1990" s="11"/>
      <c r="DN1990" s="11"/>
      <c r="DO1990" s="11"/>
      <c r="DP1990" s="11"/>
      <c r="DQ1990" s="11"/>
      <c r="DR1990" s="11"/>
      <c r="DS1990" s="11"/>
      <c r="DT1990" s="11"/>
      <c r="DU1990" s="11"/>
      <c r="DV1990" s="11"/>
      <c r="DW1990" s="11"/>
      <c r="DX1990" s="11"/>
      <c r="DY1990" s="11"/>
      <c r="DZ1990" s="11"/>
      <c r="EA1990" s="11"/>
      <c r="EB1990" s="11"/>
      <c r="EC1990" s="11"/>
      <c r="ED1990" s="11"/>
      <c r="EE1990" s="11"/>
      <c r="EF1990" s="11"/>
      <c r="EG1990" s="11"/>
      <c r="EH1990" s="11"/>
      <c r="EI1990" s="11"/>
      <c r="EJ1990" s="11"/>
      <c r="EK1990" s="11"/>
      <c r="EL1990" s="11"/>
      <c r="EM1990" s="11"/>
      <c r="EN1990" s="11"/>
      <c r="EO1990" s="11"/>
      <c r="EP1990" s="11"/>
      <c r="EQ1990" s="11"/>
      <c r="ER1990" s="11"/>
      <c r="ES1990" s="11"/>
      <c r="ET1990" s="11"/>
      <c r="EU1990" s="11"/>
      <c r="EV1990" s="11"/>
      <c r="EW1990" s="11"/>
      <c r="EX1990" s="11"/>
      <c r="EY1990" s="11"/>
      <c r="EZ1990" s="11"/>
      <c r="FA1990" s="11"/>
      <c r="FB1990" s="11"/>
      <c r="FC1990" s="11"/>
      <c r="FD1990" s="11"/>
      <c r="FE1990" s="11"/>
      <c r="FF1990" s="11"/>
      <c r="FG1990" s="11"/>
      <c r="FH1990" s="11"/>
      <c r="FI1990" s="11"/>
      <c r="FJ1990" s="11"/>
      <c r="FK1990" s="11"/>
      <c r="FL1990" s="11"/>
      <c r="FM1990" s="11"/>
      <c r="FN1990" s="11"/>
      <c r="FO1990" s="11"/>
      <c r="FP1990" s="11"/>
      <c r="FQ1990" s="11"/>
      <c r="FR1990" s="11"/>
      <c r="FS1990" s="11"/>
      <c r="FT1990" s="11"/>
      <c r="FU1990" s="11"/>
      <c r="FV1990" s="11"/>
      <c r="FW1990" s="11"/>
      <c r="FX1990" s="11"/>
      <c r="FY1990" s="11"/>
      <c r="FZ1990" s="11"/>
      <c r="GA1990" s="11"/>
      <c r="GB1990" s="11"/>
      <c r="GC1990" s="11"/>
      <c r="GD1990" s="11"/>
      <c r="GE1990" s="11"/>
      <c r="GF1990" s="11"/>
      <c r="GG1990" s="11"/>
      <c r="GH1990" s="11"/>
      <c r="GI1990" s="11"/>
      <c r="GJ1990" s="11"/>
      <c r="GK1990" s="11"/>
      <c r="GL1990" s="11"/>
      <c r="GM1990" s="11"/>
      <c r="GN1990" s="11"/>
      <c r="GO1990" s="11"/>
      <c r="GP1990" s="11"/>
      <c r="GQ1990" s="11"/>
      <c r="GR1990" s="11"/>
      <c r="GS1990" s="11"/>
      <c r="GT1990" s="11"/>
      <c r="GU1990" s="11"/>
      <c r="GV1990" s="11"/>
      <c r="GW1990" s="11"/>
      <c r="GX1990" s="11"/>
      <c r="GY1990" s="11"/>
      <c r="GZ1990" s="11"/>
      <c r="HA1990" s="11"/>
      <c r="HB1990" s="11"/>
      <c r="HC1990" s="11"/>
      <c r="HD1990" s="11"/>
      <c r="HE1990" s="11"/>
      <c r="HF1990" s="11"/>
      <c r="HG1990" s="11"/>
      <c r="HH1990" s="11"/>
      <c r="HI1990" s="11"/>
      <c r="HJ1990" s="11"/>
      <c r="HK1990" s="11"/>
      <c r="HL1990" s="11"/>
      <c r="HM1990" s="11"/>
      <c r="HN1990" s="11"/>
      <c r="HO1990" s="11"/>
      <c r="HP1990" s="11"/>
      <c r="HQ1990" s="11"/>
      <c r="HR1990" s="11"/>
      <c r="HS1990" s="11"/>
      <c r="HT1990" s="11"/>
      <c r="HU1990" s="11"/>
      <c r="HV1990" s="11"/>
      <c r="HW1990" s="11"/>
      <c r="HX1990" s="11"/>
      <c r="HY1990" s="11"/>
      <c r="HZ1990" s="11"/>
      <c r="IA1990" s="11"/>
      <c r="IB1990" s="11"/>
      <c r="IC1990" s="11"/>
      <c r="ID1990" s="11"/>
      <c r="IE1990" s="11"/>
      <c r="IF1990" s="11"/>
      <c r="IG1990" s="11"/>
      <c r="IH1990" s="11"/>
      <c r="II1990" s="11"/>
      <c r="IJ1990" s="11"/>
      <c r="IK1990" s="11"/>
      <c r="IL1990" s="11"/>
      <c r="IM1990" s="11"/>
      <c r="IN1990" s="11"/>
      <c r="IO1990" s="11"/>
      <c r="IP1990" s="11"/>
      <c r="IQ1990" s="11"/>
      <c r="IR1990" s="11"/>
      <c r="IS1990" s="11"/>
      <c r="IT1990" s="11"/>
    </row>
    <row r="1991" spans="1:254" s="21" customFormat="1" ht="12.75" customHeight="1">
      <c r="A1991" s="21" t="s">
        <v>2014</v>
      </c>
      <c r="B1991" s="21" t="s">
        <v>1709</v>
      </c>
      <c r="C1991" s="21" t="s">
        <v>1709</v>
      </c>
      <c r="D1991" s="21" t="s">
        <v>3184</v>
      </c>
      <c r="E1991" s="21" t="s">
        <v>3523</v>
      </c>
      <c r="F1991" s="21" t="s">
        <v>1761</v>
      </c>
      <c r="G1991" s="21" t="s">
        <v>4831</v>
      </c>
      <c r="H1991" s="21" t="s">
        <v>1753</v>
      </c>
      <c r="I1991" s="21" t="s">
        <v>3871</v>
      </c>
      <c r="J1991" s="82">
        <v>0</v>
      </c>
      <c r="K1991" s="13">
        <v>824</v>
      </c>
      <c r="L1991" s="11">
        <v>826</v>
      </c>
      <c r="M1991" s="28">
        <f t="shared" si="42"/>
        <v>1.389854065323141E-4</v>
      </c>
      <c r="N1991" s="1">
        <v>98.7</v>
      </c>
      <c r="O1991" s="11">
        <v>101.4</v>
      </c>
      <c r="P1991" s="12">
        <v>750</v>
      </c>
      <c r="Q1991" s="12">
        <v>670</v>
      </c>
      <c r="R1991" s="11">
        <v>840</v>
      </c>
      <c r="S1991" s="19">
        <v>39722</v>
      </c>
      <c r="T1991" s="2">
        <v>5</v>
      </c>
      <c r="U1991" s="21" t="s">
        <v>1511</v>
      </c>
      <c r="V1991" s="11" t="s">
        <v>4489</v>
      </c>
      <c r="W1991" s="11" t="s">
        <v>5087</v>
      </c>
      <c r="X1991" s="11" t="s">
        <v>3170</v>
      </c>
      <c r="Y1991" s="65" t="s">
        <v>3182</v>
      </c>
      <c r="Z1991" s="67">
        <v>33396</v>
      </c>
      <c r="AA1991" s="11" t="s">
        <v>2015</v>
      </c>
      <c r="AB1991" s="11"/>
      <c r="AC1991" s="11" t="s">
        <v>1449</v>
      </c>
      <c r="AD1991" s="11" t="s">
        <v>3116</v>
      </c>
      <c r="AE1991" s="11"/>
      <c r="AF1991" s="11" t="s">
        <v>3183</v>
      </c>
      <c r="AG1991" s="11" t="s">
        <v>3742</v>
      </c>
      <c r="AH1991" s="11"/>
      <c r="AI1991" s="11"/>
      <c r="AJ1991" s="11"/>
      <c r="AK1991" s="11"/>
      <c r="AL1991" s="11"/>
      <c r="AM1991" s="11"/>
      <c r="AN1991" s="11"/>
      <c r="AO1991" s="11"/>
      <c r="AP1991" s="11"/>
      <c r="AQ1991" s="11"/>
      <c r="AR1991" s="11"/>
      <c r="AS1991" s="11"/>
      <c r="AT1991" s="11"/>
      <c r="AU1991" s="11"/>
      <c r="AV1991" s="11"/>
      <c r="AW1991" s="11"/>
      <c r="AX1991" s="11"/>
      <c r="AY1991" s="11"/>
      <c r="AZ1991" s="11"/>
      <c r="BA1991" s="11"/>
      <c r="BB1991" s="11"/>
      <c r="BC1991" s="11"/>
      <c r="BD1991" s="11"/>
      <c r="BE1991" s="11"/>
      <c r="BF1991" s="11"/>
      <c r="BG1991" s="11"/>
      <c r="BH1991" s="11"/>
      <c r="BI1991" s="11"/>
      <c r="BJ1991" s="11"/>
      <c r="BK1991" s="11"/>
      <c r="BL1991" s="11"/>
      <c r="BM1991" s="11"/>
      <c r="BN1991" s="11"/>
      <c r="BO1991" s="11"/>
      <c r="BP1991" s="11"/>
      <c r="BQ1991" s="11"/>
      <c r="BR1991" s="11"/>
      <c r="BS1991" s="11"/>
      <c r="BT1991" s="11"/>
      <c r="BU1991" s="11"/>
      <c r="BV1991" s="11"/>
      <c r="BW1991" s="11"/>
      <c r="BX1991" s="11"/>
      <c r="BY1991" s="11"/>
      <c r="BZ1991" s="11"/>
      <c r="CA1991" s="11"/>
      <c r="CB1991" s="11"/>
      <c r="CC1991" s="11"/>
      <c r="CD1991" s="11"/>
      <c r="CE1991" s="11"/>
      <c r="CF1991" s="11"/>
      <c r="CG1991" s="11"/>
      <c r="CH1991" s="11"/>
      <c r="CI1991" s="11"/>
      <c r="CJ1991" s="11"/>
      <c r="CK1991" s="11"/>
      <c r="CL1991" s="11"/>
      <c r="CM1991" s="11"/>
      <c r="CN1991" s="11"/>
      <c r="CO1991" s="11"/>
      <c r="CP1991" s="11"/>
      <c r="CQ1991" s="11"/>
      <c r="CR1991" s="11"/>
      <c r="CS1991" s="11"/>
      <c r="CT1991" s="11"/>
      <c r="CU1991" s="11"/>
      <c r="CV1991" s="11"/>
      <c r="CW1991" s="11"/>
      <c r="CX1991" s="11"/>
      <c r="CY1991" s="11"/>
      <c r="CZ1991" s="11"/>
      <c r="DA1991" s="11"/>
      <c r="DB1991" s="11"/>
      <c r="DC1991" s="11"/>
      <c r="DD1991" s="11"/>
      <c r="DE1991" s="11"/>
      <c r="DF1991" s="11"/>
      <c r="DG1991" s="11"/>
      <c r="DH1991" s="11"/>
      <c r="DI1991" s="11"/>
      <c r="DJ1991" s="11"/>
      <c r="DK1991" s="11"/>
      <c r="DL1991" s="11"/>
      <c r="DM1991" s="11"/>
      <c r="DN1991" s="11"/>
      <c r="DO1991" s="11"/>
      <c r="DP1991" s="11"/>
      <c r="DQ1991" s="11"/>
      <c r="DR1991" s="11"/>
      <c r="DS1991" s="11"/>
      <c r="DT1991" s="11"/>
      <c r="DU1991" s="11"/>
      <c r="DV1991" s="11"/>
      <c r="DW1991" s="11"/>
      <c r="DX1991" s="11"/>
      <c r="DY1991" s="11"/>
      <c r="DZ1991" s="11"/>
      <c r="EA1991" s="11"/>
      <c r="EB1991" s="11"/>
      <c r="EC1991" s="11"/>
      <c r="ED1991" s="11"/>
      <c r="EE1991" s="11"/>
      <c r="EF1991" s="11"/>
      <c r="EG1991" s="11"/>
      <c r="EH1991" s="11"/>
      <c r="EI1991" s="11"/>
      <c r="EJ1991" s="11"/>
      <c r="EK1991" s="11"/>
      <c r="EL1991" s="11"/>
      <c r="EM1991" s="11"/>
      <c r="EN1991" s="11"/>
      <c r="EO1991" s="11"/>
      <c r="EP1991" s="11"/>
      <c r="EQ1991" s="11"/>
      <c r="ER1991" s="11"/>
      <c r="ES1991" s="11"/>
      <c r="ET1991" s="11"/>
      <c r="EU1991" s="11"/>
      <c r="EV1991" s="11"/>
      <c r="EW1991" s="11"/>
      <c r="EX1991" s="11"/>
      <c r="EY1991" s="11"/>
      <c r="EZ1991" s="11"/>
      <c r="FA1991" s="11"/>
      <c r="FB1991" s="11"/>
      <c r="FC1991" s="11"/>
      <c r="FD1991" s="11"/>
      <c r="FE1991" s="11"/>
      <c r="FF1991" s="11"/>
      <c r="FG1991" s="11"/>
      <c r="FH1991" s="11"/>
      <c r="FI1991" s="11"/>
      <c r="FJ1991" s="11"/>
      <c r="FK1991" s="11"/>
      <c r="FL1991" s="11"/>
      <c r="FM1991" s="11"/>
      <c r="FN1991" s="11"/>
      <c r="FO1991" s="11"/>
      <c r="FP1991" s="11"/>
      <c r="FQ1991" s="11"/>
      <c r="FR1991" s="11"/>
      <c r="FS1991" s="11"/>
      <c r="FT1991" s="11"/>
      <c r="FU1991" s="11"/>
      <c r="FV1991" s="11"/>
      <c r="FW1991" s="11"/>
      <c r="FX1991" s="11"/>
      <c r="FY1991" s="11"/>
      <c r="FZ1991" s="11"/>
      <c r="GA1991" s="11"/>
      <c r="GB1991" s="11"/>
      <c r="GC1991" s="11"/>
      <c r="GD1991" s="11"/>
      <c r="GE1991" s="11"/>
      <c r="GF1991" s="11"/>
      <c r="GG1991" s="11"/>
      <c r="GH1991" s="11"/>
      <c r="GI1991" s="11"/>
      <c r="GJ1991" s="11"/>
      <c r="GK1991" s="11"/>
      <c r="GL1991" s="11"/>
      <c r="GM1991" s="11"/>
      <c r="GN1991" s="11"/>
      <c r="GO1991" s="11"/>
      <c r="GP1991" s="11"/>
      <c r="GQ1991" s="11"/>
      <c r="GR1991" s="11"/>
      <c r="GS1991" s="11"/>
      <c r="GT1991" s="11"/>
      <c r="GU1991" s="11"/>
      <c r="GV1991" s="11"/>
      <c r="GW1991" s="11"/>
      <c r="GX1991" s="11"/>
      <c r="GY1991" s="11"/>
      <c r="GZ1991" s="11"/>
      <c r="HA1991" s="11"/>
      <c r="HB1991" s="11"/>
      <c r="HC1991" s="11"/>
      <c r="HD1991" s="11"/>
      <c r="HE1991" s="11"/>
      <c r="HF1991" s="11"/>
      <c r="HG1991" s="11"/>
      <c r="HH1991" s="11"/>
      <c r="HI1991" s="11"/>
      <c r="HJ1991" s="11"/>
      <c r="HK1991" s="11"/>
      <c r="HL1991" s="11"/>
      <c r="HM1991" s="11"/>
      <c r="HN1991" s="11"/>
      <c r="HO1991" s="11"/>
      <c r="HP1991" s="11"/>
      <c r="HQ1991" s="11"/>
      <c r="HR1991" s="11"/>
      <c r="HS1991" s="11"/>
      <c r="HT1991" s="11"/>
      <c r="HU1991" s="11"/>
      <c r="HV1991" s="11"/>
      <c r="HW1991" s="11"/>
      <c r="HX1991" s="11"/>
      <c r="HY1991" s="11"/>
      <c r="HZ1991" s="11"/>
      <c r="IA1991" s="11"/>
      <c r="IB1991" s="11"/>
      <c r="IC1991" s="11"/>
      <c r="ID1991" s="11"/>
      <c r="IE1991" s="11"/>
      <c r="IF1991" s="11"/>
      <c r="IG1991" s="11"/>
      <c r="IH1991" s="11"/>
      <c r="II1991" s="11"/>
      <c r="IJ1991" s="11"/>
      <c r="IK1991" s="11"/>
      <c r="IL1991" s="11"/>
      <c r="IM1991" s="11"/>
      <c r="IN1991" s="11"/>
      <c r="IO1991" s="11"/>
      <c r="IP1991" s="11"/>
      <c r="IQ1991" s="11"/>
      <c r="IR1991" s="11"/>
      <c r="IS1991" s="11"/>
      <c r="IT1991" s="11"/>
    </row>
    <row r="1992" spans="1:254" s="21" customFormat="1" ht="12.75" customHeight="1">
      <c r="A1992" s="21" t="s">
        <v>2986</v>
      </c>
      <c r="B1992" s="21" t="s">
        <v>1710</v>
      </c>
      <c r="C1992" s="21" t="s">
        <v>1710</v>
      </c>
      <c r="D1992" s="21" t="s">
        <v>2613</v>
      </c>
      <c r="E1992" s="21" t="s">
        <v>4250</v>
      </c>
      <c r="F1992" s="21" t="s">
        <v>3210</v>
      </c>
      <c r="H1992" s="21" t="s">
        <v>3209</v>
      </c>
      <c r="J1992" s="82">
        <v>-4</v>
      </c>
      <c r="K1992" s="16">
        <v>35777</v>
      </c>
      <c r="L1992" s="12">
        <v>35795</v>
      </c>
      <c r="M1992" s="28">
        <f t="shared" si="42"/>
        <v>2.1349274124679761E-4</v>
      </c>
      <c r="N1992" s="1">
        <v>7.0000000000000007E-2</v>
      </c>
      <c r="O1992" s="11">
        <v>1436.07</v>
      </c>
      <c r="P1992" s="12">
        <v>1400</v>
      </c>
      <c r="Q1992" s="12">
        <v>646</v>
      </c>
      <c r="R1992" s="16">
        <v>1400</v>
      </c>
      <c r="S1992" s="19">
        <v>35956</v>
      </c>
      <c r="T1992" s="2">
        <v>12</v>
      </c>
      <c r="U1992" s="21" t="s">
        <v>4142</v>
      </c>
      <c r="V1992" s="11" t="s">
        <v>4306</v>
      </c>
      <c r="W1992" s="11" t="s">
        <v>4241</v>
      </c>
      <c r="X1992" s="11" t="s">
        <v>1023</v>
      </c>
      <c r="Y1992" s="65" t="s">
        <v>1646</v>
      </c>
      <c r="Z1992" s="67">
        <v>25358</v>
      </c>
      <c r="AA1992" s="11" t="s">
        <v>1647</v>
      </c>
      <c r="AB1992" s="11"/>
      <c r="AC1992" s="18" t="s">
        <v>4000</v>
      </c>
      <c r="AD1992" s="11" t="s">
        <v>1702</v>
      </c>
      <c r="AE1992" s="11" t="s">
        <v>1645</v>
      </c>
      <c r="AF1992" s="11" t="s">
        <v>1644</v>
      </c>
      <c r="AG1992" s="11" t="s">
        <v>4656</v>
      </c>
      <c r="AH1992" s="11"/>
      <c r="AI1992" s="11"/>
      <c r="AJ1992" s="11"/>
      <c r="AK1992" s="11"/>
      <c r="AL1992" s="11"/>
      <c r="AM1992" s="11"/>
      <c r="AN1992" s="11"/>
      <c r="AO1992" s="11"/>
      <c r="AP1992" s="11"/>
      <c r="AQ1992" s="11"/>
      <c r="AR1992" s="11"/>
      <c r="AS1992" s="11"/>
      <c r="AT1992" s="11"/>
      <c r="AU1992" s="11"/>
      <c r="AV1992" s="11"/>
      <c r="AW1992" s="11"/>
      <c r="AX1992" s="11"/>
      <c r="AY1992" s="11"/>
      <c r="AZ1992" s="11"/>
      <c r="BA1992" s="11"/>
      <c r="BB1992" s="11"/>
      <c r="BC1992" s="11"/>
      <c r="BD1992" s="11"/>
      <c r="BE1992" s="11"/>
      <c r="BF1992" s="11"/>
      <c r="BG1992" s="11"/>
      <c r="BH1992" s="11"/>
      <c r="BI1992" s="11"/>
      <c r="BJ1992" s="11"/>
      <c r="BK1992" s="11"/>
      <c r="BL1992" s="11"/>
      <c r="BM1992" s="11"/>
      <c r="BN1992" s="11"/>
      <c r="BO1992" s="11"/>
      <c r="BP1992" s="11"/>
      <c r="BQ1992" s="11"/>
      <c r="BR1992" s="11"/>
      <c r="BS1992" s="11"/>
      <c r="BT1992" s="11"/>
      <c r="BU1992" s="11"/>
      <c r="BV1992" s="11"/>
      <c r="BW1992" s="11"/>
      <c r="BX1992" s="11"/>
      <c r="BY1992" s="11"/>
      <c r="BZ1992" s="11"/>
      <c r="CA1992" s="11"/>
      <c r="CB1992" s="11"/>
      <c r="CC1992" s="11"/>
      <c r="CD1992" s="11"/>
      <c r="CE1992" s="11"/>
      <c r="CF1992" s="11"/>
      <c r="CG1992" s="11"/>
      <c r="CH1992" s="11"/>
      <c r="CI1992" s="11"/>
      <c r="CJ1992" s="11"/>
      <c r="CK1992" s="11"/>
      <c r="CL1992" s="11"/>
      <c r="CM1992" s="11"/>
      <c r="CN1992" s="11"/>
      <c r="CO1992" s="11"/>
      <c r="CP1992" s="11"/>
      <c r="CQ1992" s="11"/>
      <c r="CR1992" s="11"/>
      <c r="CS1992" s="11"/>
      <c r="CT1992" s="11"/>
      <c r="CU1992" s="11"/>
      <c r="CV1992" s="11"/>
      <c r="CW1992" s="11"/>
      <c r="CX1992" s="11"/>
      <c r="CY1992" s="11"/>
      <c r="CZ1992" s="11"/>
      <c r="DA1992" s="11"/>
      <c r="DB1992" s="11"/>
      <c r="DC1992" s="11"/>
      <c r="DD1992" s="11"/>
      <c r="DE1992" s="11"/>
      <c r="DF1992" s="11"/>
      <c r="DG1992" s="11"/>
      <c r="DH1992" s="11"/>
      <c r="DI1992" s="11"/>
      <c r="DJ1992" s="11"/>
      <c r="DK1992" s="11"/>
      <c r="DL1992" s="11"/>
      <c r="DM1992" s="11"/>
      <c r="DN1992" s="11"/>
      <c r="DO1992" s="11"/>
      <c r="DP1992" s="11"/>
      <c r="DQ1992" s="11"/>
      <c r="DR1992" s="11"/>
      <c r="DS1992" s="11"/>
      <c r="DT1992" s="11"/>
      <c r="DU1992" s="11"/>
      <c r="DV1992" s="11"/>
      <c r="DW1992" s="11"/>
      <c r="DX1992" s="11"/>
      <c r="DY1992" s="11"/>
      <c r="DZ1992" s="11"/>
      <c r="EA1992" s="11"/>
      <c r="EB1992" s="11"/>
      <c r="EC1992" s="11"/>
      <c r="ED1992" s="11"/>
      <c r="EE1992" s="11"/>
      <c r="EF1992" s="11"/>
      <c r="EG1992" s="11"/>
      <c r="EH1992" s="11"/>
      <c r="EI1992" s="11"/>
      <c r="EJ1992" s="11"/>
      <c r="EK1992" s="11"/>
      <c r="EL1992" s="11"/>
      <c r="EM1992" s="11"/>
      <c r="EN1992" s="11"/>
      <c r="EO1992" s="11"/>
      <c r="EP1992" s="11"/>
      <c r="EQ1992" s="11"/>
      <c r="ER1992" s="11"/>
      <c r="ES1992" s="11"/>
      <c r="ET1992" s="11"/>
      <c r="EU1992" s="11"/>
      <c r="EV1992" s="11"/>
      <c r="EW1992" s="11"/>
      <c r="EX1992" s="11"/>
      <c r="EY1992" s="11"/>
      <c r="EZ1992" s="11"/>
      <c r="FA1992" s="11"/>
      <c r="FB1992" s="11"/>
      <c r="FC1992" s="11"/>
      <c r="FD1992" s="11"/>
      <c r="FE1992" s="11"/>
      <c r="FF1992" s="11"/>
      <c r="FG1992" s="11"/>
      <c r="FH1992" s="11"/>
      <c r="FI1992" s="11"/>
      <c r="FJ1992" s="11"/>
      <c r="FK1992" s="11"/>
      <c r="FL1992" s="11"/>
      <c r="FM1992" s="11"/>
      <c r="FN1992" s="11"/>
      <c r="FO1992" s="11"/>
      <c r="FP1992" s="11"/>
      <c r="FQ1992" s="11"/>
      <c r="FR1992" s="11"/>
      <c r="FS1992" s="11"/>
      <c r="FT1992" s="11"/>
      <c r="FU1992" s="11"/>
      <c r="FV1992" s="11"/>
      <c r="FW1992" s="11"/>
      <c r="FX1992" s="11"/>
      <c r="FY1992" s="11"/>
      <c r="FZ1992" s="11"/>
      <c r="GA1992" s="11"/>
      <c r="GB1992" s="11"/>
      <c r="GC1992" s="11"/>
      <c r="GD1992" s="11"/>
      <c r="GE1992" s="11"/>
      <c r="GF1992" s="11"/>
      <c r="GG1992" s="11"/>
      <c r="GH1992" s="11"/>
      <c r="GI1992" s="11"/>
      <c r="GJ1992" s="11"/>
      <c r="GK1992" s="11"/>
      <c r="GL1992" s="11"/>
      <c r="GM1992" s="11"/>
      <c r="GN1992" s="11"/>
      <c r="GO1992" s="11"/>
      <c r="GP1992" s="11"/>
      <c r="GQ1992" s="11"/>
      <c r="GR1992" s="11"/>
      <c r="GS1992" s="11"/>
      <c r="GT1992" s="11"/>
      <c r="GU1992" s="11"/>
      <c r="GV1992" s="11"/>
      <c r="GW1992" s="11"/>
      <c r="GX1992" s="11"/>
      <c r="GY1992" s="11"/>
      <c r="GZ1992" s="11"/>
      <c r="HA1992" s="11"/>
      <c r="HB1992" s="11"/>
      <c r="HC1992" s="11"/>
      <c r="HD1992" s="11"/>
      <c r="HE1992" s="11"/>
      <c r="HF1992" s="11"/>
      <c r="HG1992" s="11"/>
      <c r="HH1992" s="11"/>
      <c r="HI1992" s="11"/>
      <c r="HJ1992" s="11"/>
      <c r="HK1992" s="11"/>
      <c r="HL1992" s="11"/>
      <c r="HM1992" s="11"/>
      <c r="HN1992" s="11"/>
      <c r="HO1992" s="11"/>
      <c r="HP1992" s="11"/>
      <c r="HQ1992" s="11"/>
      <c r="HR1992" s="11"/>
      <c r="HS1992" s="11"/>
      <c r="HT1992" s="11"/>
      <c r="HU1992" s="11"/>
      <c r="HV1992" s="11"/>
      <c r="HW1992" s="11"/>
      <c r="HX1992" s="11"/>
      <c r="HY1992" s="11"/>
      <c r="HZ1992" s="11"/>
      <c r="IA1992" s="11"/>
      <c r="IB1992" s="11"/>
      <c r="IC1992" s="11"/>
      <c r="ID1992" s="11"/>
      <c r="IE1992" s="11"/>
      <c r="IF1992" s="11"/>
      <c r="IG1992" s="11"/>
      <c r="IH1992" s="11"/>
      <c r="II1992" s="11"/>
      <c r="IJ1992" s="11"/>
      <c r="IK1992" s="11"/>
      <c r="IL1992" s="11"/>
      <c r="IM1992" s="11"/>
      <c r="IN1992" s="11"/>
      <c r="IO1992" s="11"/>
      <c r="IP1992" s="11"/>
      <c r="IQ1992" s="11"/>
      <c r="IR1992" s="11"/>
      <c r="IS1992" s="11"/>
      <c r="IT1992" s="11"/>
    </row>
    <row r="1993" spans="1:254" s="21" customFormat="1" ht="12.75" customHeight="1">
      <c r="A1993" s="21" t="s">
        <v>3690</v>
      </c>
      <c r="B1993" s="21" t="s">
        <v>1710</v>
      </c>
      <c r="C1993" s="21" t="s">
        <v>1710</v>
      </c>
      <c r="D1993" s="21" t="s">
        <v>2613</v>
      </c>
      <c r="E1993" s="21" t="s">
        <v>4250</v>
      </c>
      <c r="F1993" s="21" t="s">
        <v>3210</v>
      </c>
      <c r="H1993" s="21" t="s">
        <v>3209</v>
      </c>
      <c r="J1993" s="82">
        <v>-0.72</v>
      </c>
      <c r="K1993" s="16">
        <v>35773</v>
      </c>
      <c r="L1993" s="12">
        <v>35798</v>
      </c>
      <c r="M1993" s="28">
        <f t="shared" si="42"/>
        <v>2.9652121312758714E-4</v>
      </c>
      <c r="N1993" s="1">
        <v>0.01</v>
      </c>
      <c r="O1993" s="11">
        <v>1436.1</v>
      </c>
      <c r="P1993" s="12">
        <v>2024</v>
      </c>
      <c r="Q1993" s="12"/>
      <c r="R1993" s="16"/>
      <c r="S1993" s="19">
        <v>39489</v>
      </c>
      <c r="T1993" s="2">
        <v>15</v>
      </c>
      <c r="U1993" s="21" t="s">
        <v>2296</v>
      </c>
      <c r="V1993" s="11" t="s">
        <v>4306</v>
      </c>
      <c r="W1993" s="11" t="s">
        <v>4133</v>
      </c>
      <c r="X1993" s="11" t="s">
        <v>3603</v>
      </c>
      <c r="Y1993" s="65" t="s">
        <v>3691</v>
      </c>
      <c r="Z1993" s="67">
        <v>32487</v>
      </c>
      <c r="AA1993" s="11" t="s">
        <v>4264</v>
      </c>
      <c r="AB1993" s="11"/>
      <c r="AC1993" s="18" t="s">
        <v>4000</v>
      </c>
      <c r="AD1993" s="11" t="s">
        <v>2611</v>
      </c>
      <c r="AE1993" s="11" t="s">
        <v>2612</v>
      </c>
      <c r="AF1993" s="11" t="s">
        <v>2614</v>
      </c>
      <c r="AG1993" s="11"/>
      <c r="AH1993" s="11"/>
      <c r="AI1993" s="11"/>
      <c r="AJ1993" s="11"/>
      <c r="AK1993" s="11"/>
      <c r="AL1993" s="11"/>
      <c r="AM1993" s="11"/>
      <c r="AN1993" s="11"/>
      <c r="AO1993" s="11"/>
      <c r="AP1993" s="11"/>
      <c r="AQ1993" s="11"/>
      <c r="AR1993" s="11"/>
      <c r="AS1993" s="11"/>
      <c r="AT1993" s="11"/>
      <c r="AU1993" s="11"/>
      <c r="AV1993" s="11"/>
      <c r="AW1993" s="11"/>
      <c r="AX1993" s="11"/>
      <c r="AY1993" s="11"/>
      <c r="AZ1993" s="11"/>
      <c r="BA1993" s="11"/>
      <c r="BB1993" s="11"/>
      <c r="BC1993" s="11"/>
      <c r="BD1993" s="11"/>
      <c r="BE1993" s="11"/>
      <c r="BF1993" s="11"/>
      <c r="BG1993" s="11"/>
      <c r="BH1993" s="11"/>
      <c r="BI1993" s="11"/>
      <c r="BJ1993" s="11"/>
      <c r="BK1993" s="11"/>
      <c r="BL1993" s="11"/>
      <c r="BM1993" s="11"/>
      <c r="BN1993" s="11"/>
      <c r="BO1993" s="11"/>
      <c r="BP1993" s="11"/>
      <c r="BQ1993" s="11"/>
      <c r="BR1993" s="11"/>
      <c r="BS1993" s="11"/>
      <c r="BT1993" s="11"/>
      <c r="BU1993" s="11"/>
      <c r="BV1993" s="11"/>
      <c r="BW1993" s="11"/>
      <c r="BX1993" s="11"/>
      <c r="BY1993" s="11"/>
      <c r="BZ1993" s="11"/>
      <c r="CA1993" s="11"/>
      <c r="CB1993" s="11"/>
      <c r="CC1993" s="11"/>
      <c r="CD1993" s="11"/>
      <c r="CE1993" s="11"/>
      <c r="CF1993" s="11"/>
      <c r="CG1993" s="11"/>
      <c r="CH1993" s="11"/>
      <c r="CI1993" s="11"/>
      <c r="CJ1993" s="11"/>
      <c r="CK1993" s="11"/>
      <c r="CL1993" s="11"/>
      <c r="CM1993" s="11"/>
      <c r="CN1993" s="11"/>
      <c r="CO1993" s="11"/>
      <c r="CP1993" s="11"/>
      <c r="CQ1993" s="11"/>
      <c r="CR1993" s="11"/>
      <c r="CS1993" s="11"/>
      <c r="CT1993" s="11"/>
      <c r="CU1993" s="11"/>
      <c r="CV1993" s="11"/>
      <c r="CW1993" s="11"/>
      <c r="CX1993" s="11"/>
      <c r="CY1993" s="11"/>
      <c r="CZ1993" s="11"/>
      <c r="DA1993" s="11"/>
      <c r="DB1993" s="11"/>
      <c r="DC1993" s="11"/>
      <c r="DD1993" s="11"/>
      <c r="DE1993" s="11"/>
      <c r="DF1993" s="11"/>
      <c r="DG1993" s="11"/>
      <c r="DH1993" s="11"/>
      <c r="DI1993" s="11"/>
      <c r="DJ1993" s="11"/>
      <c r="DK1993" s="11"/>
      <c r="DL1993" s="11"/>
      <c r="DM1993" s="11"/>
      <c r="DN1993" s="11"/>
      <c r="DO1993" s="11"/>
      <c r="DP1993" s="11"/>
      <c r="DQ1993" s="11"/>
      <c r="DR1993" s="11"/>
      <c r="DS1993" s="11"/>
      <c r="DT1993" s="11"/>
      <c r="DU1993" s="11"/>
      <c r="DV1993" s="11"/>
      <c r="DW1993" s="11"/>
      <c r="DX1993" s="11"/>
      <c r="DY1993" s="11"/>
      <c r="DZ1993" s="11"/>
      <c r="EA1993" s="11"/>
      <c r="EB1993" s="11"/>
      <c r="EC1993" s="11"/>
      <c r="ED1993" s="11"/>
      <c r="EE1993" s="11"/>
      <c r="EF1993" s="11"/>
      <c r="EG1993" s="11"/>
      <c r="EH1993" s="11"/>
      <c r="EI1993" s="11"/>
      <c r="EJ1993" s="11"/>
      <c r="EK1993" s="11"/>
      <c r="EL1993" s="11"/>
      <c r="EM1993" s="11"/>
      <c r="EN1993" s="11"/>
      <c r="EO1993" s="11"/>
      <c r="EP1993" s="11"/>
      <c r="EQ1993" s="11"/>
      <c r="ER1993" s="11"/>
      <c r="ES1993" s="11"/>
      <c r="ET1993" s="11"/>
      <c r="EU1993" s="11"/>
      <c r="EV1993" s="11"/>
      <c r="EW1993" s="11"/>
      <c r="EX1993" s="11"/>
      <c r="EY1993" s="11"/>
      <c r="EZ1993" s="11"/>
      <c r="FA1993" s="11"/>
      <c r="FB1993" s="11"/>
      <c r="FC1993" s="11"/>
      <c r="FD1993" s="11"/>
      <c r="FE1993" s="11"/>
      <c r="FF1993" s="11"/>
      <c r="FG1993" s="11"/>
      <c r="FH1993" s="11"/>
      <c r="FI1993" s="11"/>
      <c r="FJ1993" s="11"/>
      <c r="FK1993" s="11"/>
      <c r="FL1993" s="11"/>
      <c r="FM1993" s="11"/>
      <c r="FN1993" s="11"/>
      <c r="FO1993" s="11"/>
      <c r="FP1993" s="11"/>
      <c r="FQ1993" s="11"/>
      <c r="FR1993" s="11"/>
      <c r="FS1993" s="11"/>
      <c r="FT1993" s="11"/>
      <c r="FU1993" s="11"/>
      <c r="FV1993" s="11"/>
      <c r="FW1993" s="11"/>
      <c r="FX1993" s="11"/>
      <c r="FY1993" s="11"/>
      <c r="FZ1993" s="11"/>
      <c r="GA1993" s="11"/>
      <c r="GB1993" s="11"/>
      <c r="GC1993" s="11"/>
      <c r="GD1993" s="11"/>
      <c r="GE1993" s="11"/>
      <c r="GF1993" s="11"/>
      <c r="GG1993" s="11"/>
      <c r="GH1993" s="11"/>
      <c r="GI1993" s="11"/>
      <c r="GJ1993" s="11"/>
      <c r="GK1993" s="11"/>
      <c r="GL1993" s="11"/>
      <c r="GM1993" s="11"/>
      <c r="GN1993" s="11"/>
      <c r="GO1993" s="11"/>
      <c r="GP1993" s="11"/>
      <c r="GQ1993" s="11"/>
      <c r="GR1993" s="11"/>
      <c r="GS1993" s="11"/>
      <c r="GT1993" s="11"/>
      <c r="GU1993" s="11"/>
      <c r="GV1993" s="11"/>
      <c r="GW1993" s="11"/>
      <c r="GX1993" s="11"/>
      <c r="GY1993" s="11"/>
      <c r="GZ1993" s="11"/>
      <c r="HA1993" s="11"/>
      <c r="HB1993" s="11"/>
      <c r="HC1993" s="11"/>
      <c r="HD1993" s="11"/>
      <c r="HE1993" s="11"/>
      <c r="HF1993" s="11"/>
      <c r="HG1993" s="11"/>
      <c r="HH1993" s="11"/>
      <c r="HI1993" s="11"/>
      <c r="HJ1993" s="11"/>
      <c r="HK1993" s="11"/>
      <c r="HL1993" s="11"/>
      <c r="HM1993" s="11"/>
      <c r="HN1993" s="11"/>
      <c r="HO1993" s="11"/>
      <c r="HP1993" s="11"/>
      <c r="HQ1993" s="11"/>
      <c r="HR1993" s="11"/>
      <c r="HS1993" s="11"/>
      <c r="HT1993" s="11"/>
      <c r="HU1993" s="11"/>
      <c r="HV1993" s="11"/>
      <c r="HW1993" s="11"/>
      <c r="HX1993" s="11"/>
      <c r="HY1993" s="11"/>
      <c r="HZ1993" s="11"/>
      <c r="IA1993" s="11"/>
      <c r="IB1993" s="11"/>
      <c r="IC1993" s="11"/>
      <c r="ID1993" s="11"/>
      <c r="IE1993" s="11"/>
      <c r="IF1993" s="11"/>
      <c r="IG1993" s="11"/>
      <c r="IH1993" s="11"/>
      <c r="II1993" s="11"/>
      <c r="IJ1993" s="11"/>
      <c r="IK1993" s="11"/>
      <c r="IL1993" s="11"/>
      <c r="IM1993" s="11"/>
      <c r="IN1993" s="11"/>
      <c r="IO1993" s="11"/>
      <c r="IP1993" s="11"/>
      <c r="IQ1993" s="11"/>
      <c r="IR1993" s="11"/>
      <c r="IS1993" s="11"/>
      <c r="IT1993" s="11"/>
    </row>
    <row r="1994" spans="1:254" s="21" customFormat="1" ht="12.75" customHeight="1">
      <c r="A1994" s="21" t="s">
        <v>4599</v>
      </c>
      <c r="B1994" s="21" t="s">
        <v>1710</v>
      </c>
      <c r="C1994" s="21" t="s">
        <v>1710</v>
      </c>
      <c r="D1994" s="21" t="s">
        <v>2613</v>
      </c>
      <c r="E1994" s="21" t="s">
        <v>4250</v>
      </c>
      <c r="F1994" s="21" t="s">
        <v>3210</v>
      </c>
      <c r="H1994" s="21" t="s">
        <v>3209</v>
      </c>
      <c r="J1994" s="82">
        <v>-1</v>
      </c>
      <c r="K1994" s="16">
        <v>35779</v>
      </c>
      <c r="L1994" s="12">
        <v>35794</v>
      </c>
      <c r="M1994" s="28">
        <f t="shared" si="42"/>
        <v>1.779085075848327E-4</v>
      </c>
      <c r="N1994" s="1">
        <v>0.02</v>
      </c>
      <c r="O1994" s="11">
        <v>1436.1</v>
      </c>
      <c r="P1994" s="12">
        <v>3050</v>
      </c>
      <c r="Q1994" s="12"/>
      <c r="R1994" s="16">
        <v>5900</v>
      </c>
      <c r="S1994" s="19">
        <v>40115</v>
      </c>
      <c r="T1994" s="2">
        <v>15</v>
      </c>
      <c r="U1994" s="21" t="s">
        <v>4647</v>
      </c>
      <c r="V1994" s="11" t="s">
        <v>2817</v>
      </c>
      <c r="W1994" s="11" t="s">
        <v>4131</v>
      </c>
      <c r="X1994" s="11" t="s">
        <v>4239</v>
      </c>
      <c r="Y1994" s="65" t="s">
        <v>4600</v>
      </c>
      <c r="Z1994" s="67">
        <v>36033</v>
      </c>
      <c r="AA1994" s="11" t="s">
        <v>4601</v>
      </c>
      <c r="AB1994" s="11"/>
      <c r="AC1994" s="18" t="s">
        <v>4029</v>
      </c>
      <c r="AD1994" s="11" t="s">
        <v>4602</v>
      </c>
      <c r="AE1994" s="11" t="s">
        <v>4603</v>
      </c>
      <c r="AF1994" s="11"/>
      <c r="AG1994" s="11"/>
      <c r="AH1994" s="11"/>
      <c r="AI1994" s="11"/>
      <c r="AJ1994" s="11"/>
      <c r="AK1994" s="11"/>
      <c r="AL1994" s="11"/>
      <c r="AM1994" s="11"/>
      <c r="AN1994" s="11"/>
      <c r="AO1994" s="11"/>
      <c r="AP1994" s="11"/>
      <c r="AQ1994" s="11"/>
      <c r="AR1994" s="11"/>
      <c r="AS1994" s="11"/>
      <c r="AT1994" s="11"/>
      <c r="AU1994" s="11"/>
      <c r="AV1994" s="11"/>
      <c r="AW1994" s="11"/>
      <c r="AX1994" s="11"/>
      <c r="AY1994" s="11"/>
      <c r="AZ1994" s="11"/>
      <c r="BA1994" s="11"/>
      <c r="BB1994" s="11"/>
      <c r="BC1994" s="11"/>
      <c r="BD1994" s="11"/>
      <c r="BE1994" s="11"/>
      <c r="BF1994" s="11"/>
      <c r="BG1994" s="11"/>
      <c r="BH1994" s="11"/>
      <c r="BI1994" s="11"/>
      <c r="BJ1994" s="11"/>
      <c r="BK1994" s="11"/>
      <c r="BL1994" s="11"/>
      <c r="BM1994" s="11"/>
      <c r="BN1994" s="11"/>
      <c r="BO1994" s="11"/>
      <c r="BP1994" s="11"/>
      <c r="BQ1994" s="11"/>
      <c r="BR1994" s="11"/>
      <c r="BS1994" s="11"/>
      <c r="BT1994" s="11"/>
      <c r="BU1994" s="11"/>
      <c r="BV1994" s="11"/>
      <c r="BW1994" s="11"/>
      <c r="BX1994" s="11"/>
      <c r="BY1994" s="11"/>
      <c r="BZ1994" s="11"/>
      <c r="CA1994" s="11"/>
      <c r="CB1994" s="11"/>
      <c r="CC1994" s="11"/>
      <c r="CD1994" s="11"/>
      <c r="CE1994" s="11"/>
      <c r="CF1994" s="11"/>
      <c r="CG1994" s="11"/>
      <c r="CH1994" s="11"/>
      <c r="CI1994" s="11"/>
      <c r="CJ1994" s="11"/>
      <c r="CK1994" s="11"/>
      <c r="CL1994" s="11"/>
      <c r="CM1994" s="11"/>
      <c r="CN1994" s="11"/>
      <c r="CO1994" s="11"/>
      <c r="CP1994" s="11"/>
      <c r="CQ1994" s="11"/>
      <c r="CR1994" s="11"/>
      <c r="CS1994" s="11"/>
      <c r="CT1994" s="11"/>
      <c r="CU1994" s="11"/>
      <c r="CV1994" s="11"/>
      <c r="CW1994" s="11"/>
      <c r="CX1994" s="11"/>
      <c r="CY1994" s="11"/>
      <c r="CZ1994" s="11"/>
      <c r="DA1994" s="11"/>
      <c r="DB1994" s="11"/>
      <c r="DC1994" s="11"/>
      <c r="DD1994" s="11"/>
      <c r="DE1994" s="11"/>
      <c r="DF1994" s="11"/>
      <c r="DG1994" s="11"/>
      <c r="DH1994" s="11"/>
      <c r="DI1994" s="11"/>
      <c r="DJ1994" s="11"/>
      <c r="DK1994" s="11"/>
      <c r="DL1994" s="11"/>
      <c r="DM1994" s="11"/>
      <c r="DN1994" s="11"/>
      <c r="DO1994" s="11"/>
      <c r="DP1994" s="11"/>
      <c r="DQ1994" s="11"/>
      <c r="DR1994" s="11"/>
      <c r="DS1994" s="11"/>
      <c r="DT1994" s="11"/>
      <c r="DU1994" s="11"/>
      <c r="DV1994" s="11"/>
      <c r="DW1994" s="11"/>
      <c r="DX1994" s="11"/>
      <c r="DY1994" s="11"/>
      <c r="DZ1994" s="11"/>
      <c r="EA1994" s="11"/>
      <c r="EB1994" s="11"/>
      <c r="EC1994" s="11"/>
      <c r="ED1994" s="11"/>
      <c r="EE1994" s="11"/>
      <c r="EF1994" s="11"/>
      <c r="EG1994" s="11"/>
      <c r="EH1994" s="11"/>
      <c r="EI1994" s="11"/>
      <c r="EJ1994" s="11"/>
      <c r="EK1994" s="11"/>
      <c r="EL1994" s="11"/>
      <c r="EM1994" s="11"/>
      <c r="EN1994" s="11"/>
      <c r="EO1994" s="11"/>
      <c r="EP1994" s="11"/>
      <c r="EQ1994" s="11"/>
      <c r="ER1994" s="11"/>
      <c r="ES1994" s="11"/>
      <c r="ET1994" s="11"/>
      <c r="EU1994" s="11"/>
      <c r="EV1994" s="11"/>
      <c r="EW1994" s="11"/>
      <c r="EX1994" s="11"/>
      <c r="EY1994" s="11"/>
      <c r="EZ1994" s="11"/>
      <c r="FA1994" s="11"/>
      <c r="FB1994" s="11"/>
      <c r="FC1994" s="11"/>
      <c r="FD1994" s="11"/>
      <c r="FE1994" s="11"/>
      <c r="FF1994" s="11"/>
      <c r="FG1994" s="11"/>
      <c r="FH1994" s="11"/>
      <c r="FI1994" s="11"/>
      <c r="FJ1994" s="11"/>
      <c r="FK1994" s="11"/>
      <c r="FL1994" s="11"/>
      <c r="FM1994" s="11"/>
      <c r="FN1994" s="11"/>
      <c r="FO1994" s="11"/>
      <c r="FP1994" s="11"/>
      <c r="FQ1994" s="11"/>
      <c r="FR1994" s="11"/>
      <c r="FS1994" s="11"/>
      <c r="FT1994" s="11"/>
      <c r="FU1994" s="11"/>
      <c r="FV1994" s="11"/>
      <c r="FW1994" s="11"/>
      <c r="FX1994" s="11"/>
      <c r="FY1994" s="11"/>
      <c r="FZ1994" s="11"/>
      <c r="GA1994" s="11"/>
      <c r="GB1994" s="11"/>
      <c r="GC1994" s="11"/>
      <c r="GD1994" s="11"/>
      <c r="GE1994" s="11"/>
      <c r="GF1994" s="11"/>
      <c r="GG1994" s="11"/>
      <c r="GH1994" s="11"/>
      <c r="GI1994" s="11"/>
      <c r="GJ1994" s="11"/>
      <c r="GK1994" s="11"/>
      <c r="GL1994" s="11"/>
      <c r="GM1994" s="11"/>
      <c r="GN1994" s="11"/>
      <c r="GO1994" s="11"/>
      <c r="GP1994" s="11"/>
      <c r="GQ1994" s="11"/>
      <c r="GR1994" s="11"/>
      <c r="GS1994" s="11"/>
      <c r="GT1994" s="11"/>
      <c r="GU1994" s="11"/>
      <c r="GV1994" s="11"/>
      <c r="GW1994" s="11"/>
      <c r="GX1994" s="11"/>
      <c r="GY1994" s="11"/>
      <c r="GZ1994" s="11"/>
      <c r="HA1994" s="11"/>
      <c r="HB1994" s="11"/>
      <c r="HC1994" s="11"/>
      <c r="HD1994" s="11"/>
      <c r="HE1994" s="11"/>
      <c r="HF1994" s="11"/>
      <c r="HG1994" s="11"/>
      <c r="HH1994" s="11"/>
      <c r="HI1994" s="11"/>
      <c r="HJ1994" s="11"/>
      <c r="HK1994" s="11"/>
      <c r="HL1994" s="11"/>
      <c r="HM1994" s="11"/>
      <c r="HN1994" s="11"/>
      <c r="HO1994" s="11"/>
      <c r="HP1994" s="11"/>
      <c r="HQ1994" s="11"/>
      <c r="HR1994" s="11"/>
      <c r="HS1994" s="11"/>
      <c r="HT1994" s="11"/>
      <c r="HU1994" s="11"/>
      <c r="HV1994" s="11"/>
      <c r="HW1994" s="11"/>
      <c r="HX1994" s="11"/>
      <c r="HY1994" s="11"/>
      <c r="HZ1994" s="11"/>
      <c r="IA1994" s="11"/>
      <c r="IB1994" s="11"/>
      <c r="IC1994" s="11"/>
      <c r="ID1994" s="11"/>
      <c r="IE1994" s="11"/>
      <c r="IF1994" s="11"/>
      <c r="IG1994" s="11"/>
      <c r="IH1994" s="11"/>
      <c r="II1994" s="11"/>
      <c r="IJ1994" s="11"/>
      <c r="IK1994" s="11"/>
      <c r="IL1994" s="11"/>
      <c r="IM1994" s="11"/>
      <c r="IN1994" s="11"/>
      <c r="IO1994" s="11"/>
      <c r="IP1994" s="11"/>
      <c r="IQ1994" s="11"/>
      <c r="IR1994" s="11"/>
      <c r="IS1994" s="11"/>
      <c r="IT1994" s="11"/>
    </row>
    <row r="1995" spans="1:254" s="21" customFormat="1" ht="12.75" customHeight="1">
      <c r="A1995" s="21" t="s">
        <v>4979</v>
      </c>
      <c r="B1995" s="21" t="s">
        <v>1710</v>
      </c>
      <c r="C1995" s="21" t="s">
        <v>1710</v>
      </c>
      <c r="D1995" s="21" t="s">
        <v>2613</v>
      </c>
      <c r="E1995" s="21" t="s">
        <v>4250</v>
      </c>
      <c r="F1995" s="21" t="s">
        <v>3210</v>
      </c>
      <c r="H1995" s="21" t="s">
        <v>3209</v>
      </c>
      <c r="J1995" s="82">
        <v>-1</v>
      </c>
      <c r="K1995" s="16">
        <v>35727</v>
      </c>
      <c r="L1995" s="12">
        <v>35741</v>
      </c>
      <c r="M1995" s="28">
        <f t="shared" si="42"/>
        <v>1.6625498764962949E-4</v>
      </c>
      <c r="N1995" s="1">
        <v>0</v>
      </c>
      <c r="O1995" s="11">
        <v>1433.4</v>
      </c>
      <c r="P1995" s="12">
        <v>4600</v>
      </c>
      <c r="Q1995" s="12"/>
      <c r="R1995" s="16"/>
      <c r="S1995" s="19">
        <v>42120</v>
      </c>
      <c r="T1995" s="2">
        <v>15</v>
      </c>
      <c r="U1995" s="21" t="s">
        <v>1506</v>
      </c>
      <c r="V1995" s="11" t="s">
        <v>4306</v>
      </c>
      <c r="W1995" s="11" t="s">
        <v>4131</v>
      </c>
      <c r="X1995" s="11" t="s">
        <v>4239</v>
      </c>
      <c r="Y1995" s="65" t="s">
        <v>4981</v>
      </c>
      <c r="Z1995" s="67">
        <v>40613</v>
      </c>
      <c r="AA1995" s="11" t="s">
        <v>4982</v>
      </c>
      <c r="AB1995" s="11"/>
      <c r="AC1995" s="18" t="s">
        <v>4865</v>
      </c>
      <c r="AD1995" s="11" t="s">
        <v>4980</v>
      </c>
      <c r="AE1995" s="11" t="s">
        <v>4983</v>
      </c>
      <c r="AF1995" s="11"/>
      <c r="AG1995" s="11"/>
      <c r="AH1995" s="11"/>
      <c r="AI1995" s="11"/>
      <c r="AJ1995" s="11"/>
      <c r="AK1995" s="11"/>
      <c r="AL1995" s="11"/>
      <c r="AM1995" s="11"/>
      <c r="AN1995" s="11"/>
      <c r="AO1995" s="11"/>
      <c r="AP1995" s="11"/>
      <c r="AQ1995" s="11"/>
      <c r="AR1995" s="11"/>
      <c r="AS1995" s="11"/>
      <c r="AT1995" s="11"/>
      <c r="AU1995" s="11"/>
      <c r="AV1995" s="11"/>
      <c r="AW1995" s="11"/>
      <c r="AX1995" s="11"/>
      <c r="AY1995" s="11"/>
      <c r="AZ1995" s="11"/>
      <c r="BA1995" s="11"/>
      <c r="BB1995" s="11"/>
      <c r="BC1995" s="11"/>
      <c r="BD1995" s="11"/>
      <c r="BE1995" s="11"/>
      <c r="BF1995" s="11"/>
      <c r="BG1995" s="11"/>
      <c r="BH1995" s="11"/>
      <c r="BI1995" s="11"/>
      <c r="BJ1995" s="11"/>
      <c r="BK1995" s="11"/>
      <c r="BL1995" s="11"/>
      <c r="BM1995" s="11"/>
      <c r="BN1995" s="11"/>
      <c r="BO1995" s="11"/>
      <c r="BP1995" s="11"/>
      <c r="BQ1995" s="11"/>
      <c r="BR1995" s="11"/>
      <c r="BS1995" s="11"/>
      <c r="BT1995" s="11"/>
      <c r="BU1995" s="11"/>
      <c r="BV1995" s="11"/>
      <c r="BW1995" s="11"/>
      <c r="BX1995" s="11"/>
      <c r="BY1995" s="11"/>
      <c r="BZ1995" s="11"/>
      <c r="CA1995" s="11"/>
      <c r="CB1995" s="11"/>
      <c r="CC1995" s="11"/>
      <c r="CD1995" s="11"/>
      <c r="CE1995" s="11"/>
      <c r="CF1995" s="11"/>
      <c r="CG1995" s="11"/>
      <c r="CH1995" s="11"/>
      <c r="CI1995" s="11"/>
      <c r="CJ1995" s="11"/>
      <c r="CK1995" s="11"/>
      <c r="CL1995" s="11"/>
      <c r="CM1995" s="11"/>
      <c r="CN1995" s="11"/>
      <c r="CO1995" s="11"/>
      <c r="CP1995" s="11"/>
      <c r="CQ1995" s="11"/>
      <c r="CR1995" s="11"/>
      <c r="CS1995" s="11"/>
      <c r="CT1995" s="11"/>
      <c r="CU1995" s="11"/>
      <c r="CV1995" s="11"/>
      <c r="CW1995" s="11"/>
      <c r="CX1995" s="11"/>
      <c r="CY1995" s="11"/>
      <c r="CZ1995" s="11"/>
      <c r="DA1995" s="11"/>
      <c r="DB1995" s="11"/>
      <c r="DC1995" s="11"/>
      <c r="DD1995" s="11"/>
      <c r="DE1995" s="11"/>
      <c r="DF1995" s="11"/>
      <c r="DG1995" s="11"/>
      <c r="DH1995" s="11"/>
      <c r="DI1995" s="11"/>
      <c r="DJ1995" s="11"/>
      <c r="DK1995" s="11"/>
      <c r="DL1995" s="11"/>
      <c r="DM1995" s="11"/>
      <c r="DN1995" s="11"/>
      <c r="DO1995" s="11"/>
      <c r="DP1995" s="11"/>
      <c r="DQ1995" s="11"/>
      <c r="DR1995" s="11"/>
      <c r="DS1995" s="11"/>
      <c r="DT1995" s="11"/>
      <c r="DU1995" s="11"/>
      <c r="DV1995" s="11"/>
      <c r="DW1995" s="11"/>
      <c r="DX1995" s="11"/>
      <c r="DY1995" s="11"/>
      <c r="DZ1995" s="11"/>
      <c r="EA1995" s="11"/>
      <c r="EB1995" s="11"/>
      <c r="EC1995" s="11"/>
      <c r="ED1995" s="11"/>
      <c r="EE1995" s="11"/>
      <c r="EF1995" s="11"/>
      <c r="EG1995" s="11"/>
      <c r="EH1995" s="11"/>
      <c r="EI1995" s="11"/>
      <c r="EJ1995" s="11"/>
      <c r="EK1995" s="11"/>
      <c r="EL1995" s="11"/>
      <c r="EM1995" s="11"/>
      <c r="EN1995" s="11"/>
      <c r="EO1995" s="11"/>
      <c r="EP1995" s="11"/>
      <c r="EQ1995" s="11"/>
      <c r="ER1995" s="11"/>
      <c r="ES1995" s="11"/>
      <c r="ET1995" s="11"/>
      <c r="EU1995" s="11"/>
      <c r="EV1995" s="11"/>
      <c r="EW1995" s="11"/>
      <c r="EX1995" s="11"/>
      <c r="EY1995" s="11"/>
      <c r="EZ1995" s="11"/>
      <c r="FA1995" s="11"/>
      <c r="FB1995" s="11"/>
      <c r="FC1995" s="11"/>
      <c r="FD1995" s="11"/>
      <c r="FE1995" s="11"/>
      <c r="FF1995" s="11"/>
      <c r="FG1995" s="11"/>
      <c r="FH1995" s="11"/>
      <c r="FI1995" s="11"/>
      <c r="FJ1995" s="11"/>
      <c r="FK1995" s="11"/>
      <c r="FL1995" s="11"/>
      <c r="FM1995" s="11"/>
      <c r="FN1995" s="11"/>
      <c r="FO1995" s="11"/>
      <c r="FP1995" s="11"/>
      <c r="FQ1995" s="11"/>
      <c r="FR1995" s="11"/>
      <c r="FS1995" s="11"/>
      <c r="FT1995" s="11"/>
      <c r="FU1995" s="11"/>
      <c r="FV1995" s="11"/>
      <c r="FW1995" s="11"/>
      <c r="FX1995" s="11"/>
      <c r="FY1995" s="11"/>
      <c r="FZ1995" s="11"/>
      <c r="GA1995" s="11"/>
      <c r="GB1995" s="11"/>
      <c r="GC1995" s="11"/>
      <c r="GD1995" s="11"/>
      <c r="GE1995" s="11"/>
      <c r="GF1995" s="11"/>
      <c r="GG1995" s="11"/>
      <c r="GH1995" s="11"/>
      <c r="GI1995" s="11"/>
      <c r="GJ1995" s="11"/>
      <c r="GK1995" s="11"/>
      <c r="GL1995" s="11"/>
      <c r="GM1995" s="11"/>
      <c r="GN1995" s="11"/>
      <c r="GO1995" s="11"/>
      <c r="GP1995" s="11"/>
      <c r="GQ1995" s="11"/>
      <c r="GR1995" s="11"/>
      <c r="GS1995" s="11"/>
      <c r="GT1995" s="11"/>
      <c r="GU1995" s="11"/>
      <c r="GV1995" s="11"/>
      <c r="GW1995" s="11"/>
      <c r="GX1995" s="11"/>
      <c r="GY1995" s="11"/>
      <c r="GZ1995" s="11"/>
      <c r="HA1995" s="11"/>
      <c r="HB1995" s="11"/>
      <c r="HC1995" s="11"/>
      <c r="HD1995" s="11"/>
      <c r="HE1995" s="11"/>
      <c r="HF1995" s="11"/>
      <c r="HG1995" s="11"/>
      <c r="HH1995" s="11"/>
      <c r="HI1995" s="11"/>
      <c r="HJ1995" s="11"/>
      <c r="HK1995" s="11"/>
      <c r="HL1995" s="11"/>
      <c r="HM1995" s="11"/>
      <c r="HN1995" s="11"/>
      <c r="HO1995" s="11"/>
      <c r="HP1995" s="11"/>
      <c r="HQ1995" s="11"/>
      <c r="HR1995" s="11"/>
      <c r="HS1995" s="11"/>
      <c r="HT1995" s="11"/>
      <c r="HU1995" s="11"/>
      <c r="HV1995" s="11"/>
      <c r="HW1995" s="11"/>
      <c r="HX1995" s="11"/>
      <c r="HY1995" s="11"/>
      <c r="HZ1995" s="11"/>
      <c r="IA1995" s="11"/>
      <c r="IB1995" s="11"/>
      <c r="IC1995" s="11"/>
      <c r="ID1995" s="11"/>
      <c r="IE1995" s="11"/>
      <c r="IF1995" s="11"/>
      <c r="IG1995" s="11"/>
      <c r="IH1995" s="11"/>
      <c r="II1995" s="11"/>
      <c r="IJ1995" s="11"/>
      <c r="IK1995" s="11"/>
      <c r="IL1995" s="11"/>
      <c r="IM1995" s="11"/>
      <c r="IN1995" s="11"/>
      <c r="IO1995" s="11"/>
      <c r="IP1995" s="11"/>
      <c r="IQ1995" s="11"/>
      <c r="IR1995" s="11"/>
      <c r="IS1995" s="11"/>
      <c r="IT1995" s="11"/>
    </row>
    <row r="1996" spans="1:254" s="21" customFormat="1" ht="12.75" customHeight="1">
      <c r="A1996" s="21" t="s">
        <v>2987</v>
      </c>
      <c r="B1996" s="21" t="s">
        <v>3628</v>
      </c>
      <c r="C1996" s="21" t="s">
        <v>3628</v>
      </c>
      <c r="D1996" s="21" t="s">
        <v>3627</v>
      </c>
      <c r="E1996" s="21" t="s">
        <v>4250</v>
      </c>
      <c r="F1996" s="21" t="s">
        <v>3210</v>
      </c>
      <c r="H1996" s="21" t="s">
        <v>3209</v>
      </c>
      <c r="J1996" s="82">
        <v>44.13</v>
      </c>
      <c r="K1996" s="16">
        <v>35764</v>
      </c>
      <c r="L1996" s="12">
        <v>35807</v>
      </c>
      <c r="M1996" s="28">
        <f t="shared" si="42"/>
        <v>5.1001648657944987E-4</v>
      </c>
      <c r="N1996" s="1">
        <v>2.99</v>
      </c>
      <c r="O1996" s="11">
        <v>1436.07</v>
      </c>
      <c r="P1996" s="12">
        <v>5250</v>
      </c>
      <c r="Q1996" s="12">
        <v>3200</v>
      </c>
      <c r="R1996" s="16">
        <v>11000</v>
      </c>
      <c r="S1996" s="19">
        <v>37782</v>
      </c>
      <c r="T1996" s="2">
        <v>12</v>
      </c>
      <c r="U1996" s="21" t="s">
        <v>7436</v>
      </c>
      <c r="V1996" s="11" t="s">
        <v>4306</v>
      </c>
      <c r="W1996" s="11" t="s">
        <v>6787</v>
      </c>
      <c r="X1996" s="11" t="s">
        <v>2467</v>
      </c>
      <c r="Y1996" s="65" t="s">
        <v>3891</v>
      </c>
      <c r="Z1996" s="67">
        <v>27825</v>
      </c>
      <c r="AA1996" s="11" t="s">
        <v>3629</v>
      </c>
      <c r="AB1996" s="11"/>
      <c r="AC1996" s="18" t="s">
        <v>4000</v>
      </c>
      <c r="AD1996" s="11" t="s">
        <v>3892</v>
      </c>
      <c r="AE1996" s="11" t="s">
        <v>4018</v>
      </c>
      <c r="AF1996" s="11" t="s">
        <v>4597</v>
      </c>
      <c r="AG1996" s="11" t="s">
        <v>1702</v>
      </c>
      <c r="AH1996" s="11"/>
      <c r="AI1996" s="11"/>
      <c r="AJ1996" s="11"/>
      <c r="AK1996" s="11"/>
      <c r="AL1996" s="11"/>
      <c r="AM1996" s="11"/>
      <c r="AN1996" s="11"/>
      <c r="AO1996" s="11"/>
      <c r="AP1996" s="11"/>
      <c r="AQ1996" s="11"/>
      <c r="AR1996" s="11"/>
      <c r="AS1996" s="11"/>
      <c r="AT1996" s="11"/>
      <c r="AU1996" s="11"/>
      <c r="AV1996" s="11"/>
      <c r="AW1996" s="11"/>
      <c r="AX1996" s="11"/>
      <c r="AY1996" s="11"/>
      <c r="AZ1996" s="11"/>
      <c r="BA1996" s="11"/>
      <c r="BB1996" s="11"/>
      <c r="BC1996" s="11"/>
      <c r="BD1996" s="11"/>
      <c r="BE1996" s="11"/>
      <c r="BF1996" s="11"/>
      <c r="BG1996" s="11"/>
      <c r="BH1996" s="11"/>
      <c r="BI1996" s="11"/>
      <c r="BJ1996" s="11"/>
      <c r="BK1996" s="11"/>
      <c r="BL1996" s="11"/>
      <c r="BM1996" s="11"/>
      <c r="BN1996" s="11"/>
      <c r="BO1996" s="11"/>
      <c r="BP1996" s="11"/>
      <c r="BQ1996" s="11"/>
      <c r="BR1996" s="11"/>
      <c r="BS1996" s="11"/>
      <c r="BT1996" s="11"/>
      <c r="BU1996" s="11"/>
      <c r="BV1996" s="11"/>
      <c r="BW1996" s="11"/>
      <c r="BX1996" s="11"/>
      <c r="BY1996" s="11"/>
      <c r="BZ1996" s="11"/>
      <c r="CA1996" s="11"/>
      <c r="CB1996" s="11"/>
      <c r="CC1996" s="11"/>
      <c r="CD1996" s="11"/>
      <c r="CE1996" s="11"/>
      <c r="CF1996" s="11"/>
      <c r="CG1996" s="11"/>
      <c r="CH1996" s="11"/>
      <c r="CI1996" s="11"/>
      <c r="CJ1996" s="11"/>
      <c r="CK1996" s="11"/>
      <c r="CL1996" s="11"/>
      <c r="CM1996" s="11"/>
      <c r="CN1996" s="11"/>
      <c r="CO1996" s="11"/>
      <c r="CP1996" s="11"/>
      <c r="CQ1996" s="11"/>
      <c r="CR1996" s="11"/>
      <c r="CS1996" s="11"/>
      <c r="CT1996" s="11"/>
      <c r="CU1996" s="11"/>
      <c r="CV1996" s="11"/>
      <c r="CW1996" s="11"/>
      <c r="CX1996" s="11"/>
      <c r="CY1996" s="11"/>
      <c r="CZ1996" s="11"/>
      <c r="DA1996" s="11"/>
      <c r="DB1996" s="11"/>
      <c r="DC1996" s="11"/>
      <c r="DD1996" s="11"/>
      <c r="DE1996" s="11"/>
      <c r="DF1996" s="11"/>
      <c r="DG1996" s="11"/>
      <c r="DH1996" s="11"/>
      <c r="DI1996" s="11"/>
      <c r="DJ1996" s="11"/>
      <c r="DK1996" s="11"/>
      <c r="DL1996" s="11"/>
      <c r="DM1996" s="11"/>
      <c r="DN1996" s="11"/>
      <c r="DO1996" s="11"/>
      <c r="DP1996" s="11"/>
      <c r="DQ1996" s="11"/>
      <c r="DR1996" s="11"/>
      <c r="DS1996" s="11"/>
      <c r="DT1996" s="11"/>
      <c r="DU1996" s="11"/>
      <c r="DV1996" s="11"/>
      <c r="DW1996" s="11"/>
      <c r="DX1996" s="11"/>
      <c r="DY1996" s="11"/>
      <c r="DZ1996" s="11"/>
      <c r="EA1996" s="11"/>
      <c r="EB1996" s="11"/>
      <c r="EC1996" s="11"/>
      <c r="ED1996" s="11"/>
      <c r="EE1996" s="11"/>
      <c r="EF1996" s="11"/>
      <c r="EG1996" s="11"/>
      <c r="EH1996" s="11"/>
      <c r="EI1996" s="11"/>
      <c r="EJ1996" s="11"/>
      <c r="EK1996" s="11"/>
      <c r="EL1996" s="11"/>
      <c r="EM1996" s="11"/>
      <c r="EN1996" s="11"/>
      <c r="EO1996" s="11"/>
      <c r="EP1996" s="11"/>
      <c r="EQ1996" s="11"/>
      <c r="ER1996" s="11"/>
      <c r="ES1996" s="11"/>
      <c r="ET1996" s="11"/>
      <c r="EU1996" s="11"/>
      <c r="EV1996" s="11"/>
      <c r="EW1996" s="11"/>
      <c r="EX1996" s="11"/>
      <c r="EY1996" s="11"/>
      <c r="EZ1996" s="11"/>
      <c r="FA1996" s="11"/>
      <c r="FB1996" s="11"/>
      <c r="FC1996" s="11"/>
      <c r="FD1996" s="11"/>
      <c r="FE1996" s="11"/>
      <c r="FF1996" s="11"/>
      <c r="FG1996" s="11"/>
      <c r="FH1996" s="11"/>
      <c r="FI1996" s="11"/>
      <c r="FJ1996" s="11"/>
      <c r="FK1996" s="11"/>
      <c r="FL1996" s="11"/>
      <c r="FM1996" s="11"/>
      <c r="FN1996" s="11"/>
      <c r="FO1996" s="11"/>
      <c r="FP1996" s="11"/>
      <c r="FQ1996" s="11"/>
      <c r="FR1996" s="11"/>
      <c r="FS1996" s="11"/>
      <c r="FT1996" s="11"/>
      <c r="FU1996" s="11"/>
      <c r="FV1996" s="11"/>
      <c r="FW1996" s="11"/>
      <c r="FX1996" s="11"/>
      <c r="FY1996" s="11"/>
      <c r="FZ1996" s="11"/>
      <c r="GA1996" s="11"/>
      <c r="GB1996" s="11"/>
      <c r="GC1996" s="11"/>
      <c r="GD1996" s="11"/>
      <c r="GE1996" s="11"/>
      <c r="GF1996" s="11"/>
      <c r="GG1996" s="11"/>
      <c r="GH1996" s="11"/>
      <c r="GI1996" s="11"/>
      <c r="GJ1996" s="11"/>
      <c r="GK1996" s="11"/>
      <c r="GL1996" s="11"/>
      <c r="GM1996" s="11"/>
      <c r="GN1996" s="11"/>
      <c r="GO1996" s="11"/>
      <c r="GP1996" s="11"/>
      <c r="GQ1996" s="11"/>
      <c r="GR1996" s="11"/>
      <c r="GS1996" s="11"/>
      <c r="GT1996" s="11"/>
      <c r="GU1996" s="11"/>
      <c r="GV1996" s="11"/>
      <c r="GW1996" s="11"/>
      <c r="GX1996" s="11"/>
      <c r="GY1996" s="11"/>
      <c r="GZ1996" s="11"/>
      <c r="HA1996" s="11"/>
      <c r="HB1996" s="11"/>
      <c r="HC1996" s="11"/>
      <c r="HD1996" s="11"/>
      <c r="HE1996" s="11"/>
      <c r="HF1996" s="11"/>
      <c r="HG1996" s="11"/>
      <c r="HH1996" s="11"/>
      <c r="HI1996" s="11"/>
      <c r="HJ1996" s="11"/>
      <c r="HK1996" s="11"/>
      <c r="HL1996" s="11"/>
      <c r="HM1996" s="11"/>
      <c r="HN1996" s="11"/>
      <c r="HO1996" s="11"/>
      <c r="HP1996" s="11"/>
      <c r="HQ1996" s="11"/>
      <c r="HR1996" s="11"/>
      <c r="HS1996" s="11"/>
      <c r="HT1996" s="11"/>
      <c r="HU1996" s="11"/>
      <c r="HV1996" s="11"/>
      <c r="HW1996" s="11"/>
      <c r="HX1996" s="11"/>
      <c r="HY1996" s="11"/>
      <c r="HZ1996" s="11"/>
      <c r="IA1996" s="11"/>
      <c r="IB1996" s="11"/>
      <c r="IC1996" s="11"/>
      <c r="ID1996" s="11"/>
      <c r="IE1996" s="11"/>
      <c r="IF1996" s="11"/>
      <c r="IG1996" s="11"/>
      <c r="IH1996" s="11"/>
      <c r="II1996" s="11"/>
      <c r="IJ1996" s="11"/>
      <c r="IK1996" s="11"/>
      <c r="IL1996" s="11"/>
      <c r="IM1996" s="11"/>
      <c r="IN1996" s="11"/>
      <c r="IO1996" s="11"/>
      <c r="IP1996" s="11"/>
      <c r="IQ1996" s="11"/>
      <c r="IR1996" s="11"/>
      <c r="IS1996" s="11"/>
      <c r="IT1996" s="11"/>
    </row>
    <row r="1997" spans="1:254" s="21" customFormat="1" ht="12.75" customHeight="1">
      <c r="A1997" s="21" t="s">
        <v>3685</v>
      </c>
      <c r="B1997" s="21" t="s">
        <v>3628</v>
      </c>
      <c r="C1997" s="21" t="s">
        <v>3628</v>
      </c>
      <c r="D1997" s="21" t="s">
        <v>3627</v>
      </c>
      <c r="E1997" s="21" t="s">
        <v>4250</v>
      </c>
      <c r="F1997" s="21" t="s">
        <v>3210</v>
      </c>
      <c r="H1997" s="21" t="s">
        <v>3209</v>
      </c>
      <c r="J1997" s="82">
        <v>98.6</v>
      </c>
      <c r="K1997" s="16">
        <v>35766</v>
      </c>
      <c r="L1997" s="12">
        <v>35807</v>
      </c>
      <c r="M1997" s="28">
        <f t="shared" si="42"/>
        <v>4.8628325406520941E-4</v>
      </c>
      <c r="N1997" s="1">
        <v>5.84</v>
      </c>
      <c r="O1997" s="11">
        <v>1436.1</v>
      </c>
      <c r="P1997" s="12">
        <v>5180</v>
      </c>
      <c r="Q1997" s="12"/>
      <c r="R1997" s="16"/>
      <c r="S1997" s="19">
        <v>39462</v>
      </c>
      <c r="T1997" s="2">
        <v>12</v>
      </c>
      <c r="U1997" s="21" t="s">
        <v>4142</v>
      </c>
      <c r="V1997" s="11" t="s">
        <v>4306</v>
      </c>
      <c r="W1997" s="11" t="s">
        <v>6787</v>
      </c>
      <c r="X1997" s="11" t="s">
        <v>2467</v>
      </c>
      <c r="Y1997" s="65" t="s">
        <v>3686</v>
      </c>
      <c r="Z1997" s="67">
        <v>32404</v>
      </c>
      <c r="AA1997" s="11" t="s">
        <v>3689</v>
      </c>
      <c r="AB1997" s="11"/>
      <c r="AC1997" s="18" t="s">
        <v>4000</v>
      </c>
      <c r="AD1997" s="11" t="s">
        <v>3687</v>
      </c>
      <c r="AE1997" s="11" t="s">
        <v>3688</v>
      </c>
      <c r="AF1997" s="11"/>
      <c r="AG1997" s="11"/>
      <c r="AH1997" s="11"/>
      <c r="AI1997" s="11"/>
      <c r="AJ1997" s="11"/>
      <c r="AK1997" s="11"/>
      <c r="AL1997" s="11"/>
      <c r="AM1997" s="11"/>
      <c r="AN1997" s="11"/>
      <c r="AO1997" s="11"/>
      <c r="AP1997" s="11"/>
      <c r="AQ1997" s="11"/>
      <c r="AR1997" s="11"/>
      <c r="AS1997" s="11"/>
      <c r="AT1997" s="11"/>
      <c r="AU1997" s="11"/>
      <c r="AV1997" s="11"/>
      <c r="AW1997" s="11"/>
      <c r="AX1997" s="11"/>
      <c r="AY1997" s="11"/>
      <c r="AZ1997" s="11"/>
      <c r="BA1997" s="11"/>
      <c r="BB1997" s="11"/>
      <c r="BC1997" s="11"/>
      <c r="BD1997" s="11"/>
      <c r="BE1997" s="11"/>
      <c r="BF1997" s="11"/>
      <c r="BG1997" s="11"/>
      <c r="BH1997" s="11"/>
      <c r="BI1997" s="11"/>
      <c r="BJ1997" s="11"/>
      <c r="BK1997" s="11"/>
      <c r="BL1997" s="11"/>
      <c r="BM1997" s="11"/>
      <c r="BN1997" s="11"/>
      <c r="BO1997" s="11"/>
      <c r="BP1997" s="11"/>
      <c r="BQ1997" s="11"/>
      <c r="BR1997" s="11"/>
      <c r="BS1997" s="11"/>
      <c r="BT1997" s="11"/>
      <c r="BU1997" s="11"/>
      <c r="BV1997" s="11"/>
      <c r="BW1997" s="11"/>
      <c r="BX1997" s="11"/>
      <c r="BY1997" s="11"/>
      <c r="BZ1997" s="11"/>
      <c r="CA1997" s="11"/>
      <c r="CB1997" s="11"/>
      <c r="CC1997" s="11"/>
      <c r="CD1997" s="11"/>
      <c r="CE1997" s="11"/>
      <c r="CF1997" s="11"/>
      <c r="CG1997" s="11"/>
      <c r="CH1997" s="11"/>
      <c r="CI1997" s="11"/>
      <c r="CJ1997" s="11"/>
      <c r="CK1997" s="11"/>
      <c r="CL1997" s="11"/>
      <c r="CM1997" s="11"/>
      <c r="CN1997" s="11"/>
      <c r="CO1997" s="11"/>
      <c r="CP1997" s="11"/>
      <c r="CQ1997" s="11"/>
      <c r="CR1997" s="11"/>
      <c r="CS1997" s="11"/>
      <c r="CT1997" s="11"/>
      <c r="CU1997" s="11"/>
      <c r="CV1997" s="11"/>
      <c r="CW1997" s="11"/>
      <c r="CX1997" s="11"/>
      <c r="CY1997" s="11"/>
      <c r="CZ1997" s="11"/>
      <c r="DA1997" s="11"/>
      <c r="DB1997" s="11"/>
      <c r="DC1997" s="11"/>
      <c r="DD1997" s="11"/>
      <c r="DE1997" s="11"/>
      <c r="DF1997" s="11"/>
      <c r="DG1997" s="11"/>
      <c r="DH1997" s="11"/>
      <c r="DI1997" s="11"/>
      <c r="DJ1997" s="11"/>
      <c r="DK1997" s="11"/>
      <c r="DL1997" s="11"/>
      <c r="DM1997" s="11"/>
      <c r="DN1997" s="11"/>
      <c r="DO1997" s="11"/>
      <c r="DP1997" s="11"/>
      <c r="DQ1997" s="11"/>
      <c r="DR1997" s="11"/>
      <c r="DS1997" s="11"/>
      <c r="DT1997" s="11"/>
      <c r="DU1997" s="11"/>
      <c r="DV1997" s="11"/>
      <c r="DW1997" s="11"/>
      <c r="DX1997" s="11"/>
      <c r="DY1997" s="11"/>
      <c r="DZ1997" s="11"/>
      <c r="EA1997" s="11"/>
      <c r="EB1997" s="11"/>
      <c r="EC1997" s="11"/>
      <c r="ED1997" s="11"/>
      <c r="EE1997" s="11"/>
      <c r="EF1997" s="11"/>
      <c r="EG1997" s="11"/>
      <c r="EH1997" s="11"/>
      <c r="EI1997" s="11"/>
      <c r="EJ1997" s="11"/>
      <c r="EK1997" s="11"/>
      <c r="EL1997" s="11"/>
      <c r="EM1997" s="11"/>
      <c r="EN1997" s="11"/>
      <c r="EO1997" s="11"/>
      <c r="EP1997" s="11"/>
      <c r="EQ1997" s="11"/>
      <c r="ER1997" s="11"/>
      <c r="ES1997" s="11"/>
      <c r="ET1997" s="11"/>
      <c r="EU1997" s="11"/>
      <c r="EV1997" s="11"/>
      <c r="EW1997" s="11"/>
      <c r="EX1997" s="11"/>
      <c r="EY1997" s="11"/>
      <c r="EZ1997" s="11"/>
      <c r="FA1997" s="11"/>
      <c r="FB1997" s="11"/>
      <c r="FC1997" s="11"/>
      <c r="FD1997" s="11"/>
      <c r="FE1997" s="11"/>
      <c r="FF1997" s="11"/>
      <c r="FG1997" s="11"/>
      <c r="FH1997" s="11"/>
      <c r="FI1997" s="11"/>
      <c r="FJ1997" s="11"/>
      <c r="FK1997" s="11"/>
      <c r="FL1997" s="11"/>
      <c r="FM1997" s="11"/>
      <c r="FN1997" s="11"/>
      <c r="FO1997" s="11"/>
      <c r="FP1997" s="11"/>
      <c r="FQ1997" s="11"/>
      <c r="FR1997" s="11"/>
      <c r="FS1997" s="11"/>
      <c r="FT1997" s="11"/>
      <c r="FU1997" s="11"/>
      <c r="FV1997" s="11"/>
      <c r="FW1997" s="11"/>
      <c r="FX1997" s="11"/>
      <c r="FY1997" s="11"/>
      <c r="FZ1997" s="11"/>
      <c r="GA1997" s="11"/>
      <c r="GB1997" s="11"/>
      <c r="GC1997" s="11"/>
      <c r="GD1997" s="11"/>
      <c r="GE1997" s="11"/>
      <c r="GF1997" s="11"/>
      <c r="GG1997" s="11"/>
      <c r="GH1997" s="11"/>
      <c r="GI1997" s="11"/>
      <c r="GJ1997" s="11"/>
      <c r="GK1997" s="11"/>
      <c r="GL1997" s="11"/>
      <c r="GM1997" s="11"/>
      <c r="GN1997" s="11"/>
      <c r="GO1997" s="11"/>
      <c r="GP1997" s="11"/>
      <c r="GQ1997" s="11"/>
      <c r="GR1997" s="11"/>
      <c r="GS1997" s="11"/>
      <c r="GT1997" s="11"/>
      <c r="GU1997" s="11"/>
      <c r="GV1997" s="11"/>
      <c r="GW1997" s="11"/>
      <c r="GX1997" s="11"/>
      <c r="GY1997" s="11"/>
      <c r="GZ1997" s="11"/>
      <c r="HA1997" s="11"/>
      <c r="HB1997" s="11"/>
      <c r="HC1997" s="11"/>
      <c r="HD1997" s="11"/>
      <c r="HE1997" s="11"/>
      <c r="HF1997" s="11"/>
      <c r="HG1997" s="11"/>
      <c r="HH1997" s="11"/>
      <c r="HI1997" s="11"/>
      <c r="HJ1997" s="11"/>
      <c r="HK1997" s="11"/>
      <c r="HL1997" s="11"/>
      <c r="HM1997" s="11"/>
      <c r="HN1997" s="11"/>
      <c r="HO1997" s="11"/>
      <c r="HP1997" s="11"/>
      <c r="HQ1997" s="11"/>
      <c r="HR1997" s="11"/>
      <c r="HS1997" s="11"/>
      <c r="HT1997" s="11"/>
      <c r="HU1997" s="11"/>
      <c r="HV1997" s="11"/>
      <c r="HW1997" s="11"/>
      <c r="HX1997" s="11"/>
      <c r="HY1997" s="11"/>
      <c r="HZ1997" s="11"/>
      <c r="IA1997" s="11"/>
      <c r="IB1997" s="11"/>
      <c r="IC1997" s="11"/>
      <c r="ID1997" s="11"/>
      <c r="IE1997" s="11"/>
      <c r="IF1997" s="11"/>
      <c r="IG1997" s="11"/>
      <c r="IH1997" s="11"/>
      <c r="II1997" s="11"/>
      <c r="IJ1997" s="11"/>
      <c r="IK1997" s="11"/>
      <c r="IL1997" s="11"/>
      <c r="IM1997" s="11"/>
      <c r="IN1997" s="11"/>
      <c r="IO1997" s="11"/>
      <c r="IP1997" s="11"/>
      <c r="IQ1997" s="11"/>
      <c r="IR1997" s="11"/>
      <c r="IS1997" s="11"/>
      <c r="IT1997" s="11"/>
    </row>
    <row r="1998" spans="1:254" s="21" customFormat="1" ht="12.75" customHeight="1">
      <c r="A1998" s="21" t="s">
        <v>1839</v>
      </c>
      <c r="B1998" s="21" t="s">
        <v>138</v>
      </c>
      <c r="C1998" s="21" t="s">
        <v>138</v>
      </c>
      <c r="D1998" s="21" t="s">
        <v>1453</v>
      </c>
      <c r="E1998" s="21" t="s">
        <v>3523</v>
      </c>
      <c r="F1998" s="21" t="s">
        <v>1761</v>
      </c>
      <c r="G1998" s="21" t="s">
        <v>4831</v>
      </c>
      <c r="H1998" s="21" t="s">
        <v>1753</v>
      </c>
      <c r="I1998" s="21" t="s">
        <v>3871</v>
      </c>
      <c r="J1998" s="82">
        <v>0</v>
      </c>
      <c r="K1998" s="16">
        <v>488</v>
      </c>
      <c r="L1998" s="16">
        <v>504</v>
      </c>
      <c r="M1998" s="28">
        <f t="shared" si="42"/>
        <v>1.1651616661811825E-3</v>
      </c>
      <c r="N1998" s="1">
        <v>97.4</v>
      </c>
      <c r="O1998" s="13">
        <v>94.5</v>
      </c>
      <c r="P1998" s="12">
        <v>2500</v>
      </c>
      <c r="Q1998" s="12"/>
      <c r="R1998" s="16"/>
      <c r="S1998" s="19">
        <v>40414</v>
      </c>
      <c r="T1998" s="2"/>
      <c r="U1998" s="21" t="s">
        <v>1653</v>
      </c>
      <c r="V1998" s="11" t="s">
        <v>138</v>
      </c>
      <c r="W1998" s="11" t="s">
        <v>4094</v>
      </c>
      <c r="X1998" s="11" t="s">
        <v>4095</v>
      </c>
      <c r="Y1998" s="65" t="s">
        <v>1651</v>
      </c>
      <c r="Z1998" s="67">
        <v>36985</v>
      </c>
      <c r="AA1998" s="11" t="s">
        <v>1652</v>
      </c>
      <c r="AB1998" s="11"/>
      <c r="AC1998" s="11" t="s">
        <v>1449</v>
      </c>
      <c r="AD1998" s="11" t="s">
        <v>1655</v>
      </c>
      <c r="AE1998" s="11" t="s">
        <v>4330</v>
      </c>
      <c r="AF1998" s="11" t="s">
        <v>1654</v>
      </c>
      <c r="AG1998" s="11"/>
      <c r="AH1998" s="11"/>
      <c r="AI1998" s="11"/>
      <c r="AJ1998" s="11"/>
      <c r="AK1998" s="11"/>
      <c r="AL1998" s="11"/>
      <c r="AM1998" s="11"/>
      <c r="AN1998" s="11"/>
      <c r="AO1998" s="11"/>
      <c r="AP1998" s="11"/>
      <c r="AQ1998" s="11"/>
      <c r="AR1998" s="11"/>
      <c r="AS1998" s="11"/>
      <c r="AT1998" s="11"/>
      <c r="AU1998" s="11"/>
      <c r="AV1998" s="11"/>
      <c r="AW1998" s="11"/>
      <c r="AX1998" s="11"/>
      <c r="AY1998" s="11"/>
      <c r="AZ1998" s="11"/>
      <c r="BA1998" s="11"/>
      <c r="BB1998" s="11"/>
      <c r="BC1998" s="11"/>
      <c r="BD1998" s="11"/>
      <c r="BE1998" s="11"/>
      <c r="BF1998" s="11"/>
      <c r="BG1998" s="11"/>
      <c r="BH1998" s="11"/>
      <c r="BI1998" s="11"/>
      <c r="BJ1998" s="11"/>
      <c r="BK1998" s="11"/>
      <c r="BL1998" s="11"/>
      <c r="BM1998" s="11"/>
      <c r="BN1998" s="11"/>
      <c r="BO1998" s="11"/>
      <c r="BP1998" s="11"/>
      <c r="BQ1998" s="11"/>
      <c r="BR1998" s="11"/>
      <c r="BS1998" s="11"/>
      <c r="BT1998" s="11"/>
      <c r="BU1998" s="11"/>
      <c r="BV1998" s="11"/>
      <c r="BW1998" s="11"/>
      <c r="BX1998" s="11"/>
      <c r="BY1998" s="11"/>
      <c r="BZ1998" s="11"/>
      <c r="CA1998" s="11"/>
      <c r="CB1998" s="11"/>
      <c r="CC1998" s="11"/>
      <c r="CD1998" s="11"/>
      <c r="CE1998" s="11"/>
      <c r="CF1998" s="11"/>
      <c r="CG1998" s="11"/>
      <c r="CH1998" s="11"/>
      <c r="CI1998" s="11"/>
      <c r="CJ1998" s="11"/>
      <c r="CK1998" s="11"/>
      <c r="CL1998" s="11"/>
      <c r="CM1998" s="11"/>
      <c r="CN1998" s="11"/>
      <c r="CO1998" s="11"/>
      <c r="CP1998" s="11"/>
      <c r="CQ1998" s="11"/>
      <c r="CR1998" s="11"/>
      <c r="CS1998" s="11"/>
      <c r="CT1998" s="11"/>
      <c r="CU1998" s="11"/>
      <c r="CV1998" s="11"/>
      <c r="CW1998" s="11"/>
      <c r="CX1998" s="11"/>
      <c r="CY1998" s="11"/>
      <c r="CZ1998" s="11"/>
      <c r="DA1998" s="11"/>
      <c r="DB1998" s="11"/>
      <c r="DC1998" s="11"/>
      <c r="DD1998" s="11"/>
      <c r="DE1998" s="11"/>
      <c r="DF1998" s="11"/>
      <c r="DG1998" s="11"/>
      <c r="DH1998" s="11"/>
      <c r="DI1998" s="11"/>
      <c r="DJ1998" s="11"/>
      <c r="DK1998" s="11"/>
      <c r="DL1998" s="11"/>
      <c r="DM1998" s="11"/>
      <c r="DN1998" s="11"/>
      <c r="DO1998" s="11"/>
      <c r="DP1998" s="11"/>
      <c r="DQ1998" s="11"/>
      <c r="DR1998" s="11"/>
      <c r="DS1998" s="11"/>
      <c r="DT1998" s="11"/>
      <c r="DU1998" s="11"/>
      <c r="DV1998" s="11"/>
      <c r="DW1998" s="11"/>
      <c r="DX1998" s="11"/>
      <c r="DY1998" s="11"/>
      <c r="DZ1998" s="11"/>
      <c r="EA1998" s="11"/>
      <c r="EB1998" s="11"/>
      <c r="EC1998" s="11"/>
      <c r="ED1998" s="11"/>
      <c r="EE1998" s="11"/>
      <c r="EF1998" s="11"/>
      <c r="EG1998" s="11"/>
      <c r="EH1998" s="11"/>
      <c r="EI1998" s="11"/>
      <c r="EJ1998" s="11"/>
      <c r="EK1998" s="11"/>
      <c r="EL1998" s="11"/>
      <c r="EM1998" s="11"/>
      <c r="EN1998" s="11"/>
      <c r="EO1998" s="11"/>
      <c r="EP1998" s="11"/>
      <c r="EQ1998" s="11"/>
      <c r="ER1998" s="11"/>
      <c r="ES1998" s="11"/>
      <c r="ET1998" s="11"/>
      <c r="EU1998" s="11"/>
      <c r="EV1998" s="11"/>
      <c r="EW1998" s="11"/>
      <c r="EX1998" s="11"/>
      <c r="EY1998" s="11"/>
      <c r="EZ1998" s="11"/>
      <c r="FA1998" s="11"/>
      <c r="FB1998" s="11"/>
      <c r="FC1998" s="11"/>
      <c r="FD1998" s="11"/>
      <c r="FE1998" s="11"/>
      <c r="FF1998" s="11"/>
      <c r="FG1998" s="11"/>
      <c r="FH1998" s="11"/>
      <c r="FI1998" s="11"/>
      <c r="FJ1998" s="11"/>
      <c r="FK1998" s="11"/>
      <c r="FL1998" s="11"/>
      <c r="FM1998" s="11"/>
      <c r="FN1998" s="11"/>
      <c r="FO1998" s="11"/>
      <c r="FP1998" s="11"/>
      <c r="FQ1998" s="11"/>
      <c r="FR1998" s="11"/>
      <c r="FS1998" s="11"/>
      <c r="FT1998" s="11"/>
      <c r="FU1998" s="11"/>
      <c r="FV1998" s="11"/>
      <c r="FW1998" s="11"/>
      <c r="FX1998" s="11"/>
      <c r="FY1998" s="11"/>
      <c r="FZ1998" s="11"/>
      <c r="GA1998" s="11"/>
      <c r="GB1998" s="11"/>
      <c r="GC1998" s="11"/>
      <c r="GD1998" s="11"/>
      <c r="GE1998" s="11"/>
      <c r="GF1998" s="11"/>
      <c r="GG1998" s="11"/>
      <c r="GH1998" s="11"/>
      <c r="GI1998" s="11"/>
      <c r="GJ1998" s="11"/>
      <c r="GK1998" s="11"/>
      <c r="GL1998" s="11"/>
      <c r="GM1998" s="11"/>
      <c r="GN1998" s="11"/>
      <c r="GO1998" s="11"/>
      <c r="GP1998" s="11"/>
      <c r="GQ1998" s="11"/>
      <c r="GR1998" s="11"/>
      <c r="GS1998" s="11"/>
      <c r="GT1998" s="11"/>
      <c r="GU1998" s="11"/>
      <c r="GV1998" s="11"/>
      <c r="GW1998" s="11"/>
      <c r="GX1998" s="11"/>
      <c r="GY1998" s="11"/>
      <c r="GZ1998" s="11"/>
      <c r="HA1998" s="11"/>
      <c r="HB1998" s="11"/>
      <c r="HC1998" s="11"/>
      <c r="HD1998" s="11"/>
      <c r="HE1998" s="11"/>
      <c r="HF1998" s="11"/>
      <c r="HG1998" s="11"/>
      <c r="HH1998" s="11"/>
      <c r="HI1998" s="11"/>
      <c r="HJ1998" s="11"/>
      <c r="HK1998" s="11"/>
      <c r="HL1998" s="11"/>
      <c r="HM1998" s="11"/>
      <c r="HN1998" s="11"/>
      <c r="HO1998" s="11"/>
      <c r="HP1998" s="11"/>
      <c r="HQ1998" s="11"/>
      <c r="HR1998" s="11"/>
      <c r="HS1998" s="11"/>
      <c r="HT1998" s="11"/>
      <c r="HU1998" s="11"/>
      <c r="HV1998" s="11"/>
      <c r="HW1998" s="11"/>
      <c r="HX1998" s="11"/>
      <c r="HY1998" s="11"/>
      <c r="HZ1998" s="11"/>
      <c r="IA1998" s="11"/>
      <c r="IB1998" s="11"/>
      <c r="IC1998" s="11"/>
      <c r="ID1998" s="11"/>
      <c r="IE1998" s="11"/>
      <c r="IF1998" s="11"/>
      <c r="IG1998" s="11"/>
      <c r="IH1998" s="11"/>
      <c r="II1998" s="11"/>
      <c r="IJ1998" s="11"/>
      <c r="IK1998" s="11"/>
      <c r="IL1998" s="11"/>
      <c r="IM1998" s="11"/>
      <c r="IN1998" s="11"/>
      <c r="IO1998" s="11"/>
      <c r="IP1998" s="11"/>
      <c r="IQ1998" s="11"/>
      <c r="IR1998" s="11"/>
      <c r="IS1998" s="11"/>
      <c r="IT1998" s="11"/>
    </row>
    <row r="1999" spans="1:254" s="21" customFormat="1" ht="12.75" customHeight="1">
      <c r="A1999" s="21" t="s">
        <v>1838</v>
      </c>
      <c r="B1999" s="21" t="s">
        <v>138</v>
      </c>
      <c r="C1999" s="21" t="s">
        <v>138</v>
      </c>
      <c r="D1999" s="21" t="s">
        <v>1453</v>
      </c>
      <c r="E1999" s="21" t="s">
        <v>3523</v>
      </c>
      <c r="F1999" s="21" t="s">
        <v>1761</v>
      </c>
      <c r="G1999" s="21" t="s">
        <v>4831</v>
      </c>
      <c r="H1999" s="21" t="s">
        <v>1753</v>
      </c>
      <c r="I1999" s="21" t="s">
        <v>3871</v>
      </c>
      <c r="J1999" s="82">
        <v>0</v>
      </c>
      <c r="K1999" s="16">
        <v>485</v>
      </c>
      <c r="L1999" s="16">
        <v>505</v>
      </c>
      <c r="M1999" s="28">
        <f t="shared" si="42"/>
        <v>1.4566642388929353E-3</v>
      </c>
      <c r="N1999" s="1">
        <v>97.4</v>
      </c>
      <c r="O1999" s="13">
        <v>94.5</v>
      </c>
      <c r="P1999" s="12">
        <v>2500</v>
      </c>
      <c r="Q1999" s="12"/>
      <c r="R1999" s="16"/>
      <c r="S1999" s="19">
        <v>41035</v>
      </c>
      <c r="T1999" s="2"/>
      <c r="U1999" s="21" t="s">
        <v>1840</v>
      </c>
      <c r="V1999" s="11" t="s">
        <v>138</v>
      </c>
      <c r="W1999" s="11" t="s">
        <v>4094</v>
      </c>
      <c r="X1999" s="11" t="s">
        <v>4095</v>
      </c>
      <c r="Y1999" s="65" t="s">
        <v>1841</v>
      </c>
      <c r="Z1999" s="67">
        <v>38256</v>
      </c>
      <c r="AA1999" s="11" t="s">
        <v>1842</v>
      </c>
      <c r="AB1999" s="11"/>
      <c r="AC1999" s="11" t="s">
        <v>1449</v>
      </c>
      <c r="AD1999" s="11"/>
      <c r="AE1999" s="11"/>
      <c r="AF1999" s="11"/>
      <c r="AG1999" s="11"/>
      <c r="AH1999" s="11"/>
      <c r="AI1999" s="11"/>
      <c r="AJ1999" s="11"/>
      <c r="AK1999" s="11"/>
      <c r="AL1999" s="11"/>
      <c r="AM1999" s="11"/>
      <c r="AN1999" s="11"/>
      <c r="AO1999" s="11"/>
      <c r="AP1999" s="11"/>
      <c r="AQ1999" s="11"/>
      <c r="AR1999" s="11"/>
      <c r="AS1999" s="11"/>
      <c r="AT1999" s="11"/>
      <c r="AU1999" s="11"/>
      <c r="AV1999" s="11"/>
      <c r="AW1999" s="11"/>
      <c r="AX1999" s="11"/>
      <c r="AY1999" s="11"/>
      <c r="AZ1999" s="11"/>
      <c r="BA1999" s="11"/>
      <c r="BB1999" s="11"/>
      <c r="BC1999" s="11"/>
      <c r="BD1999" s="11"/>
      <c r="BE1999" s="11"/>
      <c r="BF1999" s="11"/>
      <c r="BG1999" s="11"/>
      <c r="BH1999" s="11"/>
      <c r="BI1999" s="11"/>
      <c r="BJ1999" s="11"/>
      <c r="BK1999" s="11"/>
      <c r="BL1999" s="11"/>
      <c r="BM1999" s="11"/>
      <c r="BN1999" s="11"/>
      <c r="BO1999" s="11"/>
      <c r="BP1999" s="11"/>
      <c r="BQ1999" s="11"/>
      <c r="BR1999" s="11"/>
      <c r="BS1999" s="11"/>
      <c r="BT1999" s="11"/>
      <c r="BU1999" s="11"/>
      <c r="BV1999" s="11"/>
      <c r="BW1999" s="11"/>
      <c r="BX1999" s="11"/>
      <c r="BY1999" s="11"/>
      <c r="BZ1999" s="11"/>
      <c r="CA1999" s="11"/>
      <c r="CB1999" s="11"/>
      <c r="CC1999" s="11"/>
      <c r="CD1999" s="11"/>
      <c r="CE1999" s="11"/>
      <c r="CF1999" s="11"/>
      <c r="CG1999" s="11"/>
      <c r="CH1999" s="11"/>
      <c r="CI1999" s="11"/>
      <c r="CJ1999" s="11"/>
      <c r="CK1999" s="11"/>
      <c r="CL1999" s="11"/>
      <c r="CM1999" s="11"/>
      <c r="CN1999" s="11"/>
      <c r="CO1999" s="11"/>
      <c r="CP1999" s="11"/>
      <c r="CQ1999" s="11"/>
      <c r="CR1999" s="11"/>
      <c r="CS1999" s="11"/>
      <c r="CT1999" s="11"/>
      <c r="CU1999" s="11"/>
      <c r="CV1999" s="11"/>
      <c r="CW1999" s="11"/>
      <c r="CX1999" s="11"/>
      <c r="CY1999" s="11"/>
      <c r="CZ1999" s="11"/>
      <c r="DA1999" s="11"/>
      <c r="DB1999" s="11"/>
      <c r="DC1999" s="11"/>
      <c r="DD1999" s="11"/>
      <c r="DE1999" s="11"/>
      <c r="DF1999" s="11"/>
      <c r="DG1999" s="11"/>
      <c r="DH1999" s="11"/>
      <c r="DI1999" s="11"/>
      <c r="DJ1999" s="11"/>
      <c r="DK1999" s="11"/>
      <c r="DL1999" s="11"/>
      <c r="DM1999" s="11"/>
      <c r="DN1999" s="11"/>
      <c r="DO1999" s="11"/>
      <c r="DP1999" s="11"/>
      <c r="DQ1999" s="11"/>
      <c r="DR1999" s="11"/>
      <c r="DS1999" s="11"/>
      <c r="DT1999" s="11"/>
      <c r="DU1999" s="11"/>
      <c r="DV1999" s="11"/>
      <c r="DW1999" s="11"/>
      <c r="DX1999" s="11"/>
      <c r="DY1999" s="11"/>
      <c r="DZ1999" s="11"/>
      <c r="EA1999" s="11"/>
      <c r="EB1999" s="11"/>
      <c r="EC1999" s="11"/>
      <c r="ED1999" s="11"/>
      <c r="EE1999" s="11"/>
      <c r="EF1999" s="11"/>
      <c r="EG1999" s="11"/>
      <c r="EH1999" s="11"/>
      <c r="EI1999" s="11"/>
      <c r="EJ1999" s="11"/>
      <c r="EK1999" s="11"/>
      <c r="EL1999" s="11"/>
      <c r="EM1999" s="11"/>
      <c r="EN1999" s="11"/>
      <c r="EO1999" s="11"/>
      <c r="EP1999" s="11"/>
      <c r="EQ1999" s="11"/>
      <c r="ER1999" s="11"/>
      <c r="ES1999" s="11"/>
      <c r="ET1999" s="11"/>
      <c r="EU1999" s="11"/>
      <c r="EV1999" s="11"/>
      <c r="EW1999" s="11"/>
      <c r="EX1999" s="11"/>
      <c r="EY1999" s="11"/>
      <c r="EZ1999" s="11"/>
      <c r="FA1999" s="11"/>
      <c r="FB1999" s="11"/>
      <c r="FC1999" s="11"/>
      <c r="FD1999" s="11"/>
      <c r="FE1999" s="11"/>
      <c r="FF1999" s="11"/>
      <c r="FG1999" s="11"/>
      <c r="FH1999" s="11"/>
      <c r="FI1999" s="11"/>
      <c r="FJ1999" s="11"/>
      <c r="FK1999" s="11"/>
      <c r="FL1999" s="11"/>
      <c r="FM1999" s="11"/>
      <c r="FN1999" s="11"/>
      <c r="FO1999" s="11"/>
      <c r="FP1999" s="11"/>
      <c r="FQ1999" s="11"/>
      <c r="FR1999" s="11"/>
      <c r="FS1999" s="11"/>
      <c r="FT1999" s="11"/>
      <c r="FU1999" s="11"/>
      <c r="FV1999" s="11"/>
      <c r="FW1999" s="11"/>
      <c r="FX1999" s="11"/>
      <c r="FY1999" s="11"/>
      <c r="FZ1999" s="11"/>
      <c r="GA1999" s="11"/>
      <c r="GB1999" s="11"/>
      <c r="GC1999" s="11"/>
      <c r="GD1999" s="11"/>
      <c r="GE1999" s="11"/>
      <c r="GF1999" s="11"/>
      <c r="GG1999" s="11"/>
      <c r="GH1999" s="11"/>
      <c r="GI1999" s="11"/>
      <c r="GJ1999" s="11"/>
      <c r="GK1999" s="11"/>
      <c r="GL1999" s="11"/>
      <c r="GM1999" s="11"/>
      <c r="GN1999" s="11"/>
      <c r="GO1999" s="11"/>
      <c r="GP1999" s="11"/>
      <c r="GQ1999" s="11"/>
      <c r="GR1999" s="11"/>
      <c r="GS1999" s="11"/>
      <c r="GT1999" s="11"/>
      <c r="GU1999" s="11"/>
      <c r="GV1999" s="11"/>
      <c r="GW1999" s="11"/>
      <c r="GX1999" s="11"/>
      <c r="GY1999" s="11"/>
      <c r="GZ1999" s="11"/>
      <c r="HA1999" s="11"/>
      <c r="HB1999" s="11"/>
      <c r="HC1999" s="11"/>
      <c r="HD1999" s="11"/>
      <c r="HE1999" s="11"/>
      <c r="HF1999" s="11"/>
      <c r="HG1999" s="11"/>
      <c r="HH1999" s="11"/>
      <c r="HI1999" s="11"/>
      <c r="HJ1999" s="11"/>
      <c r="HK1999" s="11"/>
      <c r="HL1999" s="11"/>
      <c r="HM1999" s="11"/>
      <c r="HN1999" s="11"/>
      <c r="HO1999" s="11"/>
      <c r="HP1999" s="11"/>
      <c r="HQ1999" s="11"/>
      <c r="HR1999" s="11"/>
      <c r="HS1999" s="11"/>
      <c r="HT1999" s="11"/>
      <c r="HU1999" s="11"/>
      <c r="HV1999" s="11"/>
      <c r="HW1999" s="11"/>
      <c r="HX1999" s="11"/>
      <c r="HY1999" s="11"/>
      <c r="HZ1999" s="11"/>
      <c r="IA1999" s="11"/>
      <c r="IB1999" s="11"/>
      <c r="IC1999" s="11"/>
      <c r="ID1999" s="11"/>
      <c r="IE1999" s="11"/>
      <c r="IF1999" s="11"/>
      <c r="IG1999" s="11"/>
      <c r="IH1999" s="11"/>
      <c r="II1999" s="11"/>
      <c r="IJ1999" s="11"/>
      <c r="IK1999" s="11"/>
      <c r="IL1999" s="11"/>
      <c r="IM1999" s="11"/>
      <c r="IN1999" s="11"/>
      <c r="IO1999" s="11"/>
      <c r="IP1999" s="11"/>
      <c r="IQ1999" s="11"/>
      <c r="IR1999" s="11"/>
      <c r="IS1999" s="11"/>
      <c r="IT1999" s="11"/>
    </row>
    <row r="2000" spans="1:254" s="21" customFormat="1" ht="12.75" customHeight="1">
      <c r="A2000" s="21" t="s">
        <v>5301</v>
      </c>
      <c r="B2000" s="21" t="s">
        <v>138</v>
      </c>
      <c r="C2000" s="21" t="s">
        <v>138</v>
      </c>
      <c r="D2000" s="21" t="s">
        <v>1453</v>
      </c>
      <c r="E2000" s="21" t="s">
        <v>3523</v>
      </c>
      <c r="F2000" s="21" t="s">
        <v>1761</v>
      </c>
      <c r="G2000" s="21" t="s">
        <v>4831</v>
      </c>
      <c r="H2000" s="21" t="s">
        <v>1753</v>
      </c>
      <c r="I2000" s="21" t="s">
        <v>3871</v>
      </c>
      <c r="J2000" s="82">
        <v>0</v>
      </c>
      <c r="K2000" s="16">
        <v>489</v>
      </c>
      <c r="L2000" s="16">
        <v>500</v>
      </c>
      <c r="M2000" s="28">
        <f t="shared" si="42"/>
        <v>8.0122368708573097E-4</v>
      </c>
      <c r="N2000" s="1">
        <v>97.36</v>
      </c>
      <c r="O2000" s="13">
        <v>94.5</v>
      </c>
      <c r="P2000" s="12">
        <v>2500</v>
      </c>
      <c r="Q2000" s="12"/>
      <c r="R2000" s="16"/>
      <c r="S2000" s="19">
        <v>42303</v>
      </c>
      <c r="T2000" s="2"/>
      <c r="U2000" s="21" t="s">
        <v>7426</v>
      </c>
      <c r="V2000" s="11" t="s">
        <v>138</v>
      </c>
      <c r="W2000" s="11" t="s">
        <v>4094</v>
      </c>
      <c r="X2000" s="11" t="s">
        <v>4095</v>
      </c>
      <c r="Y2000" s="65" t="s">
        <v>5302</v>
      </c>
      <c r="Z2000" s="67">
        <v>40988</v>
      </c>
      <c r="AA2000" s="11" t="s">
        <v>1842</v>
      </c>
      <c r="AB2000" s="11"/>
      <c r="AC2000" s="11" t="s">
        <v>5111</v>
      </c>
      <c r="AD2000" s="11" t="s">
        <v>5303</v>
      </c>
      <c r="AE2000" s="11" t="s">
        <v>5243</v>
      </c>
      <c r="AF2000" s="11"/>
      <c r="AG2000" s="11"/>
      <c r="AH2000" s="11"/>
      <c r="AI2000" s="11"/>
      <c r="AJ2000" s="11"/>
      <c r="AK2000" s="11"/>
      <c r="AL2000" s="11"/>
      <c r="AM2000" s="11"/>
      <c r="AN2000" s="11"/>
      <c r="AO2000" s="11"/>
      <c r="AP2000" s="11"/>
      <c r="AQ2000" s="11"/>
      <c r="AR2000" s="11"/>
      <c r="AS2000" s="11"/>
      <c r="AT2000" s="11"/>
      <c r="AU2000" s="11"/>
      <c r="AV2000" s="11"/>
      <c r="AW2000" s="11"/>
      <c r="AX2000" s="11"/>
      <c r="AY2000" s="11"/>
      <c r="AZ2000" s="11"/>
      <c r="BA2000" s="11"/>
      <c r="BB2000" s="11"/>
      <c r="BC2000" s="11"/>
      <c r="BD2000" s="11"/>
      <c r="BE2000" s="11"/>
      <c r="BF2000" s="11"/>
      <c r="BG2000" s="11"/>
      <c r="BH2000" s="11"/>
      <c r="BI2000" s="11"/>
      <c r="BJ2000" s="11"/>
      <c r="BK2000" s="11"/>
      <c r="BL2000" s="11"/>
      <c r="BM2000" s="11"/>
      <c r="BN2000" s="11"/>
      <c r="BO2000" s="11"/>
      <c r="BP2000" s="11"/>
      <c r="BQ2000" s="11"/>
      <c r="BR2000" s="11"/>
      <c r="BS2000" s="11"/>
      <c r="BT2000" s="11"/>
      <c r="BU2000" s="11"/>
      <c r="BV2000" s="11"/>
      <c r="BW2000" s="11"/>
      <c r="BX2000" s="11"/>
      <c r="BY2000" s="11"/>
      <c r="BZ2000" s="11"/>
      <c r="CA2000" s="11"/>
      <c r="CB2000" s="11"/>
      <c r="CC2000" s="11"/>
      <c r="CD2000" s="11"/>
      <c r="CE2000" s="11"/>
      <c r="CF2000" s="11"/>
      <c r="CG2000" s="11"/>
      <c r="CH2000" s="11"/>
      <c r="CI2000" s="11"/>
      <c r="CJ2000" s="11"/>
      <c r="CK2000" s="11"/>
      <c r="CL2000" s="11"/>
      <c r="CM2000" s="11"/>
      <c r="CN2000" s="11"/>
      <c r="CO2000" s="11"/>
      <c r="CP2000" s="11"/>
      <c r="CQ2000" s="11"/>
      <c r="CR2000" s="11"/>
      <c r="CS2000" s="11"/>
      <c r="CT2000" s="11"/>
      <c r="CU2000" s="11"/>
      <c r="CV2000" s="11"/>
      <c r="CW2000" s="11"/>
      <c r="CX2000" s="11"/>
      <c r="CY2000" s="11"/>
      <c r="CZ2000" s="11"/>
      <c r="DA2000" s="11"/>
      <c r="DB2000" s="11"/>
      <c r="DC2000" s="11"/>
      <c r="DD2000" s="11"/>
      <c r="DE2000" s="11"/>
      <c r="DF2000" s="11"/>
      <c r="DG2000" s="11"/>
      <c r="DH2000" s="11"/>
      <c r="DI2000" s="11"/>
      <c r="DJ2000" s="11"/>
      <c r="DK2000" s="11"/>
      <c r="DL2000" s="11"/>
      <c r="DM2000" s="11"/>
      <c r="DN2000" s="11"/>
      <c r="DO2000" s="11"/>
      <c r="DP2000" s="11"/>
      <c r="DQ2000" s="11"/>
      <c r="DR2000" s="11"/>
      <c r="DS2000" s="11"/>
      <c r="DT2000" s="11"/>
      <c r="DU2000" s="11"/>
      <c r="DV2000" s="11"/>
      <c r="DW2000" s="11"/>
      <c r="DX2000" s="11"/>
      <c r="DY2000" s="11"/>
      <c r="DZ2000" s="11"/>
      <c r="EA2000" s="11"/>
      <c r="EB2000" s="11"/>
      <c r="EC2000" s="11"/>
      <c r="ED2000" s="11"/>
      <c r="EE2000" s="11"/>
      <c r="EF2000" s="11"/>
      <c r="EG2000" s="11"/>
      <c r="EH2000" s="11"/>
      <c r="EI2000" s="11"/>
      <c r="EJ2000" s="11"/>
      <c r="EK2000" s="11"/>
      <c r="EL2000" s="11"/>
      <c r="EM2000" s="11"/>
      <c r="EN2000" s="11"/>
      <c r="EO2000" s="11"/>
      <c r="EP2000" s="11"/>
      <c r="EQ2000" s="11"/>
      <c r="ER2000" s="11"/>
      <c r="ES2000" s="11"/>
      <c r="ET2000" s="11"/>
      <c r="EU2000" s="11"/>
      <c r="EV2000" s="11"/>
      <c r="EW2000" s="11"/>
      <c r="EX2000" s="11"/>
      <c r="EY2000" s="11"/>
      <c r="EZ2000" s="11"/>
      <c r="FA2000" s="11"/>
      <c r="FB2000" s="11"/>
      <c r="FC2000" s="11"/>
      <c r="FD2000" s="11"/>
      <c r="FE2000" s="11"/>
      <c r="FF2000" s="11"/>
      <c r="FG2000" s="11"/>
      <c r="FH2000" s="11"/>
      <c r="FI2000" s="11"/>
      <c r="FJ2000" s="11"/>
      <c r="FK2000" s="11"/>
      <c r="FL2000" s="11"/>
      <c r="FM2000" s="11"/>
      <c r="FN2000" s="11"/>
      <c r="FO2000" s="11"/>
      <c r="FP2000" s="11"/>
      <c r="FQ2000" s="11"/>
      <c r="FR2000" s="11"/>
      <c r="FS2000" s="11"/>
      <c r="FT2000" s="11"/>
      <c r="FU2000" s="11"/>
      <c r="FV2000" s="11"/>
      <c r="FW2000" s="11"/>
      <c r="FX2000" s="11"/>
      <c r="FY2000" s="11"/>
      <c r="FZ2000" s="11"/>
      <c r="GA2000" s="11"/>
      <c r="GB2000" s="11"/>
      <c r="GC2000" s="11"/>
      <c r="GD2000" s="11"/>
      <c r="GE2000" s="11"/>
      <c r="GF2000" s="11"/>
      <c r="GG2000" s="11"/>
      <c r="GH2000" s="11"/>
      <c r="GI2000" s="11"/>
      <c r="GJ2000" s="11"/>
      <c r="GK2000" s="11"/>
      <c r="GL2000" s="11"/>
      <c r="GM2000" s="11"/>
      <c r="GN2000" s="11"/>
      <c r="GO2000" s="11"/>
      <c r="GP2000" s="11"/>
      <c r="GQ2000" s="11"/>
      <c r="GR2000" s="11"/>
      <c r="GS2000" s="11"/>
      <c r="GT2000" s="11"/>
      <c r="GU2000" s="11"/>
      <c r="GV2000" s="11"/>
      <c r="GW2000" s="11"/>
      <c r="GX2000" s="11"/>
      <c r="GY2000" s="11"/>
      <c r="GZ2000" s="11"/>
      <c r="HA2000" s="11"/>
      <c r="HB2000" s="11"/>
      <c r="HC2000" s="11"/>
      <c r="HD2000" s="11"/>
      <c r="HE2000" s="11"/>
      <c r="HF2000" s="11"/>
      <c r="HG2000" s="11"/>
      <c r="HH2000" s="11"/>
      <c r="HI2000" s="11"/>
      <c r="HJ2000" s="11"/>
      <c r="HK2000" s="11"/>
      <c r="HL2000" s="11"/>
      <c r="HM2000" s="11"/>
      <c r="HN2000" s="11"/>
      <c r="HO2000" s="11"/>
      <c r="HP2000" s="11"/>
      <c r="HQ2000" s="11"/>
      <c r="HR2000" s="11"/>
      <c r="HS2000" s="11"/>
      <c r="HT2000" s="11"/>
      <c r="HU2000" s="11"/>
      <c r="HV2000" s="11"/>
      <c r="HW2000" s="11"/>
      <c r="HX2000" s="11"/>
      <c r="HY2000" s="11"/>
      <c r="HZ2000" s="11"/>
      <c r="IA2000" s="11"/>
      <c r="IB2000" s="11"/>
      <c r="IC2000" s="11"/>
      <c r="ID2000" s="11"/>
      <c r="IE2000" s="11"/>
      <c r="IF2000" s="11"/>
      <c r="IG2000" s="11"/>
      <c r="IH2000" s="11"/>
      <c r="II2000" s="11"/>
      <c r="IJ2000" s="11"/>
      <c r="IK2000" s="11"/>
      <c r="IL2000" s="11"/>
      <c r="IM2000" s="11"/>
      <c r="IN2000" s="11"/>
      <c r="IO2000" s="11"/>
      <c r="IP2000" s="11"/>
      <c r="IQ2000" s="11"/>
      <c r="IR2000" s="11"/>
      <c r="IS2000" s="11"/>
      <c r="IT2000" s="11"/>
    </row>
    <row r="2001" spans="1:32" ht="12.75" customHeight="1">
      <c r="A2001" s="21" t="s">
        <v>8720</v>
      </c>
      <c r="B2001" s="21" t="s">
        <v>138</v>
      </c>
      <c r="C2001" s="21" t="s">
        <v>138</v>
      </c>
      <c r="D2001" s="21" t="s">
        <v>1453</v>
      </c>
      <c r="E2001" s="21" t="s">
        <v>3523</v>
      </c>
      <c r="F2001" s="21" t="s">
        <v>1761</v>
      </c>
      <c r="G2001" s="21" t="s">
        <v>4831</v>
      </c>
      <c r="H2001" s="21" t="s">
        <v>1753</v>
      </c>
      <c r="I2001" s="21" t="s">
        <v>3871</v>
      </c>
      <c r="J2001" s="82">
        <v>0</v>
      </c>
      <c r="K2001" s="16">
        <v>500</v>
      </c>
      <c r="L2001" s="16">
        <v>516</v>
      </c>
      <c r="M2001" s="28">
        <f t="shared" si="42"/>
        <v>1.1631288165164292E-3</v>
      </c>
      <c r="N2001" s="1">
        <v>97.4</v>
      </c>
      <c r="O2001" s="13">
        <v>94.8</v>
      </c>
      <c r="P2001" s="12">
        <v>2500</v>
      </c>
      <c r="R2001" s="16"/>
      <c r="S2001" s="19">
        <v>43584</v>
      </c>
      <c r="U2001" s="21" t="s">
        <v>1840</v>
      </c>
      <c r="V2001" s="11" t="s">
        <v>138</v>
      </c>
      <c r="W2001" s="11" t="s">
        <v>4372</v>
      </c>
      <c r="X2001" s="11" t="s">
        <v>2452</v>
      </c>
      <c r="Y2001" s="65" t="s">
        <v>8722</v>
      </c>
      <c r="Z2001" s="67">
        <v>44207</v>
      </c>
      <c r="AC2001" s="11" t="s">
        <v>8640</v>
      </c>
      <c r="AD2001" s="11" t="s">
        <v>8724</v>
      </c>
      <c r="AE2001" s="11" t="s">
        <v>7968</v>
      </c>
    </row>
    <row r="2002" spans="1:32" ht="12.75" customHeight="1">
      <c r="A2002" s="21" t="s">
        <v>8721</v>
      </c>
      <c r="B2002" s="21" t="s">
        <v>138</v>
      </c>
      <c r="C2002" s="21" t="s">
        <v>138</v>
      </c>
      <c r="D2002" s="21" t="s">
        <v>1453</v>
      </c>
      <c r="E2002" s="21" t="s">
        <v>3523</v>
      </c>
      <c r="F2002" s="21" t="s">
        <v>1761</v>
      </c>
      <c r="G2002" s="21" t="s">
        <v>4831</v>
      </c>
      <c r="H2002" s="21" t="s">
        <v>1753</v>
      </c>
      <c r="I2002" s="21" t="s">
        <v>3871</v>
      </c>
      <c r="J2002" s="82">
        <v>0</v>
      </c>
      <c r="K2002" s="16">
        <v>504</v>
      </c>
      <c r="L2002" s="16">
        <v>517</v>
      </c>
      <c r="M2002" s="28">
        <f t="shared" si="42"/>
        <v>9.4469878642540516E-4</v>
      </c>
      <c r="N2002" s="1">
        <v>97.4</v>
      </c>
      <c r="O2002" s="13">
        <v>94.8</v>
      </c>
      <c r="P2002" s="12">
        <v>2500</v>
      </c>
      <c r="R2002" s="16"/>
      <c r="S2002" s="19">
        <v>43584</v>
      </c>
      <c r="U2002" s="21" t="s">
        <v>1840</v>
      </c>
      <c r="V2002" s="11" t="s">
        <v>138</v>
      </c>
      <c r="W2002" s="11" t="s">
        <v>4372</v>
      </c>
      <c r="X2002" s="11" t="s">
        <v>2452</v>
      </c>
      <c r="Y2002" s="65" t="s">
        <v>8723</v>
      </c>
      <c r="Z2002" s="67">
        <v>44208</v>
      </c>
      <c r="AC2002" s="11" t="s">
        <v>8640</v>
      </c>
      <c r="AD2002" s="11" t="s">
        <v>8724</v>
      </c>
      <c r="AE2002" s="11" t="s">
        <v>7968</v>
      </c>
    </row>
    <row r="2003" spans="1:32" ht="12.75" customHeight="1">
      <c r="A2003" s="21" t="s">
        <v>6119</v>
      </c>
      <c r="B2003" s="21" t="s">
        <v>138</v>
      </c>
      <c r="C2003" s="21" t="s">
        <v>138</v>
      </c>
      <c r="D2003" s="21" t="s">
        <v>6120</v>
      </c>
      <c r="E2003" s="21" t="s">
        <v>3523</v>
      </c>
      <c r="F2003" s="21" t="s">
        <v>1524</v>
      </c>
      <c r="H2003" s="21" t="s">
        <v>1753</v>
      </c>
      <c r="I2003" s="21" t="s">
        <v>3871</v>
      </c>
      <c r="J2003" s="82">
        <v>0</v>
      </c>
      <c r="K2003" s="16">
        <v>384</v>
      </c>
      <c r="L2003" s="16">
        <v>406</v>
      </c>
      <c r="M2003" s="28">
        <f t="shared" si="42"/>
        <v>1.6260162601626016E-3</v>
      </c>
      <c r="N2003" s="1">
        <v>96.9</v>
      </c>
      <c r="O2003" s="13">
        <v>92.4</v>
      </c>
      <c r="R2003" s="16"/>
      <c r="S2003" s="19">
        <v>42796</v>
      </c>
      <c r="U2003" s="21" t="s">
        <v>7433</v>
      </c>
      <c r="V2003" s="11" t="s">
        <v>138</v>
      </c>
      <c r="W2003" s="11" t="s">
        <v>4094</v>
      </c>
      <c r="X2003" s="11" t="s">
        <v>6121</v>
      </c>
      <c r="Y2003" s="65" t="s">
        <v>6122</v>
      </c>
      <c r="Z2003" s="67">
        <v>42061</v>
      </c>
      <c r="AA2003" s="11" t="s">
        <v>6123</v>
      </c>
      <c r="AC2003" s="11" t="s">
        <v>6039</v>
      </c>
      <c r="AD2003" s="11" t="s">
        <v>6124</v>
      </c>
      <c r="AE2003" s="11" t="s">
        <v>5120</v>
      </c>
    </row>
    <row r="2004" spans="1:32" ht="12.75" customHeight="1">
      <c r="A2004" s="21" t="s">
        <v>3408</v>
      </c>
      <c r="B2004" s="21" t="s">
        <v>138</v>
      </c>
      <c r="C2004" s="21" t="s">
        <v>138</v>
      </c>
      <c r="D2004" s="21" t="s">
        <v>1453</v>
      </c>
      <c r="E2004" s="21" t="s">
        <v>3523</v>
      </c>
      <c r="F2004" s="21" t="s">
        <v>3210</v>
      </c>
      <c r="H2004" s="21" t="s">
        <v>3209</v>
      </c>
      <c r="J2004" s="82">
        <v>77.08</v>
      </c>
      <c r="K2004" s="16">
        <v>35769</v>
      </c>
      <c r="L2004" s="12">
        <v>35813</v>
      </c>
      <c r="M2004" s="28">
        <f t="shared" si="42"/>
        <v>5.2180925499869548E-4</v>
      </c>
      <c r="N2004" s="1">
        <v>0.06</v>
      </c>
      <c r="O2004" s="11">
        <v>1436.08</v>
      </c>
      <c r="P2004" s="12">
        <v>3750</v>
      </c>
      <c r="R2004" s="16"/>
      <c r="S2004" s="19">
        <v>39563</v>
      </c>
      <c r="U2004" s="21" t="s">
        <v>1720</v>
      </c>
      <c r="V2004" s="11" t="s">
        <v>138</v>
      </c>
      <c r="W2004" s="11" t="s">
        <v>4134</v>
      </c>
      <c r="X2004" s="11" t="s">
        <v>3404</v>
      </c>
      <c r="Y2004" s="65" t="s">
        <v>3405</v>
      </c>
      <c r="Z2004" s="67">
        <v>32779</v>
      </c>
      <c r="AA2004" s="11" t="s">
        <v>3406</v>
      </c>
      <c r="AC2004" s="18" t="s">
        <v>4000</v>
      </c>
      <c r="AD2004" s="11" t="s">
        <v>3394</v>
      </c>
      <c r="AE2004" s="11" t="s">
        <v>3407</v>
      </c>
      <c r="AF2004" s="11" t="s">
        <v>3409</v>
      </c>
    </row>
    <row r="2005" spans="1:32" ht="12.75" customHeight="1">
      <c r="A2005" s="21" t="s">
        <v>526</v>
      </c>
      <c r="B2005" s="21" t="s">
        <v>138</v>
      </c>
      <c r="C2005" s="21" t="s">
        <v>138</v>
      </c>
      <c r="D2005" s="21" t="s">
        <v>1453</v>
      </c>
      <c r="E2005" s="21" t="s">
        <v>3523</v>
      </c>
      <c r="F2005" s="21" t="s">
        <v>3210</v>
      </c>
      <c r="H2005" s="21" t="s">
        <v>3209</v>
      </c>
      <c r="J2005" s="82">
        <v>176.72</v>
      </c>
      <c r="K2005" s="16">
        <v>37778</v>
      </c>
      <c r="L2005" s="12">
        <v>37794</v>
      </c>
      <c r="M2005" s="28">
        <f t="shared" si="42"/>
        <v>1.8117583114412537E-4</v>
      </c>
      <c r="N2005" s="1">
        <v>1</v>
      </c>
      <c r="O2005" s="11">
        <v>1436.1</v>
      </c>
      <c r="P2005" s="12">
        <v>2250</v>
      </c>
      <c r="R2005" s="16"/>
      <c r="S2005" s="19">
        <v>40735</v>
      </c>
      <c r="U2005" s="21" t="s">
        <v>1720</v>
      </c>
      <c r="V2005" s="11" t="s">
        <v>138</v>
      </c>
      <c r="W2005" s="11" t="s">
        <v>4134</v>
      </c>
      <c r="X2005" s="11" t="s">
        <v>3404</v>
      </c>
      <c r="Y2005" s="65" t="s">
        <v>527</v>
      </c>
      <c r="Z2005" s="67">
        <v>37737</v>
      </c>
      <c r="AA2005" s="11" t="s">
        <v>528</v>
      </c>
      <c r="AC2005" s="18" t="s">
        <v>3640</v>
      </c>
      <c r="AD2005" s="11" t="s">
        <v>529</v>
      </c>
      <c r="AE2005" s="11" t="s">
        <v>530</v>
      </c>
    </row>
    <row r="2006" spans="1:32" ht="12.75" customHeight="1">
      <c r="A2006" s="21" t="s">
        <v>8597</v>
      </c>
      <c r="B2006" s="21" t="s">
        <v>8635</v>
      </c>
      <c r="C2006" s="21" t="s">
        <v>138</v>
      </c>
      <c r="D2006" s="21" t="s">
        <v>1453</v>
      </c>
      <c r="E2006" s="21" t="s">
        <v>3523</v>
      </c>
      <c r="F2006" s="21" t="s">
        <v>3210</v>
      </c>
      <c r="H2006" s="21" t="s">
        <v>3209</v>
      </c>
      <c r="J2006" s="82">
        <v>0</v>
      </c>
      <c r="K2006" s="16">
        <v>35778</v>
      </c>
      <c r="L2006" s="12">
        <v>35795</v>
      </c>
      <c r="M2006" s="28">
        <f t="shared" si="42"/>
        <v>2.0162964192947707E-4</v>
      </c>
      <c r="N2006" s="1">
        <v>3</v>
      </c>
      <c r="O2006" s="11">
        <v>1436.1</v>
      </c>
      <c r="R2006" s="16"/>
      <c r="S2006" s="19">
        <v>43555</v>
      </c>
      <c r="U2006" s="21" t="s">
        <v>1720</v>
      </c>
      <c r="V2006" s="11" t="s">
        <v>138</v>
      </c>
      <c r="W2006" s="11" t="s">
        <v>4134</v>
      </c>
      <c r="X2006" s="11" t="s">
        <v>2695</v>
      </c>
      <c r="Y2006" s="65" t="s">
        <v>8598</v>
      </c>
      <c r="Z2006" s="67">
        <v>44076</v>
      </c>
      <c r="AA2006" s="11" t="s">
        <v>8599</v>
      </c>
      <c r="AC2006" s="18" t="s">
        <v>8554</v>
      </c>
      <c r="AD2006" s="11" t="s">
        <v>8600</v>
      </c>
    </row>
    <row r="2007" spans="1:32" ht="12.75" customHeight="1">
      <c r="A2007" s="21" t="s">
        <v>1428</v>
      </c>
      <c r="B2007" s="21" t="s">
        <v>138</v>
      </c>
      <c r="C2007" s="21" t="s">
        <v>138</v>
      </c>
      <c r="D2007" s="21" t="s">
        <v>1453</v>
      </c>
      <c r="E2007" s="21" t="s">
        <v>3523</v>
      </c>
      <c r="F2007" s="21" t="s">
        <v>3210</v>
      </c>
      <c r="H2007" s="21" t="s">
        <v>3209</v>
      </c>
      <c r="J2007" s="82">
        <v>16.86</v>
      </c>
      <c r="K2007" s="16">
        <v>35768</v>
      </c>
      <c r="L2007" s="12">
        <v>35802</v>
      </c>
      <c r="M2007" s="28">
        <f t="shared" si="42"/>
        <v>4.0327363302099397E-4</v>
      </c>
      <c r="N2007" s="1">
        <v>2.04</v>
      </c>
      <c r="O2007" s="11">
        <v>1436</v>
      </c>
      <c r="P2007" s="12">
        <v>2200</v>
      </c>
      <c r="R2007" s="16"/>
      <c r="S2007" s="19">
        <v>41115</v>
      </c>
      <c r="U2007" s="21" t="s">
        <v>1720</v>
      </c>
      <c r="V2007" s="11" t="s">
        <v>138</v>
      </c>
      <c r="W2007" s="11" t="s">
        <v>4134</v>
      </c>
      <c r="X2007" s="11" t="s">
        <v>3404</v>
      </c>
      <c r="Y2007" s="65" t="s">
        <v>1429</v>
      </c>
      <c r="Z2007" s="67">
        <v>38730</v>
      </c>
      <c r="AA2007" s="25" t="s">
        <v>528</v>
      </c>
      <c r="AC2007" s="18" t="s">
        <v>1430</v>
      </c>
      <c r="AD2007" s="11" t="s">
        <v>1431</v>
      </c>
      <c r="AE2007" s="11" t="s">
        <v>1432</v>
      </c>
      <c r="AF2007" s="11" t="s">
        <v>1401</v>
      </c>
    </row>
    <row r="2008" spans="1:32" ht="12.75" customHeight="1">
      <c r="A2008" s="21" t="s">
        <v>5899</v>
      </c>
      <c r="B2008" s="21" t="s">
        <v>138</v>
      </c>
      <c r="C2008" s="21" t="s">
        <v>138</v>
      </c>
      <c r="D2008" s="21" t="s">
        <v>1453</v>
      </c>
      <c r="E2008" s="21" t="s">
        <v>3523</v>
      </c>
      <c r="F2008" s="21" t="s">
        <v>3210</v>
      </c>
      <c r="H2008" s="21" t="s">
        <v>3209</v>
      </c>
      <c r="J2008" s="82">
        <v>76.95</v>
      </c>
      <c r="K2008" s="16">
        <v>35778</v>
      </c>
      <c r="L2008" s="12">
        <v>35793</v>
      </c>
      <c r="M2008" s="28">
        <f t="shared" si="42"/>
        <v>1.7791272787655228E-4</v>
      </c>
      <c r="N2008" s="1">
        <v>3.06</v>
      </c>
      <c r="O2008" s="11">
        <v>1436.1</v>
      </c>
      <c r="P2008" s="12">
        <v>2200</v>
      </c>
      <c r="R2008" s="16"/>
      <c r="S2008" s="19">
        <v>42696</v>
      </c>
      <c r="U2008" s="21" t="s">
        <v>1720</v>
      </c>
      <c r="V2008" s="11" t="s">
        <v>138</v>
      </c>
      <c r="W2008" s="11" t="s">
        <v>4134</v>
      </c>
      <c r="X2008" s="11" t="s">
        <v>3404</v>
      </c>
      <c r="Y2008" s="65" t="s">
        <v>5900</v>
      </c>
      <c r="Z2008" s="67">
        <v>41869</v>
      </c>
      <c r="AA2008" s="11" t="s">
        <v>5901</v>
      </c>
      <c r="AC2008" s="18" t="s">
        <v>5733</v>
      </c>
      <c r="AD2008" s="11" t="s">
        <v>5902</v>
      </c>
      <c r="AE2008" s="11" t="s">
        <v>2286</v>
      </c>
    </row>
    <row r="2009" spans="1:32" ht="12.75" customHeight="1">
      <c r="A2009" s="21" t="s">
        <v>9186</v>
      </c>
      <c r="B2009" s="21" t="s">
        <v>133</v>
      </c>
      <c r="C2009" s="21" t="s">
        <v>138</v>
      </c>
      <c r="D2009" s="21" t="s">
        <v>8888</v>
      </c>
      <c r="E2009" s="21" t="s">
        <v>4250</v>
      </c>
      <c r="F2009" s="21" t="s">
        <v>3210</v>
      </c>
      <c r="H2009" s="21" t="s">
        <v>1753</v>
      </c>
      <c r="I2009" s="21" t="s">
        <v>3871</v>
      </c>
      <c r="J2009" s="82">
        <v>0</v>
      </c>
      <c r="K2009" s="16">
        <v>510</v>
      </c>
      <c r="L2009" s="12">
        <v>522</v>
      </c>
      <c r="M2009" s="28">
        <f t="shared" si="42"/>
        <v>8.7133313970374669E-4</v>
      </c>
      <c r="N2009" s="1">
        <v>97.5</v>
      </c>
      <c r="O2009" s="11">
        <v>94.9</v>
      </c>
      <c r="P2009" s="12">
        <v>8</v>
      </c>
      <c r="R2009" s="16"/>
      <c r="S2009" s="19">
        <v>43402</v>
      </c>
      <c r="U2009" s="21" t="s">
        <v>8888</v>
      </c>
      <c r="V2009" s="11" t="s">
        <v>138</v>
      </c>
      <c r="W2009" s="11" t="s">
        <v>4094</v>
      </c>
      <c r="X2009" s="11" t="s">
        <v>4374</v>
      </c>
      <c r="Y2009" s="65" t="s">
        <v>9187</v>
      </c>
      <c r="Z2009" s="67">
        <v>43668</v>
      </c>
      <c r="AC2009" s="18" t="s">
        <v>8640</v>
      </c>
      <c r="AD2009" s="11" t="s">
        <v>7968</v>
      </c>
    </row>
    <row r="2010" spans="1:32" ht="12.75" customHeight="1">
      <c r="A2010" s="21" t="s">
        <v>9185</v>
      </c>
      <c r="B2010" s="21" t="s">
        <v>8635</v>
      </c>
      <c r="C2010" s="21" t="s">
        <v>138</v>
      </c>
      <c r="D2010" s="21" t="s">
        <v>8888</v>
      </c>
      <c r="E2010" s="21" t="s">
        <v>4250</v>
      </c>
      <c r="F2010" s="21" t="s">
        <v>3210</v>
      </c>
      <c r="H2010" s="21" t="s">
        <v>1753</v>
      </c>
      <c r="I2010" s="21" t="s">
        <v>3871</v>
      </c>
      <c r="J2010" s="82">
        <v>0</v>
      </c>
      <c r="K2010" s="16">
        <v>529</v>
      </c>
      <c r="L2010" s="12">
        <v>558</v>
      </c>
      <c r="M2010" s="28">
        <f t="shared" si="42"/>
        <v>2.097345772763434E-3</v>
      </c>
      <c r="N2010" s="1">
        <v>97.6</v>
      </c>
      <c r="O2010" s="11">
        <v>95.5</v>
      </c>
      <c r="P2010" s="12">
        <v>8</v>
      </c>
      <c r="R2010" s="16"/>
      <c r="S2010" s="19">
        <v>43694</v>
      </c>
      <c r="U2010" s="21" t="s">
        <v>8888</v>
      </c>
      <c r="V2010" s="11" t="s">
        <v>138</v>
      </c>
      <c r="W2010" s="11" t="s">
        <v>4094</v>
      </c>
      <c r="X2010" s="11" t="s">
        <v>9176</v>
      </c>
      <c r="Y2010" s="65" t="s">
        <v>9188</v>
      </c>
      <c r="Z2010" s="67">
        <v>44487</v>
      </c>
      <c r="AA2010" s="11" t="s">
        <v>9189</v>
      </c>
      <c r="AC2010" s="18" t="s">
        <v>8640</v>
      </c>
      <c r="AD2010" s="11" t="s">
        <v>9184</v>
      </c>
      <c r="AE2010" s="11" t="s">
        <v>9179</v>
      </c>
      <c r="AF2010" s="11" t="s">
        <v>7968</v>
      </c>
    </row>
    <row r="2011" spans="1:32" ht="12.75" customHeight="1">
      <c r="A2011" s="21" t="s">
        <v>8887</v>
      </c>
      <c r="B2011" s="21" t="s">
        <v>8635</v>
      </c>
      <c r="C2011" s="21" t="s">
        <v>138</v>
      </c>
      <c r="D2011" s="21" t="s">
        <v>8888</v>
      </c>
      <c r="E2011" s="21" t="s">
        <v>4250</v>
      </c>
      <c r="F2011" s="21" t="s">
        <v>3210</v>
      </c>
      <c r="H2011" s="21" t="s">
        <v>1753</v>
      </c>
      <c r="I2011" s="21" t="s">
        <v>5349</v>
      </c>
      <c r="J2011" s="82">
        <v>0</v>
      </c>
      <c r="K2011" s="16">
        <v>557</v>
      </c>
      <c r="L2011" s="12">
        <v>576</v>
      </c>
      <c r="M2011" s="28">
        <f t="shared" si="42"/>
        <v>1.3695667844013551E-3</v>
      </c>
      <c r="N2011" s="1">
        <v>45</v>
      </c>
      <c r="O2011" s="11">
        <v>96</v>
      </c>
      <c r="P2011" s="12">
        <v>8</v>
      </c>
      <c r="R2011" s="16"/>
      <c r="S2011" s="19">
        <v>43621</v>
      </c>
      <c r="U2011" s="21" t="s">
        <v>8888</v>
      </c>
      <c r="V2011" s="11" t="s">
        <v>138</v>
      </c>
      <c r="W2011" s="11" t="s">
        <v>8867</v>
      </c>
      <c r="X2011" s="11" t="s">
        <v>5177</v>
      </c>
      <c r="Y2011" s="65" t="s">
        <v>8889</v>
      </c>
      <c r="Z2011" s="67">
        <v>44311</v>
      </c>
      <c r="AA2011" s="11" t="s">
        <v>8890</v>
      </c>
      <c r="AC2011" s="18" t="s">
        <v>8640</v>
      </c>
      <c r="AD2011" s="11" t="s">
        <v>8880</v>
      </c>
      <c r="AE2011" s="11" t="s">
        <v>7968</v>
      </c>
    </row>
    <row r="2012" spans="1:32" ht="12.75" customHeight="1">
      <c r="A2012" s="21" t="s">
        <v>5724</v>
      </c>
      <c r="B2012" s="21" t="s">
        <v>133</v>
      </c>
      <c r="C2012" s="21" t="s">
        <v>138</v>
      </c>
      <c r="D2012" s="21" t="s">
        <v>5720</v>
      </c>
      <c r="E2012" s="21" t="s">
        <v>3523</v>
      </c>
      <c r="F2012" s="21" t="s">
        <v>3210</v>
      </c>
      <c r="H2012" s="21" t="s">
        <v>3209</v>
      </c>
      <c r="J2012" s="82">
        <v>101.43</v>
      </c>
      <c r="K2012" s="16">
        <v>35765</v>
      </c>
      <c r="L2012" s="12">
        <v>35805</v>
      </c>
      <c r="M2012" s="28">
        <f t="shared" si="42"/>
        <v>4.7443956825999288E-4</v>
      </c>
      <c r="N2012" s="1">
        <v>4.8899999999999997</v>
      </c>
      <c r="O2012" s="11">
        <v>1436.05</v>
      </c>
      <c r="R2012" s="16"/>
      <c r="S2012" s="19">
        <v>42587</v>
      </c>
      <c r="U2012" s="21" t="s">
        <v>1720</v>
      </c>
      <c r="V2012" s="11" t="s">
        <v>138</v>
      </c>
      <c r="W2012" s="11" t="s">
        <v>4134</v>
      </c>
      <c r="X2012" s="11" t="s">
        <v>2695</v>
      </c>
      <c r="Y2012" s="65" t="s">
        <v>5722</v>
      </c>
      <c r="Z2012" s="67">
        <v>41725</v>
      </c>
      <c r="AA2012" s="11" t="s">
        <v>5721</v>
      </c>
      <c r="AC2012" s="18" t="s">
        <v>5723</v>
      </c>
      <c r="AD2012" s="11" t="s">
        <v>5719</v>
      </c>
      <c r="AE2012" s="11" t="s">
        <v>2286</v>
      </c>
    </row>
    <row r="2013" spans="1:32" ht="12.75" customHeight="1">
      <c r="A2013" s="21" t="s">
        <v>325</v>
      </c>
      <c r="B2013" s="21" t="s">
        <v>133</v>
      </c>
      <c r="C2013" s="21" t="s">
        <v>138</v>
      </c>
      <c r="D2013" s="21" t="s">
        <v>326</v>
      </c>
      <c r="E2013" s="21" t="s">
        <v>3523</v>
      </c>
      <c r="F2013" s="21" t="s">
        <v>4833</v>
      </c>
      <c r="G2013" s="21" t="s">
        <v>4838</v>
      </c>
      <c r="H2013" s="21" t="s">
        <v>1753</v>
      </c>
      <c r="I2013" s="21" t="s">
        <v>3871</v>
      </c>
      <c r="J2013" s="82">
        <v>0</v>
      </c>
      <c r="K2013" s="16">
        <v>477</v>
      </c>
      <c r="L2013" s="12">
        <v>493</v>
      </c>
      <c r="M2013" s="28">
        <f t="shared" si="42"/>
        <v>1.1670313639679066E-3</v>
      </c>
      <c r="N2013" s="1">
        <v>97.42</v>
      </c>
      <c r="O2013" s="11">
        <v>94.31</v>
      </c>
      <c r="P2013" s="12">
        <v>67</v>
      </c>
      <c r="R2013" s="16"/>
      <c r="S2013" s="19">
        <v>41890</v>
      </c>
      <c r="U2013" s="21" t="s">
        <v>326</v>
      </c>
      <c r="V2013" s="11" t="s">
        <v>138</v>
      </c>
      <c r="W2013" s="11" t="s">
        <v>4372</v>
      </c>
      <c r="X2013" s="11" t="s">
        <v>2452</v>
      </c>
      <c r="Y2013" s="65" t="s">
        <v>327</v>
      </c>
      <c r="Z2013" s="67">
        <v>40144</v>
      </c>
      <c r="AA2013" s="11" t="s">
        <v>328</v>
      </c>
      <c r="AC2013" s="18" t="s">
        <v>947</v>
      </c>
      <c r="AD2013" s="11" t="s">
        <v>626</v>
      </c>
      <c r="AE2013" s="11" t="s">
        <v>329</v>
      </c>
    </row>
    <row r="2014" spans="1:32" ht="12.75" customHeight="1">
      <c r="A2014" s="21" t="s">
        <v>5158</v>
      </c>
      <c r="B2014" s="21" t="s">
        <v>133</v>
      </c>
      <c r="C2014" s="21" t="s">
        <v>138</v>
      </c>
      <c r="D2014" s="21" t="s">
        <v>326</v>
      </c>
      <c r="E2014" s="21" t="s">
        <v>3523</v>
      </c>
      <c r="F2014" s="21" t="s">
        <v>1920</v>
      </c>
      <c r="H2014" s="21" t="s">
        <v>1753</v>
      </c>
      <c r="I2014" s="21" t="s">
        <v>3871</v>
      </c>
      <c r="J2014" s="82">
        <v>0</v>
      </c>
      <c r="K2014" s="16">
        <v>392</v>
      </c>
      <c r="L2014" s="12">
        <v>522</v>
      </c>
      <c r="M2014" s="28">
        <f t="shared" si="42"/>
        <v>9.5210194814706311E-3</v>
      </c>
      <c r="N2014" s="1">
        <v>97.42</v>
      </c>
      <c r="O2014" s="11">
        <v>93.73</v>
      </c>
      <c r="P2014" s="12">
        <v>20</v>
      </c>
      <c r="R2014" s="16"/>
      <c r="S2014" s="19">
        <v>42266</v>
      </c>
      <c r="U2014" s="21" t="s">
        <v>326</v>
      </c>
      <c r="V2014" s="11" t="s">
        <v>138</v>
      </c>
      <c r="W2014" s="11" t="s">
        <v>4372</v>
      </c>
      <c r="X2014" s="11" t="s">
        <v>5138</v>
      </c>
      <c r="Y2014" s="65" t="s">
        <v>5159</v>
      </c>
      <c r="Z2014" s="67">
        <v>40899</v>
      </c>
      <c r="AC2014" s="18" t="s">
        <v>5111</v>
      </c>
      <c r="AD2014" s="11" t="s">
        <v>5149</v>
      </c>
      <c r="AE2014" s="11" t="s">
        <v>5160</v>
      </c>
      <c r="AF2014" s="11" t="s">
        <v>5120</v>
      </c>
    </row>
    <row r="2015" spans="1:32" ht="12.75" customHeight="1">
      <c r="A2015" s="21" t="s">
        <v>5182</v>
      </c>
      <c r="B2015" s="21" t="s">
        <v>133</v>
      </c>
      <c r="C2015" s="21" t="s">
        <v>138</v>
      </c>
      <c r="D2015" s="21" t="s">
        <v>5183</v>
      </c>
      <c r="E2015" s="21" t="s">
        <v>2239</v>
      </c>
      <c r="F2015" s="21" t="s">
        <v>1920</v>
      </c>
      <c r="H2015" s="21" t="s">
        <v>1753</v>
      </c>
      <c r="I2015" s="21" t="s">
        <v>3871</v>
      </c>
      <c r="J2015" s="82">
        <v>0</v>
      </c>
      <c r="K2015" s="16">
        <v>466</v>
      </c>
      <c r="L2015" s="12">
        <v>484</v>
      </c>
      <c r="M2015" s="28">
        <f t="shared" si="42"/>
        <v>1.314828341855369E-3</v>
      </c>
      <c r="N2015" s="1">
        <v>97.31</v>
      </c>
      <c r="O2015" s="11">
        <v>94.1</v>
      </c>
      <c r="P2015" s="12">
        <v>3</v>
      </c>
      <c r="R2015" s="16"/>
      <c r="S2015" s="19">
        <v>42271</v>
      </c>
      <c r="U2015" s="21" t="s">
        <v>5185</v>
      </c>
      <c r="V2015" s="11" t="s">
        <v>138</v>
      </c>
      <c r="W2015" s="11" t="s">
        <v>4094</v>
      </c>
      <c r="X2015" s="11" t="s">
        <v>5177</v>
      </c>
      <c r="Y2015" s="65" t="s">
        <v>5186</v>
      </c>
      <c r="Z2015" s="67">
        <v>40928</v>
      </c>
      <c r="AA2015" s="11" t="s">
        <v>5188</v>
      </c>
      <c r="AC2015" s="18" t="s">
        <v>5111</v>
      </c>
      <c r="AD2015" s="11" t="s">
        <v>5189</v>
      </c>
      <c r="AE2015" s="11" t="s">
        <v>5120</v>
      </c>
    </row>
    <row r="2016" spans="1:32" ht="12.75" customHeight="1">
      <c r="A2016" s="21" t="s">
        <v>5181</v>
      </c>
      <c r="B2016" s="21" t="s">
        <v>133</v>
      </c>
      <c r="C2016" s="21" t="s">
        <v>138</v>
      </c>
      <c r="D2016" s="21" t="s">
        <v>5184</v>
      </c>
      <c r="E2016" s="21" t="s">
        <v>2239</v>
      </c>
      <c r="F2016" s="21" t="s">
        <v>1920</v>
      </c>
      <c r="H2016" s="21" t="s">
        <v>1753</v>
      </c>
      <c r="I2016" s="21" t="s">
        <v>3871</v>
      </c>
      <c r="J2016" s="82">
        <v>0</v>
      </c>
      <c r="K2016" s="16">
        <v>466</v>
      </c>
      <c r="L2016" s="12">
        <v>486</v>
      </c>
      <c r="M2016" s="28">
        <f t="shared" si="42"/>
        <v>1.4607069821793749E-3</v>
      </c>
      <c r="N2016" s="1">
        <v>97.31</v>
      </c>
      <c r="O2016" s="11">
        <v>94.12</v>
      </c>
      <c r="P2016" s="12">
        <v>5</v>
      </c>
      <c r="R2016" s="16"/>
      <c r="S2016" s="19">
        <v>42271</v>
      </c>
      <c r="U2016" s="21" t="s">
        <v>5185</v>
      </c>
      <c r="V2016" s="11" t="s">
        <v>138</v>
      </c>
      <c r="W2016" s="11" t="s">
        <v>4094</v>
      </c>
      <c r="X2016" s="11" t="s">
        <v>5177</v>
      </c>
      <c r="Y2016" s="65" t="s">
        <v>5187</v>
      </c>
      <c r="Z2016" s="67">
        <v>40926</v>
      </c>
      <c r="AA2016" s="11" t="s">
        <v>5188</v>
      </c>
      <c r="AC2016" s="18" t="s">
        <v>5111</v>
      </c>
      <c r="AD2016" s="11" t="s">
        <v>5189</v>
      </c>
      <c r="AE2016" s="11" t="s">
        <v>5120</v>
      </c>
    </row>
    <row r="2017" spans="1:33" ht="12.75" customHeight="1">
      <c r="A2017" s="21" t="s">
        <v>8881</v>
      </c>
      <c r="B2017" s="21" t="s">
        <v>8635</v>
      </c>
      <c r="C2017" s="21" t="s">
        <v>138</v>
      </c>
      <c r="D2017" s="21" t="s">
        <v>8883</v>
      </c>
      <c r="E2017" s="21" t="s">
        <v>4250</v>
      </c>
      <c r="F2017" s="21" t="s">
        <v>1920</v>
      </c>
      <c r="H2017" s="21" t="s">
        <v>1753</v>
      </c>
      <c r="I2017" s="21" t="s">
        <v>5349</v>
      </c>
      <c r="J2017" s="82">
        <v>0</v>
      </c>
      <c r="K2017" s="16">
        <v>551</v>
      </c>
      <c r="L2017" s="12">
        <v>575</v>
      </c>
      <c r="M2017" s="28">
        <f t="shared" si="42"/>
        <v>1.7308524448290783E-3</v>
      </c>
      <c r="N2017" s="1">
        <v>45</v>
      </c>
      <c r="O2017" s="11">
        <v>96</v>
      </c>
      <c r="R2017" s="16"/>
      <c r="S2017" s="19">
        <v>43621</v>
      </c>
      <c r="U2017" s="21" t="s">
        <v>8884</v>
      </c>
      <c r="V2017" s="11" t="s">
        <v>138</v>
      </c>
      <c r="W2017" s="11" t="s">
        <v>8867</v>
      </c>
      <c r="X2017" s="11" t="s">
        <v>5177</v>
      </c>
      <c r="Y2017" s="65" t="s">
        <v>8885</v>
      </c>
      <c r="Z2017" s="67">
        <v>44315</v>
      </c>
      <c r="AC2017" s="18" t="s">
        <v>8640</v>
      </c>
      <c r="AD2017" s="11" t="s">
        <v>8880</v>
      </c>
    </row>
    <row r="2018" spans="1:33" ht="12.75" customHeight="1">
      <c r="A2018" s="21" t="s">
        <v>8882</v>
      </c>
      <c r="B2018" s="21" t="s">
        <v>8635</v>
      </c>
      <c r="C2018" s="21" t="s">
        <v>138</v>
      </c>
      <c r="D2018" s="21" t="s">
        <v>8883</v>
      </c>
      <c r="E2018" s="21" t="s">
        <v>4250</v>
      </c>
      <c r="F2018" s="21" t="s">
        <v>1920</v>
      </c>
      <c r="H2018" s="21" t="s">
        <v>1753</v>
      </c>
      <c r="I2018" s="21" t="s">
        <v>5349</v>
      </c>
      <c r="J2018" s="82">
        <v>0</v>
      </c>
      <c r="K2018" s="16">
        <v>557</v>
      </c>
      <c r="L2018" s="12">
        <v>575</v>
      </c>
      <c r="M2018" s="28">
        <f t="shared" si="42"/>
        <v>1.2975778546712802E-3</v>
      </c>
      <c r="N2018" s="1">
        <v>45</v>
      </c>
      <c r="O2018" s="11">
        <v>96</v>
      </c>
      <c r="R2018" s="16"/>
      <c r="S2018" s="19">
        <v>43621</v>
      </c>
      <c r="U2018" s="21" t="s">
        <v>8884</v>
      </c>
      <c r="V2018" s="11" t="s">
        <v>138</v>
      </c>
      <c r="W2018" s="11" t="s">
        <v>8867</v>
      </c>
      <c r="X2018" s="11" t="s">
        <v>5177</v>
      </c>
      <c r="Y2018" s="65" t="s">
        <v>8886</v>
      </c>
      <c r="Z2018" s="67">
        <v>44316</v>
      </c>
      <c r="AC2018" s="18" t="s">
        <v>8640</v>
      </c>
      <c r="AD2018" s="11" t="s">
        <v>8880</v>
      </c>
    </row>
    <row r="2019" spans="1:33" ht="12.75" customHeight="1">
      <c r="A2019" s="21" t="s">
        <v>7155</v>
      </c>
      <c r="B2019" s="21" t="s">
        <v>138</v>
      </c>
      <c r="C2019" s="21" t="s">
        <v>138</v>
      </c>
      <c r="D2019" s="21" t="s">
        <v>7157</v>
      </c>
      <c r="E2019" s="21" t="s">
        <v>4250</v>
      </c>
      <c r="F2019" s="21" t="s">
        <v>1920</v>
      </c>
      <c r="H2019" s="21" t="s">
        <v>1753</v>
      </c>
      <c r="I2019" s="21" t="s">
        <v>3871</v>
      </c>
      <c r="J2019" s="82">
        <v>0</v>
      </c>
      <c r="K2019" s="16">
        <v>527</v>
      </c>
      <c r="L2019" s="12">
        <v>547</v>
      </c>
      <c r="M2019" s="28">
        <f t="shared" ref="M2019:M2082" si="43">(L2019-K2019)/(L2019+K2019+12740)</f>
        <v>1.4478065730418417E-3</v>
      </c>
      <c r="N2019" s="1">
        <v>97.5</v>
      </c>
      <c r="O2019" s="11">
        <v>95.3</v>
      </c>
      <c r="P2019" s="12">
        <v>8</v>
      </c>
      <c r="R2019" s="16"/>
      <c r="S2019" s="19">
        <v>43118</v>
      </c>
      <c r="U2019" s="21" t="s">
        <v>7156</v>
      </c>
      <c r="V2019" s="11" t="s">
        <v>138</v>
      </c>
      <c r="W2019" s="11" t="s">
        <v>4094</v>
      </c>
      <c r="X2019" s="11" t="s">
        <v>5177</v>
      </c>
      <c r="Y2019" s="65" t="s">
        <v>7159</v>
      </c>
      <c r="Z2019" s="67">
        <v>43155</v>
      </c>
      <c r="AA2019" s="11" t="s">
        <v>7161</v>
      </c>
      <c r="AC2019" s="18" t="s">
        <v>7038</v>
      </c>
      <c r="AD2019" s="11" t="s">
        <v>7163</v>
      </c>
    </row>
    <row r="2020" spans="1:33" ht="12.75" customHeight="1">
      <c r="A2020" s="21" t="s">
        <v>7158</v>
      </c>
      <c r="B2020" s="21" t="s">
        <v>138</v>
      </c>
      <c r="C2020" s="21" t="s">
        <v>138</v>
      </c>
      <c r="D2020" s="21" t="s">
        <v>7157</v>
      </c>
      <c r="E2020" s="21" t="s">
        <v>4250</v>
      </c>
      <c r="F2020" s="21" t="s">
        <v>1920</v>
      </c>
      <c r="H2020" s="21" t="s">
        <v>1753</v>
      </c>
      <c r="I2020" s="21" t="s">
        <v>3871</v>
      </c>
      <c r="J2020" s="82">
        <v>0</v>
      </c>
      <c r="K2020" s="16">
        <v>528</v>
      </c>
      <c r="L2020" s="12">
        <v>545</v>
      </c>
      <c r="M2020" s="28">
        <f t="shared" si="43"/>
        <v>1.2307246796496054E-3</v>
      </c>
      <c r="N2020" s="1">
        <v>97.5</v>
      </c>
      <c r="O2020" s="11">
        <v>95.3</v>
      </c>
      <c r="P2020" s="12">
        <v>8</v>
      </c>
      <c r="R2020" s="16"/>
      <c r="S2020" s="19">
        <v>43118</v>
      </c>
      <c r="U2020" s="21" t="s">
        <v>7156</v>
      </c>
      <c r="V2020" s="11" t="s">
        <v>138</v>
      </c>
      <c r="W2020" s="11" t="s">
        <v>4094</v>
      </c>
      <c r="X2020" s="11" t="s">
        <v>5177</v>
      </c>
      <c r="Y2020" s="65" t="s">
        <v>7160</v>
      </c>
      <c r="Z2020" s="67">
        <v>43158</v>
      </c>
      <c r="AA2020" s="11" t="s">
        <v>7162</v>
      </c>
      <c r="AC2020" s="18" t="s">
        <v>7038</v>
      </c>
      <c r="AD2020" s="11" t="s">
        <v>7163</v>
      </c>
    </row>
    <row r="2021" spans="1:33" ht="12.75" customHeight="1">
      <c r="A2021" s="21" t="s">
        <v>7755</v>
      </c>
      <c r="B2021" s="21" t="s">
        <v>138</v>
      </c>
      <c r="C2021" s="21" t="s">
        <v>138</v>
      </c>
      <c r="D2021" s="21" t="s">
        <v>7756</v>
      </c>
      <c r="E2021" s="21" t="s">
        <v>3523</v>
      </c>
      <c r="F2021" s="21" t="s">
        <v>1920</v>
      </c>
      <c r="H2021" s="21" t="s">
        <v>1753</v>
      </c>
      <c r="I2021" s="21" t="s">
        <v>3871</v>
      </c>
      <c r="J2021" s="82">
        <v>0</v>
      </c>
      <c r="K2021" s="16">
        <v>488</v>
      </c>
      <c r="L2021" s="12">
        <v>504</v>
      </c>
      <c r="M2021" s="28">
        <f t="shared" si="43"/>
        <v>1.1651616661811825E-3</v>
      </c>
      <c r="N2021" s="1">
        <v>97.4</v>
      </c>
      <c r="O2021" s="11">
        <v>95.2</v>
      </c>
      <c r="P2021" s="12">
        <v>27</v>
      </c>
      <c r="R2021" s="16"/>
      <c r="S2021" s="19">
        <v>43423</v>
      </c>
      <c r="U2021" s="21" t="s">
        <v>7759</v>
      </c>
      <c r="V2021" s="11" t="s">
        <v>138</v>
      </c>
      <c r="W2021" s="11" t="s">
        <v>4094</v>
      </c>
      <c r="X2021" s="11" t="s">
        <v>4095</v>
      </c>
      <c r="Y2021" s="65" t="s">
        <v>7757</v>
      </c>
      <c r="Z2021" s="67">
        <v>43712</v>
      </c>
      <c r="AA2021" s="11" t="s">
        <v>7758</v>
      </c>
      <c r="AC2021" s="18" t="s">
        <v>7607</v>
      </c>
      <c r="AD2021" s="11" t="s">
        <v>7753</v>
      </c>
      <c r="AE2021" s="11" t="s">
        <v>7754</v>
      </c>
    </row>
    <row r="2022" spans="1:33" ht="12.75" customHeight="1">
      <c r="A2022" s="21" t="s">
        <v>24</v>
      </c>
      <c r="B2022" s="21" t="s">
        <v>5097</v>
      </c>
      <c r="C2022" s="21" t="s">
        <v>5097</v>
      </c>
      <c r="D2022" s="21" t="s">
        <v>2839</v>
      </c>
      <c r="E2022" s="21" t="s">
        <v>2239</v>
      </c>
      <c r="F2022" s="21" t="s">
        <v>1761</v>
      </c>
      <c r="G2022" s="21" t="s">
        <v>1754</v>
      </c>
      <c r="H2022" s="21" t="s">
        <v>1753</v>
      </c>
      <c r="I2022" s="21" t="s">
        <v>3871</v>
      </c>
      <c r="J2022" s="82">
        <v>0</v>
      </c>
      <c r="K2022" s="16">
        <v>611</v>
      </c>
      <c r="L2022" s="12">
        <v>698</v>
      </c>
      <c r="M2022" s="28">
        <f t="shared" si="43"/>
        <v>6.1926115737774932E-3</v>
      </c>
      <c r="N2022" s="1">
        <v>97.98</v>
      </c>
      <c r="O2022" s="11">
        <v>97.82</v>
      </c>
      <c r="P2022" s="12">
        <v>1</v>
      </c>
      <c r="R2022" s="16"/>
      <c r="S2022" s="19">
        <v>41809</v>
      </c>
      <c r="U2022" s="21" t="s">
        <v>2839</v>
      </c>
      <c r="V2022" s="11" t="s">
        <v>4604</v>
      </c>
      <c r="W2022" s="11" t="s">
        <v>5087</v>
      </c>
      <c r="X2022" s="11" t="s">
        <v>3170</v>
      </c>
      <c r="Y2022" s="65" t="s">
        <v>26</v>
      </c>
      <c r="Z2022" s="67">
        <v>40043</v>
      </c>
      <c r="AA2022" s="11" t="s">
        <v>25</v>
      </c>
      <c r="AC2022" s="11" t="s">
        <v>947</v>
      </c>
      <c r="AD2022" s="11" t="s">
        <v>19</v>
      </c>
      <c r="AE2022" s="11" t="s">
        <v>626</v>
      </c>
    </row>
    <row r="2023" spans="1:33" ht="12.75" customHeight="1">
      <c r="A2023" s="21" t="s">
        <v>3872</v>
      </c>
      <c r="B2023" s="21" t="s">
        <v>4306</v>
      </c>
      <c r="C2023" s="21" t="s">
        <v>4306</v>
      </c>
      <c r="D2023" s="21" t="s">
        <v>6773</v>
      </c>
      <c r="E2023" s="21" t="s">
        <v>2957</v>
      </c>
      <c r="F2023" s="21" t="s">
        <v>3974</v>
      </c>
      <c r="H2023" s="21" t="s">
        <v>1753</v>
      </c>
      <c r="I2023" s="21" t="s">
        <v>3039</v>
      </c>
      <c r="J2023" s="82">
        <v>0</v>
      </c>
      <c r="K2023" s="13">
        <v>612</v>
      </c>
      <c r="L2023" s="11">
        <v>613</v>
      </c>
      <c r="M2023" s="28">
        <f t="shared" si="43"/>
        <v>7.1607590404582883E-5</v>
      </c>
      <c r="N2023" s="1">
        <v>74.099999999999994</v>
      </c>
      <c r="O2023" s="11">
        <v>97</v>
      </c>
      <c r="P2023" s="12">
        <v>587</v>
      </c>
      <c r="R2023" s="13">
        <v>406</v>
      </c>
      <c r="S2023" s="19">
        <v>37232</v>
      </c>
      <c r="T2023" s="2">
        <v>2</v>
      </c>
      <c r="U2023" s="21" t="s">
        <v>3180</v>
      </c>
      <c r="V2023" s="11" t="s">
        <v>4306</v>
      </c>
      <c r="W2023" s="11" t="s">
        <v>3211</v>
      </c>
      <c r="X2023" s="11" t="s">
        <v>1023</v>
      </c>
      <c r="Y2023" s="65" t="s">
        <v>3882</v>
      </c>
      <c r="Z2023" s="67">
        <v>26998</v>
      </c>
      <c r="AA2023" s="11" t="s">
        <v>4160</v>
      </c>
      <c r="AC2023" s="11" t="s">
        <v>1450</v>
      </c>
      <c r="AD2023" s="11" t="s">
        <v>1702</v>
      </c>
      <c r="AE2023" s="11" t="s">
        <v>2937</v>
      </c>
      <c r="AF2023" s="11" t="s">
        <v>3868</v>
      </c>
    </row>
    <row r="2024" spans="1:33" ht="12.75" customHeight="1">
      <c r="A2024" s="21" t="s">
        <v>5116</v>
      </c>
      <c r="B2024" s="21" t="s">
        <v>138</v>
      </c>
      <c r="C2024" s="21" t="s">
        <v>138</v>
      </c>
      <c r="D2024" s="21" t="s">
        <v>1720</v>
      </c>
      <c r="E2024" s="21" t="s">
        <v>3523</v>
      </c>
      <c r="F2024" s="21" t="s">
        <v>1920</v>
      </c>
      <c r="H2024" s="21" t="s">
        <v>3209</v>
      </c>
      <c r="J2024" s="82">
        <v>155.07</v>
      </c>
      <c r="K2024" s="16">
        <v>35776</v>
      </c>
      <c r="L2024" s="12">
        <v>35795</v>
      </c>
      <c r="M2024" s="28">
        <f t="shared" si="43"/>
        <v>2.2535612197696622E-4</v>
      </c>
      <c r="N2024" s="1">
        <v>0</v>
      </c>
      <c r="O2024" s="11">
        <v>1436.03</v>
      </c>
      <c r="R2024" s="13"/>
      <c r="S2024" s="19">
        <v>42259</v>
      </c>
      <c r="U2024" s="21" t="s">
        <v>1720</v>
      </c>
      <c r="V2024" s="11" t="s">
        <v>138</v>
      </c>
      <c r="W2024" s="11" t="s">
        <v>4134</v>
      </c>
      <c r="X2024" s="11" t="s">
        <v>2695</v>
      </c>
      <c r="Y2024" s="65" t="s">
        <v>5117</v>
      </c>
      <c r="Z2024" s="67">
        <v>40892</v>
      </c>
      <c r="AA2024" s="11" t="s">
        <v>5118</v>
      </c>
      <c r="AC2024" s="11" t="s">
        <v>5111</v>
      </c>
      <c r="AD2024" s="11" t="s">
        <v>5119</v>
      </c>
      <c r="AE2024" s="11" t="s">
        <v>5120</v>
      </c>
    </row>
    <row r="2025" spans="1:33" ht="12.75" customHeight="1">
      <c r="A2025" s="21" t="s">
        <v>5992</v>
      </c>
      <c r="B2025" s="21" t="s">
        <v>138</v>
      </c>
      <c r="C2025" s="21" t="s">
        <v>138</v>
      </c>
      <c r="D2025" s="21" t="s">
        <v>1720</v>
      </c>
      <c r="E2025" s="21" t="s">
        <v>3523</v>
      </c>
      <c r="F2025" s="21" t="s">
        <v>1920</v>
      </c>
      <c r="H2025" s="21" t="s">
        <v>3209</v>
      </c>
      <c r="J2025" s="82">
        <v>107.42</v>
      </c>
      <c r="K2025" s="16">
        <v>35783</v>
      </c>
      <c r="L2025" s="12">
        <v>35793</v>
      </c>
      <c r="M2025" s="28">
        <f t="shared" si="43"/>
        <v>1.1860145168176859E-4</v>
      </c>
      <c r="N2025" s="1">
        <v>0.5</v>
      </c>
      <c r="O2025" s="11">
        <v>1436.19</v>
      </c>
      <c r="R2025" s="13"/>
      <c r="S2025" s="19">
        <v>42740</v>
      </c>
      <c r="U2025" s="21" t="s">
        <v>5993</v>
      </c>
      <c r="V2025" s="11" t="s">
        <v>138</v>
      </c>
      <c r="W2025" s="11" t="s">
        <v>4134</v>
      </c>
      <c r="X2025" s="11" t="s">
        <v>2695</v>
      </c>
      <c r="Y2025" s="65" t="s">
        <v>5996</v>
      </c>
      <c r="Z2025" s="67">
        <v>41911</v>
      </c>
      <c r="AA2025" s="11" t="s">
        <v>5118</v>
      </c>
      <c r="AC2025" s="11" t="s">
        <v>5994</v>
      </c>
      <c r="AD2025" s="11" t="s">
        <v>5995</v>
      </c>
    </row>
    <row r="2026" spans="1:33" ht="12.75" customHeight="1">
      <c r="A2026" s="21" t="s">
        <v>8270</v>
      </c>
      <c r="B2026" s="21" t="s">
        <v>138</v>
      </c>
      <c r="C2026" s="21" t="s">
        <v>138</v>
      </c>
      <c r="D2026" s="21" t="s">
        <v>1720</v>
      </c>
      <c r="E2026" s="21" t="s">
        <v>3523</v>
      </c>
      <c r="F2026" s="21" t="s">
        <v>1920</v>
      </c>
      <c r="H2026" s="21" t="s">
        <v>3209</v>
      </c>
      <c r="J2026" s="82">
        <v>59</v>
      </c>
      <c r="K2026" s="16">
        <v>35779</v>
      </c>
      <c r="L2026" s="12">
        <v>35794</v>
      </c>
      <c r="M2026" s="28">
        <f t="shared" si="43"/>
        <v>1.779085075848327E-4</v>
      </c>
      <c r="N2026" s="1">
        <v>7.0000000000000007E-2</v>
      </c>
      <c r="O2026" s="11">
        <v>1436.1</v>
      </c>
      <c r="R2026" s="13"/>
      <c r="S2026" s="19">
        <v>43459</v>
      </c>
      <c r="U2026" s="21" t="s">
        <v>1720</v>
      </c>
      <c r="V2026" s="11" t="s">
        <v>138</v>
      </c>
      <c r="W2026" s="11" t="s">
        <v>4134</v>
      </c>
      <c r="X2026" s="11" t="s">
        <v>3404</v>
      </c>
      <c r="Y2026" s="65" t="s">
        <v>8271</v>
      </c>
      <c r="Z2026" s="67">
        <v>43874</v>
      </c>
      <c r="AA2026" s="11" t="s">
        <v>8272</v>
      </c>
      <c r="AC2026" s="11" t="s">
        <v>8273</v>
      </c>
      <c r="AD2026" s="11" t="s">
        <v>8265</v>
      </c>
      <c r="AE2026" s="11" t="s">
        <v>8249</v>
      </c>
    </row>
    <row r="2027" spans="1:33" ht="12.75" customHeight="1">
      <c r="A2027" s="21" t="s">
        <v>8274</v>
      </c>
      <c r="B2027" s="21" t="s">
        <v>133</v>
      </c>
      <c r="C2027" s="21" t="s">
        <v>138</v>
      </c>
      <c r="D2027" s="21" t="s">
        <v>1720</v>
      </c>
      <c r="E2027" s="21" t="s">
        <v>3523</v>
      </c>
      <c r="F2027" s="21" t="s">
        <v>1920</v>
      </c>
      <c r="H2027" s="21" t="s">
        <v>3209</v>
      </c>
      <c r="J2027" s="82">
        <v>59.13</v>
      </c>
      <c r="K2027" s="16">
        <v>35779</v>
      </c>
      <c r="L2027" s="12">
        <v>35794</v>
      </c>
      <c r="M2027" s="28">
        <f t="shared" si="43"/>
        <v>1.779085075848327E-4</v>
      </c>
      <c r="N2027" s="1">
        <v>0.08</v>
      </c>
      <c r="O2027" s="11">
        <v>1436.1</v>
      </c>
      <c r="R2027" s="13"/>
      <c r="S2027" s="19">
        <v>43459</v>
      </c>
      <c r="U2027" s="21" t="s">
        <v>1720</v>
      </c>
      <c r="V2027" s="11" t="s">
        <v>138</v>
      </c>
      <c r="W2027" s="11" t="s">
        <v>4134</v>
      </c>
      <c r="X2027" s="11" t="s">
        <v>3404</v>
      </c>
      <c r="Y2027" s="65" t="s">
        <v>8275</v>
      </c>
      <c r="Z2027" s="67">
        <v>43917</v>
      </c>
      <c r="AA2027" s="11" t="s">
        <v>8276</v>
      </c>
      <c r="AC2027" s="11" t="s">
        <v>8277</v>
      </c>
      <c r="AD2027" s="11" t="s">
        <v>8249</v>
      </c>
      <c r="AE2027" s="11" t="s">
        <v>8278</v>
      </c>
    </row>
    <row r="2028" spans="1:33" ht="12.75" customHeight="1">
      <c r="A2028" s="21" t="s">
        <v>587</v>
      </c>
      <c r="B2028" s="21" t="s">
        <v>588</v>
      </c>
      <c r="C2028" s="21" t="s">
        <v>588</v>
      </c>
      <c r="D2028" s="21" t="s">
        <v>589</v>
      </c>
      <c r="E2028" s="21" t="s">
        <v>3523</v>
      </c>
      <c r="F2028" s="21" t="s">
        <v>3210</v>
      </c>
      <c r="H2028" s="21" t="s">
        <v>3209</v>
      </c>
      <c r="J2028" s="82">
        <v>-87.2</v>
      </c>
      <c r="K2028" s="16">
        <v>35773</v>
      </c>
      <c r="L2028" s="12">
        <v>35799</v>
      </c>
      <c r="M2028" s="28">
        <f t="shared" si="43"/>
        <v>3.0837840402315211E-4</v>
      </c>
      <c r="N2028" s="1">
        <v>0.27</v>
      </c>
      <c r="O2028" s="11">
        <v>1436.07</v>
      </c>
      <c r="P2028" s="12">
        <v>5000</v>
      </c>
      <c r="R2028" s="13"/>
      <c r="S2028" s="19">
        <v>41628</v>
      </c>
      <c r="U2028" s="21" t="s">
        <v>1720</v>
      </c>
      <c r="V2028" s="11" t="s">
        <v>138</v>
      </c>
      <c r="W2028" s="11" t="s">
        <v>4134</v>
      </c>
      <c r="X2028" s="11" t="s">
        <v>2695</v>
      </c>
      <c r="Y2028" s="65" t="s">
        <v>590</v>
      </c>
      <c r="Z2028" s="67">
        <v>39481</v>
      </c>
      <c r="AA2028" s="11" t="s">
        <v>591</v>
      </c>
      <c r="AC2028" s="11" t="s">
        <v>3115</v>
      </c>
      <c r="AD2028" s="11" t="s">
        <v>593</v>
      </c>
      <c r="AF2028" s="11" t="s">
        <v>592</v>
      </c>
    </row>
    <row r="2029" spans="1:33" ht="12.75" customHeight="1">
      <c r="A2029" s="21" t="s">
        <v>1302</v>
      </c>
      <c r="B2029" s="21" t="s">
        <v>4306</v>
      </c>
      <c r="C2029" s="21" t="s">
        <v>4306</v>
      </c>
      <c r="D2029" s="21" t="s">
        <v>3202</v>
      </c>
      <c r="E2029" s="21" t="s">
        <v>3258</v>
      </c>
      <c r="F2029" s="21" t="s">
        <v>1761</v>
      </c>
      <c r="G2029" s="21" t="s">
        <v>4829</v>
      </c>
      <c r="H2029" s="21" t="s">
        <v>4305</v>
      </c>
      <c r="J2029" s="82">
        <v>0</v>
      </c>
      <c r="K2029" s="16">
        <v>1210</v>
      </c>
      <c r="L2029" s="12">
        <v>38740</v>
      </c>
      <c r="M2029" s="28">
        <f t="shared" si="43"/>
        <v>0.71227936989941165</v>
      </c>
      <c r="N2029" s="1">
        <v>64.7</v>
      </c>
      <c r="O2029" s="11">
        <v>709.61</v>
      </c>
      <c r="P2029" s="12">
        <v>8000</v>
      </c>
      <c r="R2029" s="13"/>
      <c r="S2029" s="19">
        <v>35742</v>
      </c>
      <c r="U2029" s="21" t="s">
        <v>4142</v>
      </c>
      <c r="V2029" s="11" t="s">
        <v>4306</v>
      </c>
      <c r="W2029" s="11" t="s">
        <v>4241</v>
      </c>
      <c r="X2029" s="11" t="s">
        <v>2433</v>
      </c>
      <c r="Y2029" s="65" t="s">
        <v>1297</v>
      </c>
      <c r="Z2029" s="67">
        <v>25034</v>
      </c>
      <c r="AA2029" s="11" t="s">
        <v>3151</v>
      </c>
      <c r="AC2029" s="18" t="s">
        <v>3766</v>
      </c>
      <c r="AD2029" s="11" t="s">
        <v>3751</v>
      </c>
      <c r="AE2029" s="11" t="s">
        <v>4193</v>
      </c>
      <c r="AF2029" s="11" t="s">
        <v>4495</v>
      </c>
      <c r="AG2029" s="11" t="s">
        <v>3856</v>
      </c>
    </row>
    <row r="2030" spans="1:33" ht="12.75" customHeight="1">
      <c r="A2030" s="21" t="s">
        <v>4605</v>
      </c>
      <c r="B2030" s="21" t="s">
        <v>2520</v>
      </c>
      <c r="C2030" s="21" t="s">
        <v>2520</v>
      </c>
      <c r="D2030" s="21" t="s">
        <v>3927</v>
      </c>
      <c r="E2030" s="21" t="s">
        <v>3258</v>
      </c>
      <c r="F2030" s="21" t="s">
        <v>1761</v>
      </c>
      <c r="G2030" s="21" t="s">
        <v>4829</v>
      </c>
      <c r="H2030" s="21" t="s">
        <v>1753</v>
      </c>
      <c r="I2030" s="21" t="s">
        <v>3039</v>
      </c>
      <c r="J2030" s="82">
        <v>0</v>
      </c>
      <c r="K2030" s="16">
        <v>844</v>
      </c>
      <c r="L2030" s="12">
        <v>858</v>
      </c>
      <c r="M2030" s="28">
        <f t="shared" si="43"/>
        <v>9.6939482066195814E-4</v>
      </c>
      <c r="N2030" s="1">
        <v>71</v>
      </c>
      <c r="O2030" s="11">
        <v>102</v>
      </c>
      <c r="P2030" s="12">
        <v>3200</v>
      </c>
      <c r="R2030" s="13"/>
      <c r="S2030" s="19">
        <v>39262</v>
      </c>
      <c r="U2030" s="21" t="s">
        <v>3609</v>
      </c>
      <c r="V2030" s="11" t="s">
        <v>2702</v>
      </c>
      <c r="W2030" s="11" t="s">
        <v>4133</v>
      </c>
      <c r="X2030" s="11" t="s">
        <v>4400</v>
      </c>
      <c r="Y2030" s="65" t="s">
        <v>3607</v>
      </c>
      <c r="Z2030" s="67">
        <v>31792</v>
      </c>
      <c r="AA2030" s="25" t="s">
        <v>3610</v>
      </c>
      <c r="AC2030" s="11" t="s">
        <v>1450</v>
      </c>
      <c r="AD2030" s="11" t="s">
        <v>3608</v>
      </c>
      <c r="AE2030" s="11" t="s">
        <v>3611</v>
      </c>
    </row>
    <row r="2031" spans="1:33" ht="12.75" customHeight="1">
      <c r="A2031" s="21" t="s">
        <v>4728</v>
      </c>
      <c r="B2031" s="21" t="s">
        <v>4307</v>
      </c>
      <c r="C2031" s="21" t="s">
        <v>4307</v>
      </c>
      <c r="D2031" s="21" t="s">
        <v>4729</v>
      </c>
      <c r="E2031" s="21" t="s">
        <v>2239</v>
      </c>
      <c r="F2031" s="21" t="s">
        <v>1761</v>
      </c>
      <c r="G2031" s="21" t="s">
        <v>1754</v>
      </c>
      <c r="H2031" s="21" t="s">
        <v>1753</v>
      </c>
      <c r="I2031" s="21" t="s">
        <v>3871</v>
      </c>
      <c r="J2031" s="82">
        <v>0</v>
      </c>
      <c r="K2031" s="16">
        <v>505</v>
      </c>
      <c r="L2031" s="12">
        <v>569</v>
      </c>
      <c r="M2031" s="28">
        <f t="shared" si="43"/>
        <v>4.6329810337338928E-3</v>
      </c>
      <c r="N2031" s="1">
        <v>97.47</v>
      </c>
      <c r="O2031" s="11">
        <v>95.38</v>
      </c>
      <c r="P2031" s="12">
        <v>49</v>
      </c>
      <c r="R2031" s="13"/>
      <c r="S2031" s="19">
        <v>41949</v>
      </c>
      <c r="U2031" s="21" t="s">
        <v>4729</v>
      </c>
      <c r="V2031" s="11" t="s">
        <v>4307</v>
      </c>
      <c r="W2031" s="11" t="s">
        <v>5087</v>
      </c>
      <c r="X2031" s="11" t="s">
        <v>3170</v>
      </c>
      <c r="Y2031" s="65" t="s">
        <v>4730</v>
      </c>
      <c r="Z2031" s="67">
        <v>40302</v>
      </c>
      <c r="AA2031" s="11" t="s">
        <v>4845</v>
      </c>
      <c r="AC2031" s="11" t="s">
        <v>947</v>
      </c>
      <c r="AD2031" s="10" t="s">
        <v>626</v>
      </c>
      <c r="AE2031" s="11" t="s">
        <v>4718</v>
      </c>
    </row>
    <row r="2032" spans="1:33" ht="12.75" customHeight="1">
      <c r="A2032" s="21" t="s">
        <v>195</v>
      </c>
      <c r="B2032" s="21" t="s">
        <v>196</v>
      </c>
      <c r="C2032" s="21" t="s">
        <v>196</v>
      </c>
      <c r="D2032" s="21" t="s">
        <v>197</v>
      </c>
      <c r="E2032" s="21" t="s">
        <v>2239</v>
      </c>
      <c r="F2032" s="21" t="s">
        <v>1920</v>
      </c>
      <c r="H2032" s="21" t="s">
        <v>1753</v>
      </c>
      <c r="I2032" s="21" t="s">
        <v>3871</v>
      </c>
      <c r="J2032" s="82">
        <v>0</v>
      </c>
      <c r="K2032" s="16">
        <v>770</v>
      </c>
      <c r="L2032" s="12">
        <v>784</v>
      </c>
      <c r="M2032" s="28">
        <f t="shared" si="43"/>
        <v>9.7943192948090111E-4</v>
      </c>
      <c r="N2032" s="1">
        <v>98.6</v>
      </c>
      <c r="O2032" s="11">
        <v>100.3</v>
      </c>
      <c r="P2032" s="12">
        <v>14</v>
      </c>
      <c r="Q2032" s="12">
        <v>7</v>
      </c>
      <c r="R2032" s="13">
        <v>5.4</v>
      </c>
      <c r="S2032" s="19">
        <v>41330</v>
      </c>
      <c r="U2032" s="21" t="s">
        <v>198</v>
      </c>
      <c r="V2032" s="11" t="s">
        <v>2227</v>
      </c>
      <c r="W2032" s="11" t="s">
        <v>2923</v>
      </c>
      <c r="X2032" s="11" t="s">
        <v>3682</v>
      </c>
      <c r="Y2032" s="65" t="s">
        <v>200</v>
      </c>
      <c r="Z2032" s="67">
        <v>39091</v>
      </c>
      <c r="AA2032" s="11" t="s">
        <v>202</v>
      </c>
      <c r="AC2032" s="11" t="s">
        <v>2403</v>
      </c>
      <c r="AD2032" s="11" t="s">
        <v>199</v>
      </c>
      <c r="AE2032" s="11" t="s">
        <v>201</v>
      </c>
    </row>
    <row r="2033" spans="1:34" ht="12.75" customHeight="1">
      <c r="A2033" s="21" t="s">
        <v>4989</v>
      </c>
      <c r="B2033" s="21" t="s">
        <v>133</v>
      </c>
      <c r="C2033" s="21" t="s">
        <v>4991</v>
      </c>
      <c r="D2033" s="21" t="s">
        <v>4990</v>
      </c>
      <c r="E2033" s="21" t="s">
        <v>4371</v>
      </c>
      <c r="F2033" s="21" t="s">
        <v>3210</v>
      </c>
      <c r="H2033" s="21" t="s">
        <v>3209</v>
      </c>
      <c r="J2033" s="82">
        <v>52</v>
      </c>
      <c r="K2033" s="16">
        <v>35655</v>
      </c>
      <c r="L2033" s="12">
        <v>35784</v>
      </c>
      <c r="M2033" s="28">
        <f t="shared" si="43"/>
        <v>1.5324487104859882E-3</v>
      </c>
      <c r="N2033" s="1">
        <v>0</v>
      </c>
      <c r="O2033" s="11">
        <v>1432.69</v>
      </c>
      <c r="P2033" s="12">
        <v>4700</v>
      </c>
      <c r="Q2033" s="12">
        <v>1850</v>
      </c>
      <c r="R2033" s="13"/>
      <c r="S2033" s="19">
        <v>42121</v>
      </c>
      <c r="T2033" s="2">
        <v>15</v>
      </c>
      <c r="U2033" s="21" t="s">
        <v>4647</v>
      </c>
      <c r="V2033" s="11" t="s">
        <v>2817</v>
      </c>
      <c r="W2033" s="11" t="s">
        <v>4241</v>
      </c>
      <c r="X2033" s="11" t="s">
        <v>1246</v>
      </c>
      <c r="Y2033" s="65" t="s">
        <v>4993</v>
      </c>
      <c r="Z2033" s="67">
        <v>40617</v>
      </c>
      <c r="AA2033" s="11" t="s">
        <v>4992</v>
      </c>
      <c r="AC2033" s="11" t="s">
        <v>4865</v>
      </c>
      <c r="AD2033" s="11" t="s">
        <v>4994</v>
      </c>
      <c r="AE2033" s="11" t="s">
        <v>4988</v>
      </c>
    </row>
    <row r="2034" spans="1:34" ht="12.75" customHeight="1">
      <c r="A2034" s="21" t="s">
        <v>3273</v>
      </c>
      <c r="B2034" s="21" t="s">
        <v>3836</v>
      </c>
      <c r="C2034" s="21" t="s">
        <v>3836</v>
      </c>
      <c r="D2034" s="21" t="s">
        <v>3274</v>
      </c>
      <c r="E2034" s="21" t="s">
        <v>4250</v>
      </c>
      <c r="F2034" s="21" t="s">
        <v>3210</v>
      </c>
      <c r="H2034" s="21" t="s">
        <v>3209</v>
      </c>
      <c r="J2034" s="82">
        <v>42.04</v>
      </c>
      <c r="K2034" s="16">
        <v>35778</v>
      </c>
      <c r="L2034" s="12">
        <v>35793</v>
      </c>
      <c r="M2034" s="28">
        <f t="shared" si="43"/>
        <v>1.7791272787655228E-4</v>
      </c>
      <c r="N2034" s="1">
        <v>0.01</v>
      </c>
      <c r="O2034" s="11">
        <v>1436.06</v>
      </c>
      <c r="P2034" s="12">
        <v>3100</v>
      </c>
      <c r="Q2034" s="12">
        <v>1272</v>
      </c>
      <c r="R2034" s="16">
        <v>8100</v>
      </c>
      <c r="S2034" s="19">
        <v>39611</v>
      </c>
      <c r="U2034" s="21" t="s">
        <v>4647</v>
      </c>
      <c r="V2034" s="11" t="s">
        <v>4489</v>
      </c>
      <c r="W2034" s="11" t="s">
        <v>4131</v>
      </c>
      <c r="X2034" s="11" t="s">
        <v>2250</v>
      </c>
      <c r="Y2034" s="65" t="s">
        <v>3275</v>
      </c>
      <c r="Z2034" s="67">
        <v>33056</v>
      </c>
      <c r="AA2034" s="11" t="s">
        <v>3276</v>
      </c>
      <c r="AC2034" s="18" t="s">
        <v>4000</v>
      </c>
      <c r="AD2034" s="11" t="s">
        <v>3278</v>
      </c>
      <c r="AE2034" s="11" t="s">
        <v>2236</v>
      </c>
      <c r="AF2034" s="11" t="s">
        <v>3277</v>
      </c>
    </row>
    <row r="2035" spans="1:34" ht="12.75" customHeight="1">
      <c r="A2035" s="21" t="s">
        <v>654</v>
      </c>
      <c r="B2035" s="21" t="s">
        <v>3836</v>
      </c>
      <c r="C2035" s="21" t="s">
        <v>3836</v>
      </c>
      <c r="D2035" s="21" t="s">
        <v>3274</v>
      </c>
      <c r="E2035" s="21" t="s">
        <v>4250</v>
      </c>
      <c r="F2035" s="21" t="s">
        <v>3210</v>
      </c>
      <c r="H2035" s="21" t="s">
        <v>3209</v>
      </c>
      <c r="J2035" s="82">
        <v>50</v>
      </c>
      <c r="K2035" s="16">
        <v>35776</v>
      </c>
      <c r="L2035" s="12">
        <v>35797</v>
      </c>
      <c r="M2035" s="28">
        <f t="shared" si="43"/>
        <v>2.4907191061876579E-4</v>
      </c>
      <c r="N2035" s="1">
        <v>0.01</v>
      </c>
      <c r="O2035" s="11">
        <v>1436.08</v>
      </c>
      <c r="P2035" s="12">
        <v>4869</v>
      </c>
      <c r="R2035" s="16"/>
      <c r="S2035" s="19">
        <v>41684</v>
      </c>
      <c r="T2035" s="2">
        <v>15</v>
      </c>
      <c r="U2035" s="21" t="s">
        <v>7438</v>
      </c>
      <c r="V2035" s="11" t="s">
        <v>4307</v>
      </c>
      <c r="W2035" s="11" t="s">
        <v>4133</v>
      </c>
      <c r="X2035" s="11" t="s">
        <v>3928</v>
      </c>
      <c r="Y2035" s="65" t="s">
        <v>655</v>
      </c>
      <c r="Z2035" s="67">
        <v>39522</v>
      </c>
      <c r="AA2035" s="11" t="s">
        <v>656</v>
      </c>
      <c r="AC2035" s="18" t="s">
        <v>947</v>
      </c>
      <c r="AD2035" s="11" t="s">
        <v>657</v>
      </c>
      <c r="AE2035" s="11" t="s">
        <v>626</v>
      </c>
    </row>
    <row r="2036" spans="1:34" ht="12.75" customHeight="1">
      <c r="A2036" s="21" t="s">
        <v>5298</v>
      </c>
      <c r="B2036" s="21" t="s">
        <v>133</v>
      </c>
      <c r="C2036" s="21" t="s">
        <v>3836</v>
      </c>
      <c r="D2036" s="21" t="s">
        <v>3274</v>
      </c>
      <c r="E2036" s="21" t="s">
        <v>4250</v>
      </c>
      <c r="F2036" s="21" t="s">
        <v>3210</v>
      </c>
      <c r="H2036" s="21" t="s">
        <v>3209</v>
      </c>
      <c r="J2036" s="82">
        <v>50</v>
      </c>
      <c r="K2036" s="16">
        <v>35787</v>
      </c>
      <c r="L2036" s="12">
        <v>35805</v>
      </c>
      <c r="M2036" s="28">
        <f t="shared" si="43"/>
        <v>2.1344210975667599E-4</v>
      </c>
      <c r="N2036" s="1">
        <v>0.03</v>
      </c>
      <c r="O2036" s="11">
        <v>1436.57</v>
      </c>
      <c r="P2036" s="12">
        <v>5000</v>
      </c>
      <c r="R2036" s="16"/>
      <c r="S2036" s="19">
        <v>42293</v>
      </c>
      <c r="T2036" s="2">
        <v>15</v>
      </c>
      <c r="U2036" s="21" t="s">
        <v>7438</v>
      </c>
      <c r="V2036" s="11" t="s">
        <v>4307</v>
      </c>
      <c r="W2036" s="11" t="s">
        <v>4133</v>
      </c>
      <c r="X2036" s="11" t="s">
        <v>3928</v>
      </c>
      <c r="Y2036" s="65" t="s">
        <v>5299</v>
      </c>
      <c r="Z2036" s="67">
        <v>40984</v>
      </c>
      <c r="AC2036" s="18" t="s">
        <v>5111</v>
      </c>
      <c r="AD2036" s="11" t="s">
        <v>5300</v>
      </c>
      <c r="AE2036" s="11" t="s">
        <v>5243</v>
      </c>
    </row>
    <row r="2037" spans="1:34" ht="12.75" customHeight="1">
      <c r="A2037" s="21" t="s">
        <v>6337</v>
      </c>
      <c r="B2037" s="21" t="s">
        <v>133</v>
      </c>
      <c r="C2037" s="21" t="s">
        <v>4306</v>
      </c>
      <c r="D2037" s="21" t="s">
        <v>6336</v>
      </c>
      <c r="E2037" s="21" t="s">
        <v>4250</v>
      </c>
      <c r="F2037" s="21" t="s">
        <v>4168</v>
      </c>
      <c r="H2037" s="21" t="s">
        <v>1753</v>
      </c>
      <c r="I2037" s="21" t="s">
        <v>3871</v>
      </c>
      <c r="J2037" s="82">
        <v>0</v>
      </c>
      <c r="K2037" s="16">
        <v>497</v>
      </c>
      <c r="L2037" s="12">
        <v>516</v>
      </c>
      <c r="M2037" s="28">
        <f t="shared" si="43"/>
        <v>1.3815167599796408E-3</v>
      </c>
      <c r="N2037" s="1">
        <v>97.45</v>
      </c>
      <c r="O2037" s="11">
        <v>94.7</v>
      </c>
      <c r="P2037" s="12">
        <v>4.5</v>
      </c>
      <c r="R2037" s="16"/>
      <c r="S2037" s="19">
        <v>42909</v>
      </c>
      <c r="U2037" s="21" t="s">
        <v>6336</v>
      </c>
      <c r="V2037" s="11" t="s">
        <v>4306</v>
      </c>
      <c r="W2037" s="11" t="s">
        <v>2923</v>
      </c>
      <c r="X2037" s="11" t="s">
        <v>3682</v>
      </c>
      <c r="Y2037" s="65" t="s">
        <v>6338</v>
      </c>
      <c r="Z2037" s="67">
        <v>42795</v>
      </c>
      <c r="AA2037" s="11" t="s">
        <v>6339</v>
      </c>
      <c r="AC2037" s="18" t="s">
        <v>6230</v>
      </c>
      <c r="AD2037" s="11" t="s">
        <v>6279</v>
      </c>
      <c r="AE2037" s="11" t="s">
        <v>5120</v>
      </c>
    </row>
    <row r="2038" spans="1:34" ht="12.75" customHeight="1">
      <c r="A2038" s="21" t="s">
        <v>7138</v>
      </c>
      <c r="B2038" s="21" t="s">
        <v>133</v>
      </c>
      <c r="C2038" s="21" t="s">
        <v>4306</v>
      </c>
      <c r="D2038" s="21" t="s">
        <v>6336</v>
      </c>
      <c r="E2038" s="21" t="s">
        <v>4250</v>
      </c>
      <c r="F2038" s="21" t="s">
        <v>4168</v>
      </c>
      <c r="H2038" s="21" t="s">
        <v>1753</v>
      </c>
      <c r="I2038" s="21" t="s">
        <v>3871</v>
      </c>
      <c r="J2038" s="82">
        <v>0</v>
      </c>
      <c r="K2038" s="16">
        <v>493</v>
      </c>
      <c r="L2038" s="12">
        <v>504</v>
      </c>
      <c r="M2038" s="28">
        <f t="shared" si="43"/>
        <v>8.0075707942054309E-4</v>
      </c>
      <c r="N2038" s="1">
        <v>97.5</v>
      </c>
      <c r="O2038" s="11">
        <v>94.5</v>
      </c>
      <c r="P2038" s="12">
        <v>10</v>
      </c>
      <c r="R2038" s="16"/>
      <c r="S2038" s="19">
        <v>43111</v>
      </c>
      <c r="U2038" s="21" t="s">
        <v>6336</v>
      </c>
      <c r="V2038" s="11" t="s">
        <v>4306</v>
      </c>
      <c r="W2038" s="11" t="s">
        <v>2923</v>
      </c>
      <c r="X2038" s="11" t="s">
        <v>3682</v>
      </c>
      <c r="Y2038" s="65" t="s">
        <v>7139</v>
      </c>
      <c r="Z2038" s="67">
        <v>43144</v>
      </c>
      <c r="AA2038" s="11" t="s">
        <v>7140</v>
      </c>
      <c r="AC2038" s="18" t="s">
        <v>7038</v>
      </c>
      <c r="AD2038" s="11" t="s">
        <v>7118</v>
      </c>
    </row>
    <row r="2039" spans="1:34" ht="12.75" customHeight="1">
      <c r="A2039" s="21" t="s">
        <v>2832</v>
      </c>
      <c r="B2039" s="21" t="s">
        <v>4306</v>
      </c>
      <c r="C2039" s="21" t="s">
        <v>4306</v>
      </c>
      <c r="D2039" s="21" t="s">
        <v>4137</v>
      </c>
      <c r="E2039" s="21" t="s">
        <v>3258</v>
      </c>
      <c r="F2039" s="21" t="s">
        <v>3210</v>
      </c>
      <c r="H2039" s="21" t="s">
        <v>3209</v>
      </c>
      <c r="J2039" s="82">
        <v>72.67</v>
      </c>
      <c r="K2039" s="16">
        <v>35738</v>
      </c>
      <c r="L2039" s="12">
        <v>35834</v>
      </c>
      <c r="M2039" s="28">
        <f t="shared" si="43"/>
        <v>1.138627953316254E-3</v>
      </c>
      <c r="N2039" s="1">
        <v>1.97</v>
      </c>
      <c r="O2039" s="11">
        <v>1436.1</v>
      </c>
      <c r="P2039" s="12">
        <v>3200</v>
      </c>
      <c r="Q2039" s="12">
        <v>1540</v>
      </c>
      <c r="R2039" s="13" t="s">
        <v>4514</v>
      </c>
      <c r="S2039" s="19">
        <v>36488</v>
      </c>
      <c r="T2039" s="2">
        <v>4</v>
      </c>
      <c r="U2039" s="21" t="s">
        <v>4142</v>
      </c>
      <c r="V2039" s="11" t="s">
        <v>4306</v>
      </c>
      <c r="W2039" s="11" t="s">
        <v>4241</v>
      </c>
      <c r="X2039" s="11" t="s">
        <v>3291</v>
      </c>
      <c r="Y2039" s="65" t="s">
        <v>4006</v>
      </c>
      <c r="Z2039" s="67">
        <v>25967</v>
      </c>
      <c r="AA2039" s="11" t="s">
        <v>4591</v>
      </c>
      <c r="AC2039" s="18" t="s">
        <v>4000</v>
      </c>
      <c r="AD2039" s="11" t="s">
        <v>3630</v>
      </c>
      <c r="AE2039" s="11" t="s">
        <v>4136</v>
      </c>
      <c r="AF2039" s="11" t="s">
        <v>1702</v>
      </c>
      <c r="AG2039" s="11" t="s">
        <v>3752</v>
      </c>
      <c r="AH2039" s="11" t="s">
        <v>4059</v>
      </c>
    </row>
    <row r="2040" spans="1:34" ht="12.75" customHeight="1">
      <c r="A2040" s="21" t="s">
        <v>2833</v>
      </c>
      <c r="B2040" s="21" t="s">
        <v>4306</v>
      </c>
      <c r="C2040" s="21" t="s">
        <v>4306</v>
      </c>
      <c r="D2040" s="21" t="s">
        <v>4137</v>
      </c>
      <c r="E2040" s="21" t="s">
        <v>3258</v>
      </c>
      <c r="F2040" s="21" t="s">
        <v>3210</v>
      </c>
      <c r="H2040" s="21" t="s">
        <v>3209</v>
      </c>
      <c r="J2040" s="82">
        <v>71.44</v>
      </c>
      <c r="K2040" s="16">
        <v>35786</v>
      </c>
      <c r="L2040" s="12">
        <v>35787</v>
      </c>
      <c r="M2040" s="28">
        <f t="shared" si="43"/>
        <v>1.1860567172322181E-5</v>
      </c>
      <c r="N2040" s="1">
        <v>2.16</v>
      </c>
      <c r="O2040" s="11">
        <v>1436.1</v>
      </c>
      <c r="P2040" s="12">
        <v>3200</v>
      </c>
      <c r="Q2040" s="12">
        <v>1545</v>
      </c>
      <c r="R2040" s="13" t="s">
        <v>4515</v>
      </c>
      <c r="S2040" s="19">
        <v>37973</v>
      </c>
      <c r="T2040" s="2">
        <v>4</v>
      </c>
      <c r="U2040" s="21" t="s">
        <v>4142</v>
      </c>
      <c r="V2040" s="11" t="s">
        <v>4306</v>
      </c>
      <c r="W2040" s="11" t="s">
        <v>4241</v>
      </c>
      <c r="X2040" s="11" t="s">
        <v>3895</v>
      </c>
      <c r="Y2040" s="65" t="s">
        <v>3894</v>
      </c>
      <c r="Z2040" s="67">
        <v>28117</v>
      </c>
      <c r="AA2040" s="25" t="s">
        <v>4591</v>
      </c>
      <c r="AC2040" s="18" t="s">
        <v>4000</v>
      </c>
      <c r="AD2040" s="11" t="s">
        <v>3630</v>
      </c>
      <c r="AE2040" s="11" t="s">
        <v>3631</v>
      </c>
      <c r="AF2040" s="11" t="s">
        <v>3859</v>
      </c>
      <c r="AH2040" s="11" t="s">
        <v>4059</v>
      </c>
    </row>
    <row r="2041" spans="1:34" ht="12.75" customHeight="1">
      <c r="A2041" s="21" t="s">
        <v>1379</v>
      </c>
      <c r="B2041" s="21" t="s">
        <v>4306</v>
      </c>
      <c r="C2041" s="21" t="s">
        <v>4306</v>
      </c>
      <c r="D2041" s="21" t="s">
        <v>4137</v>
      </c>
      <c r="E2041" s="21" t="s">
        <v>3258</v>
      </c>
      <c r="F2041" s="21" t="s">
        <v>3210</v>
      </c>
      <c r="H2041" s="21" t="s">
        <v>3209</v>
      </c>
      <c r="J2041" s="82">
        <v>28.79</v>
      </c>
      <c r="K2041" s="16">
        <v>35766</v>
      </c>
      <c r="L2041" s="12">
        <v>35807</v>
      </c>
      <c r="M2041" s="28">
        <f t="shared" si="43"/>
        <v>4.8628325406520941E-4</v>
      </c>
      <c r="N2041" s="1">
        <v>8.27</v>
      </c>
      <c r="O2041" s="11">
        <v>1436.12</v>
      </c>
      <c r="P2041" s="12">
        <v>3200</v>
      </c>
      <c r="Q2041" s="12">
        <v>1545</v>
      </c>
      <c r="R2041" s="13" t="s">
        <v>4515</v>
      </c>
      <c r="S2041" s="19">
        <v>34215</v>
      </c>
      <c r="U2041" s="21" t="s">
        <v>4142</v>
      </c>
      <c r="V2041" s="11" t="s">
        <v>4306</v>
      </c>
      <c r="W2041" s="11" t="s">
        <v>4241</v>
      </c>
      <c r="X2041" s="11" t="s">
        <v>3291</v>
      </c>
      <c r="Y2041" s="65" t="s">
        <v>1380</v>
      </c>
      <c r="Z2041" s="67">
        <v>22787</v>
      </c>
      <c r="AA2041" s="25" t="s">
        <v>1381</v>
      </c>
      <c r="AC2041" s="18" t="s">
        <v>1871</v>
      </c>
      <c r="AD2041" s="11" t="s">
        <v>1382</v>
      </c>
      <c r="AE2041" s="11" t="s">
        <v>5093</v>
      </c>
    </row>
    <row r="2042" spans="1:34" ht="12.75" customHeight="1">
      <c r="A2042" s="21" t="s">
        <v>2834</v>
      </c>
      <c r="B2042" s="21" t="s">
        <v>4306</v>
      </c>
      <c r="C2042" s="21" t="s">
        <v>4306</v>
      </c>
      <c r="D2042" s="21" t="s">
        <v>4137</v>
      </c>
      <c r="E2042" s="21" t="s">
        <v>3258</v>
      </c>
      <c r="F2042" s="21" t="s">
        <v>3210</v>
      </c>
      <c r="H2042" s="21" t="s">
        <v>3209</v>
      </c>
      <c r="J2042" s="82">
        <v>-177.12</v>
      </c>
      <c r="K2042" s="16">
        <v>35763</v>
      </c>
      <c r="L2042" s="12">
        <v>35775</v>
      </c>
      <c r="M2042" s="28">
        <f t="shared" si="43"/>
        <v>1.4238591328697881E-4</v>
      </c>
      <c r="N2042" s="1">
        <v>3.34</v>
      </c>
      <c r="O2042" s="11">
        <v>1435.22</v>
      </c>
      <c r="P2042" s="12">
        <v>3200</v>
      </c>
      <c r="Q2042" s="12">
        <v>1545</v>
      </c>
      <c r="R2042" s="13" t="s">
        <v>4515</v>
      </c>
      <c r="S2042" s="19">
        <v>34728</v>
      </c>
      <c r="T2042" s="2">
        <v>4</v>
      </c>
      <c r="U2042" s="21" t="s">
        <v>4142</v>
      </c>
      <c r="V2042" s="11" t="s">
        <v>4306</v>
      </c>
      <c r="W2042" s="11" t="s">
        <v>4241</v>
      </c>
      <c r="X2042" s="11" t="s">
        <v>3291</v>
      </c>
      <c r="Y2042" s="65" t="s">
        <v>4138</v>
      </c>
      <c r="Z2042" s="67">
        <v>23467</v>
      </c>
      <c r="AA2042" s="11" t="s">
        <v>4591</v>
      </c>
      <c r="AC2042" s="18" t="s">
        <v>4000</v>
      </c>
      <c r="AD2042" s="11" t="s">
        <v>3630</v>
      </c>
      <c r="AE2042" s="11" t="s">
        <v>4136</v>
      </c>
      <c r="AF2042" s="11" t="s">
        <v>1702</v>
      </c>
      <c r="AG2042" s="11" t="s">
        <v>5093</v>
      </c>
      <c r="AH2042" s="11" t="s">
        <v>4059</v>
      </c>
    </row>
    <row r="2043" spans="1:34" ht="12.75" customHeight="1">
      <c r="A2043" s="21" t="s">
        <v>2746</v>
      </c>
      <c r="B2043" s="21" t="s">
        <v>4306</v>
      </c>
      <c r="C2043" s="21" t="s">
        <v>4306</v>
      </c>
      <c r="D2043" s="21" t="s">
        <v>4137</v>
      </c>
      <c r="E2043" s="21" t="s">
        <v>3258</v>
      </c>
      <c r="F2043" s="21" t="s">
        <v>3210</v>
      </c>
      <c r="H2043" s="21" t="s">
        <v>3209</v>
      </c>
      <c r="J2043" s="82">
        <v>172.28</v>
      </c>
      <c r="K2043" s="16">
        <v>35772</v>
      </c>
      <c r="L2043" s="12">
        <v>35794</v>
      </c>
      <c r="M2043" s="28">
        <f t="shared" si="43"/>
        <v>2.6095414324010151E-4</v>
      </c>
      <c r="N2043" s="1">
        <v>5.24</v>
      </c>
      <c r="O2043" s="11">
        <v>1435.94</v>
      </c>
      <c r="P2043" s="12">
        <v>3206</v>
      </c>
      <c r="Q2043" s="12">
        <v>1545</v>
      </c>
      <c r="R2043" s="13" t="s">
        <v>4514</v>
      </c>
      <c r="S2043" s="19">
        <v>35870</v>
      </c>
      <c r="T2043" s="2">
        <v>4</v>
      </c>
      <c r="U2043" s="21" t="s">
        <v>4142</v>
      </c>
      <c r="V2043" s="11" t="s">
        <v>4306</v>
      </c>
      <c r="W2043" s="11" t="s">
        <v>4241</v>
      </c>
      <c r="X2043" s="11" t="s">
        <v>3291</v>
      </c>
      <c r="Y2043" s="65" t="s">
        <v>4625</v>
      </c>
      <c r="Z2043" s="67">
        <v>25258</v>
      </c>
      <c r="AA2043" s="11" t="s">
        <v>4591</v>
      </c>
      <c r="AC2043" s="18" t="s">
        <v>4000</v>
      </c>
      <c r="AD2043" s="11" t="s">
        <v>3630</v>
      </c>
      <c r="AE2043" s="11" t="s">
        <v>4136</v>
      </c>
      <c r="AF2043" s="11" t="s">
        <v>1702</v>
      </c>
      <c r="AH2043" s="11" t="s">
        <v>4059</v>
      </c>
    </row>
    <row r="2044" spans="1:34" ht="12.75" customHeight="1">
      <c r="A2044" s="53" t="s">
        <v>8914</v>
      </c>
      <c r="B2044" s="21" t="s">
        <v>8635</v>
      </c>
      <c r="C2044" s="21" t="s">
        <v>4307</v>
      </c>
      <c r="D2044" s="21" t="s">
        <v>7709</v>
      </c>
      <c r="E2044" s="21" t="s">
        <v>2239</v>
      </c>
      <c r="F2044" s="21" t="s">
        <v>1761</v>
      </c>
      <c r="G2044" s="21" t="s">
        <v>4831</v>
      </c>
      <c r="H2044" s="21" t="s">
        <v>1753</v>
      </c>
      <c r="I2044" s="21" t="s">
        <v>5349</v>
      </c>
      <c r="J2044" s="82">
        <v>0</v>
      </c>
      <c r="K2044" s="16">
        <v>405</v>
      </c>
      <c r="L2044" s="12">
        <v>415</v>
      </c>
      <c r="M2044" s="28">
        <f t="shared" si="43"/>
        <v>7.3746312684365781E-4</v>
      </c>
      <c r="N2044" s="1">
        <v>51.6</v>
      </c>
      <c r="O2044" s="11">
        <v>92.7</v>
      </c>
      <c r="P2044" s="12">
        <v>1</v>
      </c>
      <c r="R2044" s="13"/>
      <c r="S2044" s="19">
        <v>43633</v>
      </c>
      <c r="T2044" s="2">
        <v>1.5</v>
      </c>
      <c r="U2044" s="21" t="s">
        <v>1947</v>
      </c>
      <c r="V2044" s="11" t="s">
        <v>4307</v>
      </c>
      <c r="W2044" s="11" t="s">
        <v>3330</v>
      </c>
      <c r="X2044" s="11" t="s">
        <v>6038</v>
      </c>
      <c r="Y2044" s="65" t="s">
        <v>8915</v>
      </c>
      <c r="Z2044" s="67">
        <v>44331</v>
      </c>
      <c r="AA2044" s="11" t="s">
        <v>8916</v>
      </c>
      <c r="AC2044" s="18" t="s">
        <v>8640</v>
      </c>
      <c r="AD2044" s="11" t="s">
        <v>8917</v>
      </c>
      <c r="AE2044" s="11" t="s">
        <v>8908</v>
      </c>
    </row>
    <row r="2045" spans="1:34" ht="12.75" customHeight="1">
      <c r="A2045" s="21" t="s">
        <v>7922</v>
      </c>
      <c r="B2045" s="21" t="s">
        <v>133</v>
      </c>
      <c r="C2045" s="21" t="s">
        <v>3922</v>
      </c>
      <c r="D2045" s="21" t="s">
        <v>7923</v>
      </c>
      <c r="E2045" s="21" t="s">
        <v>2239</v>
      </c>
      <c r="F2045" s="21" t="s">
        <v>1761</v>
      </c>
      <c r="G2045" s="21" t="s">
        <v>4831</v>
      </c>
      <c r="H2045" s="21" t="s">
        <v>1753</v>
      </c>
      <c r="I2045" s="21" t="s">
        <v>5349</v>
      </c>
      <c r="J2045" s="82">
        <v>0</v>
      </c>
      <c r="K2045" s="16">
        <v>398</v>
      </c>
      <c r="L2045" s="12">
        <v>408</v>
      </c>
      <c r="M2045" s="28">
        <f t="shared" si="43"/>
        <v>7.3822530636350218E-4</v>
      </c>
      <c r="N2045" s="1">
        <v>51.6</v>
      </c>
      <c r="O2045" s="11">
        <v>92.6</v>
      </c>
      <c r="P2045" s="12">
        <v>1</v>
      </c>
      <c r="R2045" s="13"/>
      <c r="S2045" s="19">
        <v>43322</v>
      </c>
      <c r="T2045" s="2">
        <v>2</v>
      </c>
      <c r="U2045" s="21" t="s">
        <v>1947</v>
      </c>
      <c r="V2045" s="11" t="s">
        <v>4307</v>
      </c>
      <c r="W2045" s="11" t="s">
        <v>3330</v>
      </c>
      <c r="X2045" s="11" t="s">
        <v>6038</v>
      </c>
      <c r="Y2045" s="65" t="s">
        <v>7924</v>
      </c>
      <c r="Z2045" s="67">
        <v>43589</v>
      </c>
      <c r="AA2045" s="11" t="s">
        <v>7925</v>
      </c>
      <c r="AC2045" s="18" t="s">
        <v>7607</v>
      </c>
      <c r="AD2045" s="11" t="s">
        <v>7926</v>
      </c>
    </row>
    <row r="2046" spans="1:34" ht="12.75" customHeight="1">
      <c r="A2046" s="21" t="s">
        <v>983</v>
      </c>
      <c r="B2046" s="21" t="s">
        <v>2854</v>
      </c>
      <c r="C2046" s="21" t="s">
        <v>2854</v>
      </c>
      <c r="D2046" s="29" t="s">
        <v>988</v>
      </c>
      <c r="E2046" s="21" t="s">
        <v>3523</v>
      </c>
      <c r="F2046" s="21" t="s">
        <v>1761</v>
      </c>
      <c r="G2046" s="21" t="s">
        <v>4831</v>
      </c>
      <c r="H2046" s="21" t="s">
        <v>1753</v>
      </c>
      <c r="I2046" s="21" t="s">
        <v>3871</v>
      </c>
      <c r="J2046" s="82">
        <v>0</v>
      </c>
      <c r="K2046" s="13">
        <v>660</v>
      </c>
      <c r="L2046" s="11">
        <v>662</v>
      </c>
      <c r="M2046" s="28">
        <f t="shared" si="43"/>
        <v>1.4222727919214906E-4</v>
      </c>
      <c r="N2046" s="1">
        <v>98</v>
      </c>
      <c r="O2046" s="11">
        <v>98</v>
      </c>
      <c r="P2046" s="12">
        <v>96.5</v>
      </c>
      <c r="S2046" s="19">
        <v>40023</v>
      </c>
      <c r="T2046" s="2">
        <v>5</v>
      </c>
      <c r="U2046" s="21" t="s">
        <v>7443</v>
      </c>
      <c r="V2046" s="11" t="s">
        <v>3083</v>
      </c>
      <c r="W2046" s="11" t="s">
        <v>4133</v>
      </c>
      <c r="X2046" s="11" t="s">
        <v>3170</v>
      </c>
      <c r="Y2046" s="65" t="s">
        <v>984</v>
      </c>
      <c r="Z2046" s="67">
        <v>35683</v>
      </c>
      <c r="AA2046" s="11" t="s">
        <v>985</v>
      </c>
      <c r="AC2046" s="11" t="s">
        <v>1450</v>
      </c>
      <c r="AD2046" s="11" t="s">
        <v>3993</v>
      </c>
      <c r="AE2046" s="11" t="s">
        <v>986</v>
      </c>
    </row>
    <row r="2047" spans="1:34" ht="12.75" customHeight="1">
      <c r="A2047" s="21" t="s">
        <v>89</v>
      </c>
      <c r="B2047" s="21" t="s">
        <v>2854</v>
      </c>
      <c r="C2047" s="21" t="s">
        <v>2854</v>
      </c>
      <c r="D2047" s="21" t="s">
        <v>90</v>
      </c>
      <c r="E2047" s="21" t="s">
        <v>3523</v>
      </c>
      <c r="F2047" s="21" t="s">
        <v>1920</v>
      </c>
      <c r="H2047" s="21" t="s">
        <v>1753</v>
      </c>
      <c r="I2047" s="21" t="s">
        <v>3871</v>
      </c>
      <c r="J2047" s="82">
        <v>0</v>
      </c>
      <c r="K2047" s="16">
        <v>626</v>
      </c>
      <c r="L2047" s="12">
        <v>631</v>
      </c>
      <c r="M2047" s="28">
        <f t="shared" si="43"/>
        <v>3.5721940415803385E-4</v>
      </c>
      <c r="N2047" s="1">
        <v>98.4</v>
      </c>
      <c r="O2047" s="11">
        <v>97.27</v>
      </c>
      <c r="P2047" s="12">
        <v>3</v>
      </c>
      <c r="R2047" s="16"/>
      <c r="S2047" s="19">
        <v>41828</v>
      </c>
      <c r="U2047" s="21" t="s">
        <v>91</v>
      </c>
      <c r="V2047" s="11" t="s">
        <v>3083</v>
      </c>
      <c r="W2047" s="11" t="s">
        <v>4133</v>
      </c>
      <c r="X2047" s="11" t="s">
        <v>1104</v>
      </c>
      <c r="Y2047" s="65" t="s">
        <v>92</v>
      </c>
      <c r="Z2047" s="67">
        <v>40074</v>
      </c>
      <c r="AA2047" s="11" t="s">
        <v>93</v>
      </c>
      <c r="AC2047" s="18" t="s">
        <v>947</v>
      </c>
      <c r="AD2047" s="11" t="s">
        <v>94</v>
      </c>
      <c r="AE2047" s="11" t="s">
        <v>95</v>
      </c>
      <c r="AF2047" s="11" t="s">
        <v>626</v>
      </c>
    </row>
    <row r="2048" spans="1:34" ht="12.75" customHeight="1">
      <c r="A2048" s="21" t="s">
        <v>731</v>
      </c>
      <c r="B2048" s="21" t="s">
        <v>4307</v>
      </c>
      <c r="C2048" s="21" t="s">
        <v>4307</v>
      </c>
      <c r="D2048" s="21" t="s">
        <v>735</v>
      </c>
      <c r="E2048" s="21" t="s">
        <v>2239</v>
      </c>
      <c r="F2048" s="21" t="s">
        <v>1761</v>
      </c>
      <c r="G2048" s="21" t="s">
        <v>4831</v>
      </c>
      <c r="H2048" s="21" t="s">
        <v>1753</v>
      </c>
      <c r="I2048" s="21" t="s">
        <v>3871</v>
      </c>
      <c r="J2048" s="82">
        <v>0</v>
      </c>
      <c r="K2048" s="13">
        <v>622</v>
      </c>
      <c r="L2048" s="11">
        <v>629</v>
      </c>
      <c r="M2048" s="28">
        <f t="shared" si="43"/>
        <v>5.0032163533700238E-4</v>
      </c>
      <c r="N2048" s="1">
        <v>97.87</v>
      </c>
      <c r="O2048" s="11">
        <v>97.2</v>
      </c>
      <c r="P2048" s="12">
        <v>50</v>
      </c>
      <c r="R2048" s="11">
        <v>140</v>
      </c>
      <c r="S2048" s="19">
        <v>41783</v>
      </c>
      <c r="U2048" s="21" t="s">
        <v>734</v>
      </c>
      <c r="V2048" s="11" t="s">
        <v>4307</v>
      </c>
      <c r="W2048" s="11" t="s">
        <v>4487</v>
      </c>
      <c r="X2048" s="11" t="s">
        <v>3606</v>
      </c>
      <c r="Y2048" s="65" t="s">
        <v>733</v>
      </c>
      <c r="Z2048" s="67">
        <v>39767</v>
      </c>
      <c r="AA2048" s="11" t="s">
        <v>736</v>
      </c>
      <c r="AC2048" s="11" t="s">
        <v>947</v>
      </c>
      <c r="AD2048" s="11" t="s">
        <v>732</v>
      </c>
      <c r="AE2048" s="11" t="s">
        <v>737</v>
      </c>
    </row>
    <row r="2049" spans="1:34" ht="12.75" customHeight="1">
      <c r="A2049" s="21" t="s">
        <v>8523</v>
      </c>
      <c r="B2049" s="21" t="s">
        <v>8635</v>
      </c>
      <c r="C2049" s="21" t="s">
        <v>4306</v>
      </c>
      <c r="D2049" s="21" t="s">
        <v>8524</v>
      </c>
      <c r="E2049" s="21" t="s">
        <v>2239</v>
      </c>
      <c r="F2049" s="21" t="s">
        <v>3974</v>
      </c>
      <c r="H2049" s="21" t="s">
        <v>1753</v>
      </c>
      <c r="I2049" s="21" t="s">
        <v>5349</v>
      </c>
      <c r="J2049" s="82">
        <v>0</v>
      </c>
      <c r="K2049" s="13">
        <v>403</v>
      </c>
      <c r="L2049" s="11">
        <v>407</v>
      </c>
      <c r="M2049" s="28">
        <f t="shared" si="43"/>
        <v>2.9520295202952032E-4</v>
      </c>
      <c r="N2049" s="1">
        <v>51.6</v>
      </c>
      <c r="O2049" s="11">
        <v>92.7</v>
      </c>
      <c r="P2049" s="12">
        <v>5</v>
      </c>
      <c r="S2049" s="19">
        <v>43496</v>
      </c>
      <c r="U2049" s="21" t="s">
        <v>8524</v>
      </c>
      <c r="V2049" s="11" t="s">
        <v>4306</v>
      </c>
      <c r="W2049" s="11" t="s">
        <v>3330</v>
      </c>
      <c r="X2049" s="11" t="s">
        <v>4915</v>
      </c>
      <c r="Y2049" s="65" t="s">
        <v>8525</v>
      </c>
      <c r="Z2049" s="67">
        <v>44031</v>
      </c>
      <c r="AA2049" s="11" t="s">
        <v>8526</v>
      </c>
      <c r="AC2049" s="11" t="s">
        <v>7961</v>
      </c>
      <c r="AD2049" s="11" t="s">
        <v>8527</v>
      </c>
      <c r="AE2049" s="11" t="s">
        <v>7968</v>
      </c>
    </row>
    <row r="2050" spans="1:34" ht="12.75" customHeight="1">
      <c r="A2050" s="21" t="s">
        <v>6281</v>
      </c>
      <c r="B2050" s="21" t="s">
        <v>4174</v>
      </c>
      <c r="C2050" s="21" t="s">
        <v>4604</v>
      </c>
      <c r="D2050" s="21" t="s">
        <v>6282</v>
      </c>
      <c r="E2050" s="21" t="s">
        <v>2239</v>
      </c>
      <c r="F2050" s="21" t="s">
        <v>1754</v>
      </c>
      <c r="H2050" s="21" t="s">
        <v>1753</v>
      </c>
      <c r="I2050" s="21" t="s">
        <v>3871</v>
      </c>
      <c r="J2050" s="82">
        <v>0</v>
      </c>
      <c r="K2050" s="13">
        <v>496</v>
      </c>
      <c r="L2050" s="11">
        <v>512</v>
      </c>
      <c r="M2050" s="28">
        <f t="shared" si="43"/>
        <v>1.1638056444573757E-3</v>
      </c>
      <c r="N2050" s="1">
        <v>97.45</v>
      </c>
      <c r="O2050" s="11">
        <v>94.7</v>
      </c>
      <c r="P2050" s="12">
        <v>4.5</v>
      </c>
      <c r="S2050" s="19">
        <v>42909</v>
      </c>
      <c r="U2050" s="21" t="s">
        <v>6283</v>
      </c>
      <c r="V2050" s="11" t="s">
        <v>4604</v>
      </c>
      <c r="W2050" s="11" t="s">
        <v>2923</v>
      </c>
      <c r="X2050" s="11" t="s">
        <v>3682</v>
      </c>
      <c r="Y2050" s="65" t="s">
        <v>6284</v>
      </c>
      <c r="Z2050" s="67">
        <v>42776</v>
      </c>
      <c r="AA2050" s="11" t="s">
        <v>6285</v>
      </c>
      <c r="AC2050" s="11" t="s">
        <v>6230</v>
      </c>
      <c r="AD2050" s="11" t="s">
        <v>6279</v>
      </c>
      <c r="AE2050" s="11" t="s">
        <v>5120</v>
      </c>
    </row>
    <row r="2051" spans="1:34" ht="12.75" customHeight="1">
      <c r="A2051" s="21" t="s">
        <v>385</v>
      </c>
      <c r="B2051" s="21" t="s">
        <v>2471</v>
      </c>
      <c r="C2051" s="21" t="s">
        <v>2471</v>
      </c>
      <c r="D2051" s="21" t="s">
        <v>386</v>
      </c>
      <c r="E2051" s="21" t="s">
        <v>2239</v>
      </c>
      <c r="F2051" s="21" t="s">
        <v>3210</v>
      </c>
      <c r="H2051" s="21" t="s">
        <v>1753</v>
      </c>
      <c r="I2051" s="21" t="s">
        <v>3871</v>
      </c>
      <c r="J2051" s="82">
        <v>0</v>
      </c>
      <c r="K2051" s="16">
        <v>593</v>
      </c>
      <c r="L2051" s="12">
        <v>700</v>
      </c>
      <c r="M2051" s="28">
        <f t="shared" si="43"/>
        <v>7.6248842015249766E-3</v>
      </c>
      <c r="N2051" s="1">
        <v>97.8</v>
      </c>
      <c r="O2051" s="11">
        <v>97.6</v>
      </c>
      <c r="P2051" s="12">
        <v>1</v>
      </c>
      <c r="R2051" s="13"/>
      <c r="S2051" s="19">
        <v>41599</v>
      </c>
      <c r="U2051" s="21" t="s">
        <v>386</v>
      </c>
      <c r="V2051" s="11" t="s">
        <v>2471</v>
      </c>
      <c r="W2051" s="11" t="s">
        <v>5087</v>
      </c>
      <c r="X2051" s="11" t="s">
        <v>3170</v>
      </c>
      <c r="Y2051" s="65" t="s">
        <v>384</v>
      </c>
      <c r="Z2051" s="67">
        <v>39446</v>
      </c>
      <c r="AA2051" s="11" t="s">
        <v>387</v>
      </c>
      <c r="AC2051" s="18" t="s">
        <v>947</v>
      </c>
      <c r="AD2051" s="11" t="s">
        <v>383</v>
      </c>
    </row>
    <row r="2052" spans="1:34" ht="12.75" customHeight="1">
      <c r="A2052" s="21" t="s">
        <v>8298</v>
      </c>
      <c r="B2052" s="21" t="s">
        <v>2471</v>
      </c>
      <c r="C2052" s="21" t="s">
        <v>2471</v>
      </c>
      <c r="D2052" s="21" t="s">
        <v>386</v>
      </c>
      <c r="E2052" s="21" t="s">
        <v>2239</v>
      </c>
      <c r="F2052" s="21" t="s">
        <v>6210</v>
      </c>
      <c r="H2052" s="21" t="s">
        <v>1753</v>
      </c>
      <c r="I2052" s="21" t="s">
        <v>3871</v>
      </c>
      <c r="J2052" s="82">
        <v>0</v>
      </c>
      <c r="K2052" s="16">
        <v>572</v>
      </c>
      <c r="L2052" s="12">
        <v>585</v>
      </c>
      <c r="M2052" s="28">
        <f t="shared" si="43"/>
        <v>9.3545369504209543E-4</v>
      </c>
      <c r="N2052" s="1">
        <v>97.7</v>
      </c>
      <c r="O2052" s="11">
        <v>96.2</v>
      </c>
      <c r="P2052" s="12">
        <v>2</v>
      </c>
      <c r="R2052" s="13"/>
      <c r="S2052" s="19">
        <v>43461</v>
      </c>
      <c r="U2052" s="21" t="s">
        <v>386</v>
      </c>
      <c r="V2052" s="11" t="s">
        <v>2471</v>
      </c>
      <c r="W2052" s="11" t="s">
        <v>5536</v>
      </c>
      <c r="X2052" s="11" t="s">
        <v>2329</v>
      </c>
      <c r="Y2052" s="65" t="s">
        <v>8299</v>
      </c>
      <c r="Z2052" s="67">
        <v>43880</v>
      </c>
      <c r="AA2052" s="11" t="s">
        <v>8300</v>
      </c>
      <c r="AC2052" s="18" t="s">
        <v>7961</v>
      </c>
      <c r="AD2052" s="11" t="s">
        <v>8283</v>
      </c>
      <c r="AE2052" s="11" t="s">
        <v>7968</v>
      </c>
    </row>
    <row r="2053" spans="1:34" ht="12.75" customHeight="1">
      <c r="A2053" s="21" t="s">
        <v>3463</v>
      </c>
      <c r="B2053" s="21" t="s">
        <v>4306</v>
      </c>
      <c r="C2053" s="21" t="s">
        <v>4306</v>
      </c>
      <c r="D2053" s="21" t="s">
        <v>6778</v>
      </c>
      <c r="E2053" s="21" t="s">
        <v>3523</v>
      </c>
      <c r="F2053" s="21" t="s">
        <v>1761</v>
      </c>
      <c r="G2053" s="21" t="s">
        <v>1754</v>
      </c>
      <c r="H2053" s="21" t="s">
        <v>4305</v>
      </c>
      <c r="J2053" s="82">
        <v>0</v>
      </c>
      <c r="K2053" s="16">
        <v>591</v>
      </c>
      <c r="L2053" s="12">
        <v>30534</v>
      </c>
      <c r="M2053" s="28">
        <f t="shared" si="43"/>
        <v>0.68261712071127323</v>
      </c>
      <c r="N2053" s="1">
        <v>10.029999999999999</v>
      </c>
      <c r="O2053" s="11">
        <v>539.05999999999995</v>
      </c>
      <c r="P2053" s="12">
        <v>647.6</v>
      </c>
      <c r="S2053" s="19">
        <v>41151</v>
      </c>
      <c r="U2053" s="21" t="s">
        <v>3465</v>
      </c>
      <c r="V2053" s="11" t="s">
        <v>4306</v>
      </c>
      <c r="W2053" s="11" t="s">
        <v>4241</v>
      </c>
      <c r="X2053" s="11" t="s">
        <v>3695</v>
      </c>
      <c r="Y2053" s="65" t="s">
        <v>3466</v>
      </c>
      <c r="Z2053" s="67">
        <v>38752</v>
      </c>
      <c r="AA2053" s="11" t="s">
        <v>3468</v>
      </c>
      <c r="AC2053" s="11" t="s">
        <v>3115</v>
      </c>
      <c r="AD2053" s="11" t="s">
        <v>3469</v>
      </c>
      <c r="AE2053" s="11" t="s">
        <v>1401</v>
      </c>
      <c r="AF2053" s="11" t="s">
        <v>3470</v>
      </c>
    </row>
    <row r="2054" spans="1:34" ht="12.75" customHeight="1">
      <c r="A2054" s="21" t="s">
        <v>3464</v>
      </c>
      <c r="B2054" s="21" t="s">
        <v>4306</v>
      </c>
      <c r="C2054" s="21" t="s">
        <v>4306</v>
      </c>
      <c r="D2054" s="21" t="s">
        <v>6778</v>
      </c>
      <c r="E2054" s="21" t="s">
        <v>3523</v>
      </c>
      <c r="F2054" s="21" t="s">
        <v>1761</v>
      </c>
      <c r="G2054" s="21" t="s">
        <v>1754</v>
      </c>
      <c r="H2054" s="21" t="s">
        <v>4305</v>
      </c>
      <c r="J2054" s="82">
        <v>0</v>
      </c>
      <c r="K2054" s="16">
        <v>595</v>
      </c>
      <c r="L2054" s="12">
        <v>30657</v>
      </c>
      <c r="M2054" s="28">
        <f t="shared" si="43"/>
        <v>0.68335151845790143</v>
      </c>
      <c r="N2054" s="1">
        <v>10.039999999999999</v>
      </c>
      <c r="O2054" s="11">
        <v>541.4</v>
      </c>
      <c r="P2054" s="12">
        <v>666</v>
      </c>
      <c r="S2054" s="19">
        <v>41151</v>
      </c>
      <c r="U2054" s="21" t="s">
        <v>3465</v>
      </c>
      <c r="V2054" s="11" t="s">
        <v>4306</v>
      </c>
      <c r="W2054" s="11" t="s">
        <v>4241</v>
      </c>
      <c r="X2054" s="11" t="s">
        <v>3695</v>
      </c>
      <c r="Y2054" s="65" t="s">
        <v>3467</v>
      </c>
      <c r="Z2054" s="67">
        <v>38753</v>
      </c>
      <c r="AA2054" s="11" t="s">
        <v>3468</v>
      </c>
      <c r="AC2054" s="11" t="s">
        <v>3115</v>
      </c>
      <c r="AD2054" s="11" t="s">
        <v>3469</v>
      </c>
      <c r="AE2054" s="11" t="s">
        <v>1401</v>
      </c>
      <c r="AF2054" s="11" t="s">
        <v>3471</v>
      </c>
    </row>
    <row r="2055" spans="1:34" ht="12.75" customHeight="1">
      <c r="A2055" s="21" t="s">
        <v>9114</v>
      </c>
      <c r="B2055" s="21" t="s">
        <v>2520</v>
      </c>
      <c r="C2055" s="21" t="s">
        <v>2520</v>
      </c>
      <c r="D2055" s="21" t="s">
        <v>5533</v>
      </c>
      <c r="E2055" s="21" t="s">
        <v>2239</v>
      </c>
      <c r="F2055" s="21" t="s">
        <v>3974</v>
      </c>
      <c r="H2055" s="21" t="s">
        <v>1753</v>
      </c>
      <c r="I2055" s="21" t="s">
        <v>3871</v>
      </c>
      <c r="J2055" s="82">
        <v>0</v>
      </c>
      <c r="K2055" s="16">
        <v>514</v>
      </c>
      <c r="L2055" s="12">
        <v>545</v>
      </c>
      <c r="M2055" s="28">
        <f t="shared" si="43"/>
        <v>2.2465396043191534E-3</v>
      </c>
      <c r="N2055" s="1">
        <v>97.5</v>
      </c>
      <c r="O2055" s="11">
        <v>95.2</v>
      </c>
      <c r="P2055" s="12">
        <v>4</v>
      </c>
      <c r="S2055" s="19">
        <v>43651</v>
      </c>
      <c r="U2055" s="21" t="s">
        <v>5533</v>
      </c>
      <c r="V2055" s="11" t="s">
        <v>2520</v>
      </c>
      <c r="W2055" s="11" t="s">
        <v>5536</v>
      </c>
      <c r="X2055" s="11" t="s">
        <v>1096</v>
      </c>
      <c r="Y2055" s="65" t="s">
        <v>9115</v>
      </c>
      <c r="Z2055" s="67">
        <v>44392</v>
      </c>
      <c r="AA2055" s="11" t="s">
        <v>9111</v>
      </c>
      <c r="AC2055" s="11" t="s">
        <v>8640</v>
      </c>
      <c r="AD2055" s="11" t="s">
        <v>9050</v>
      </c>
      <c r="AE2055" s="11" t="s">
        <v>7968</v>
      </c>
    </row>
    <row r="2056" spans="1:34" ht="12.75" customHeight="1">
      <c r="A2056" s="21" t="s">
        <v>48</v>
      </c>
      <c r="B2056" s="21" t="s">
        <v>133</v>
      </c>
      <c r="C2056" s="21" t="s">
        <v>434</v>
      </c>
      <c r="D2056" s="21" t="s">
        <v>49</v>
      </c>
      <c r="E2056" s="21" t="s">
        <v>2239</v>
      </c>
      <c r="F2056" s="21" t="s">
        <v>1920</v>
      </c>
      <c r="H2056" s="21" t="s">
        <v>1753</v>
      </c>
      <c r="I2056" s="21" t="s">
        <v>3871</v>
      </c>
      <c r="J2056" s="82">
        <v>0</v>
      </c>
      <c r="K2056" s="16">
        <v>642</v>
      </c>
      <c r="L2056" s="12">
        <v>655</v>
      </c>
      <c r="M2056" s="28">
        <f t="shared" si="43"/>
        <v>9.2612381563012035E-4</v>
      </c>
      <c r="N2056" s="1">
        <v>98.25</v>
      </c>
      <c r="O2056" s="11">
        <v>97.7</v>
      </c>
      <c r="P2056" s="12">
        <v>4</v>
      </c>
      <c r="S2056" s="19">
        <v>41820</v>
      </c>
      <c r="U2056" s="21" t="s">
        <v>49</v>
      </c>
      <c r="V2056" s="11" t="s">
        <v>434</v>
      </c>
      <c r="W2056" s="11" t="s">
        <v>2923</v>
      </c>
      <c r="X2056" s="11" t="s">
        <v>37</v>
      </c>
      <c r="Y2056" s="65" t="s">
        <v>50</v>
      </c>
      <c r="Z2056" s="67">
        <v>40057</v>
      </c>
      <c r="AA2056" s="11" t="s">
        <v>51</v>
      </c>
      <c r="AC2056" s="11" t="s">
        <v>947</v>
      </c>
      <c r="AD2056" s="11" t="s">
        <v>52</v>
      </c>
      <c r="AE2056" s="11" t="s">
        <v>53</v>
      </c>
    </row>
    <row r="2057" spans="1:34" ht="12.75" customHeight="1">
      <c r="A2057" s="21" t="s">
        <v>5382</v>
      </c>
      <c r="B2057" s="21" t="s">
        <v>133</v>
      </c>
      <c r="C2057" s="21" t="s">
        <v>434</v>
      </c>
      <c r="D2057" s="21" t="s">
        <v>49</v>
      </c>
      <c r="E2057" s="21" t="s">
        <v>2239</v>
      </c>
      <c r="F2057" s="21" t="s">
        <v>1920</v>
      </c>
      <c r="H2057" s="21" t="s">
        <v>1753</v>
      </c>
      <c r="I2057" s="21" t="s">
        <v>5203</v>
      </c>
      <c r="J2057" s="82">
        <v>0</v>
      </c>
      <c r="K2057" s="16">
        <v>537</v>
      </c>
      <c r="L2057" s="12">
        <v>550</v>
      </c>
      <c r="M2057" s="28">
        <f t="shared" si="43"/>
        <v>9.40189484342229E-4</v>
      </c>
      <c r="N2057" s="1">
        <v>14.98</v>
      </c>
      <c r="O2057" s="11">
        <v>95.48</v>
      </c>
      <c r="P2057" s="12">
        <v>13</v>
      </c>
      <c r="S2057" s="19">
        <v>42354</v>
      </c>
      <c r="U2057" s="21" t="s">
        <v>49</v>
      </c>
      <c r="V2057" s="11" t="s">
        <v>434</v>
      </c>
      <c r="W2057" s="11" t="s">
        <v>2923</v>
      </c>
      <c r="X2057" s="11" t="s">
        <v>5375</v>
      </c>
      <c r="Y2057" s="65" t="s">
        <v>5383</v>
      </c>
      <c r="Z2057" s="67">
        <v>41171</v>
      </c>
      <c r="AA2057" s="11" t="s">
        <v>5384</v>
      </c>
      <c r="AC2057" s="11" t="s">
        <v>5351</v>
      </c>
      <c r="AD2057" s="11" t="s">
        <v>5371</v>
      </c>
      <c r="AE2057" s="11" t="s">
        <v>5372</v>
      </c>
    </row>
    <row r="2058" spans="1:34" ht="12.75" customHeight="1">
      <c r="A2058" s="21" t="s">
        <v>5374</v>
      </c>
      <c r="B2058" s="21" t="s">
        <v>133</v>
      </c>
      <c r="C2058" s="21" t="s">
        <v>434</v>
      </c>
      <c r="D2058" s="21" t="s">
        <v>49</v>
      </c>
      <c r="E2058" s="21" t="s">
        <v>2239</v>
      </c>
      <c r="F2058" s="21" t="s">
        <v>1920</v>
      </c>
      <c r="H2058" s="21" t="s">
        <v>1753</v>
      </c>
      <c r="I2058" s="21" t="s">
        <v>5203</v>
      </c>
      <c r="J2058" s="82">
        <v>0</v>
      </c>
      <c r="K2058" s="16">
        <v>533</v>
      </c>
      <c r="L2058" s="12">
        <v>550</v>
      </c>
      <c r="M2058" s="28">
        <f t="shared" si="43"/>
        <v>1.2298343340808797E-3</v>
      </c>
      <c r="N2058" s="1">
        <v>14.98</v>
      </c>
      <c r="O2058" s="11">
        <v>95.48</v>
      </c>
      <c r="P2058" s="12">
        <v>123</v>
      </c>
      <c r="S2058" s="19">
        <v>42354</v>
      </c>
      <c r="U2058" s="21" t="s">
        <v>49</v>
      </c>
      <c r="V2058" s="11" t="s">
        <v>434</v>
      </c>
      <c r="W2058" s="11" t="s">
        <v>2923</v>
      </c>
      <c r="X2058" s="11" t="s">
        <v>5375</v>
      </c>
      <c r="Y2058" s="65" t="s">
        <v>5376</v>
      </c>
      <c r="Z2058" s="67">
        <v>41166</v>
      </c>
      <c r="AA2058" s="11" t="s">
        <v>5377</v>
      </c>
      <c r="AC2058" s="11" t="s">
        <v>5351</v>
      </c>
      <c r="AD2058" s="11" t="s">
        <v>5371</v>
      </c>
      <c r="AE2058" s="11" t="s">
        <v>5372</v>
      </c>
    </row>
    <row r="2059" spans="1:34" ht="12.75" customHeight="1">
      <c r="A2059" s="21" t="s">
        <v>6454</v>
      </c>
      <c r="B2059" s="21" t="s">
        <v>3212</v>
      </c>
      <c r="C2059" s="21" t="s">
        <v>6455</v>
      </c>
      <c r="D2059" s="21" t="s">
        <v>6456</v>
      </c>
      <c r="E2059" s="21" t="s">
        <v>3523</v>
      </c>
      <c r="F2059" s="21" t="s">
        <v>1761</v>
      </c>
      <c r="G2059" s="21" t="s">
        <v>4831</v>
      </c>
      <c r="H2059" s="21" t="s">
        <v>1753</v>
      </c>
      <c r="I2059" s="21" t="s">
        <v>3871</v>
      </c>
      <c r="J2059" s="82">
        <v>0</v>
      </c>
      <c r="K2059" s="16">
        <v>719</v>
      </c>
      <c r="L2059" s="12">
        <v>724</v>
      </c>
      <c r="M2059" s="28">
        <f t="shared" si="43"/>
        <v>3.5253472467038001E-4</v>
      </c>
      <c r="N2059" s="1">
        <v>98.3</v>
      </c>
      <c r="O2059" s="11">
        <v>99.2</v>
      </c>
      <c r="P2059" s="12">
        <v>264</v>
      </c>
      <c r="S2059" s="19">
        <v>42948</v>
      </c>
      <c r="T2059" s="2">
        <v>4.5</v>
      </c>
      <c r="U2059" s="21" t="s">
        <v>2253</v>
      </c>
      <c r="V2059" s="11" t="s">
        <v>3212</v>
      </c>
      <c r="W2059" s="11" t="s">
        <v>4131</v>
      </c>
      <c r="X2059" s="11" t="s">
        <v>1400</v>
      </c>
      <c r="Y2059" s="65" t="s">
        <v>6457</v>
      </c>
      <c r="Z2059" s="67">
        <v>42901</v>
      </c>
      <c r="AA2059" s="11" t="s">
        <v>6458</v>
      </c>
      <c r="AC2059" s="18" t="s">
        <v>6230</v>
      </c>
      <c r="AD2059" s="11" t="s">
        <v>6459</v>
      </c>
      <c r="AE2059" s="11" t="s">
        <v>6453</v>
      </c>
      <c r="AF2059" s="11" t="s">
        <v>5120</v>
      </c>
    </row>
    <row r="2060" spans="1:34" ht="12.75" customHeight="1">
      <c r="A2060" s="21" t="s">
        <v>3105</v>
      </c>
      <c r="B2060" s="21" t="s">
        <v>4818</v>
      </c>
      <c r="C2060" s="21" t="s">
        <v>3222</v>
      </c>
      <c r="D2060" s="21" t="s">
        <v>3223</v>
      </c>
      <c r="E2060" s="21" t="s">
        <v>3523</v>
      </c>
      <c r="F2060" s="21" t="s">
        <v>3210</v>
      </c>
      <c r="H2060" s="21" t="s">
        <v>3209</v>
      </c>
      <c r="J2060" s="82">
        <v>-65</v>
      </c>
      <c r="K2060" s="16">
        <v>35777</v>
      </c>
      <c r="L2060" s="12">
        <v>35796</v>
      </c>
      <c r="M2060" s="28">
        <f t="shared" si="43"/>
        <v>2.2535077627412143E-4</v>
      </c>
      <c r="N2060" s="1">
        <v>0.21</v>
      </c>
      <c r="O2060" s="11">
        <v>1436.1</v>
      </c>
      <c r="P2060" s="12">
        <v>5100</v>
      </c>
      <c r="S2060" s="19">
        <v>39750</v>
      </c>
      <c r="T2060" s="2">
        <v>15</v>
      </c>
      <c r="U2060" s="21" t="s">
        <v>1720</v>
      </c>
      <c r="V2060" s="11" t="s">
        <v>138</v>
      </c>
      <c r="W2060" s="11" t="s">
        <v>4134</v>
      </c>
      <c r="X2060" s="11" t="s">
        <v>3224</v>
      </c>
      <c r="Y2060" s="65" t="s">
        <v>3225</v>
      </c>
      <c r="Z2060" s="67">
        <v>33414</v>
      </c>
      <c r="AA2060" s="11" t="s">
        <v>3104</v>
      </c>
      <c r="AC2060" s="18" t="s">
        <v>4000</v>
      </c>
      <c r="AD2060" s="11" t="s">
        <v>3106</v>
      </c>
    </row>
    <row r="2061" spans="1:34" ht="12.75" customHeight="1">
      <c r="A2061" s="21" t="s">
        <v>6320</v>
      </c>
      <c r="B2061" s="21" t="s">
        <v>133</v>
      </c>
      <c r="C2061" s="21" t="s">
        <v>6321</v>
      </c>
      <c r="D2061" s="21" t="s">
        <v>6322</v>
      </c>
      <c r="E2061" s="21" t="s">
        <v>2239</v>
      </c>
      <c r="F2061" s="21" t="s">
        <v>1920</v>
      </c>
      <c r="H2061" s="21" t="s">
        <v>1753</v>
      </c>
      <c r="I2061" s="21" t="s">
        <v>3871</v>
      </c>
      <c r="J2061" s="82">
        <v>0</v>
      </c>
      <c r="K2061" s="16">
        <v>496</v>
      </c>
      <c r="L2061" s="12">
        <v>508</v>
      </c>
      <c r="M2061" s="28">
        <f t="shared" si="43"/>
        <v>8.7310826542491267E-4</v>
      </c>
      <c r="N2061" s="1">
        <v>97.45</v>
      </c>
      <c r="O2061" s="11">
        <v>94.7</v>
      </c>
      <c r="P2061" s="12">
        <v>5</v>
      </c>
      <c r="S2061" s="19">
        <v>42909</v>
      </c>
      <c r="U2061" s="21" t="s">
        <v>6323</v>
      </c>
      <c r="V2061" s="11" t="s">
        <v>6324</v>
      </c>
      <c r="W2061" s="11" t="s">
        <v>2923</v>
      </c>
      <c r="X2061" s="11" t="s">
        <v>3682</v>
      </c>
      <c r="Y2061" s="65" t="s">
        <v>6325</v>
      </c>
      <c r="Z2061" s="67">
        <v>42791</v>
      </c>
      <c r="AA2061" s="11" t="s">
        <v>6326</v>
      </c>
      <c r="AC2061" s="18" t="s">
        <v>6230</v>
      </c>
      <c r="AD2061" s="11" t="s">
        <v>6279</v>
      </c>
      <c r="AE2061" s="11" t="s">
        <v>5120</v>
      </c>
    </row>
    <row r="2062" spans="1:34" ht="12.75" customHeight="1">
      <c r="A2062" s="21" t="s">
        <v>1573</v>
      </c>
      <c r="B2062" s="21" t="s">
        <v>4306</v>
      </c>
      <c r="C2062" s="21" t="s">
        <v>4306</v>
      </c>
      <c r="D2062" s="21" t="s">
        <v>1572</v>
      </c>
      <c r="E2062" s="21" t="s">
        <v>4250</v>
      </c>
      <c r="F2062" s="21" t="s">
        <v>3210</v>
      </c>
      <c r="H2062" s="21" t="s">
        <v>3209</v>
      </c>
      <c r="J2062" s="82">
        <v>-115</v>
      </c>
      <c r="K2062" s="16">
        <v>35775</v>
      </c>
      <c r="L2062" s="12">
        <v>35796</v>
      </c>
      <c r="M2062" s="28">
        <f t="shared" si="43"/>
        <v>2.4907781902717318E-4</v>
      </c>
      <c r="N2062" s="1">
        <v>0.04</v>
      </c>
      <c r="O2062" s="11">
        <v>1436.09</v>
      </c>
      <c r="P2062" s="12">
        <v>6740</v>
      </c>
      <c r="S2062" s="19">
        <v>40835</v>
      </c>
      <c r="T2062" s="2">
        <v>15</v>
      </c>
      <c r="U2062" s="21" t="s">
        <v>1506</v>
      </c>
      <c r="V2062" s="11" t="s">
        <v>4306</v>
      </c>
      <c r="W2062" s="11" t="s">
        <v>4133</v>
      </c>
      <c r="X2062" s="11" t="s">
        <v>3603</v>
      </c>
      <c r="Y2062" s="65" t="s">
        <v>1571</v>
      </c>
      <c r="Z2062" s="67">
        <v>37843</v>
      </c>
      <c r="AA2062" s="11" t="s">
        <v>1576</v>
      </c>
      <c r="AC2062" s="18" t="s">
        <v>1871</v>
      </c>
      <c r="AD2062" s="11" t="s">
        <v>1570</v>
      </c>
      <c r="AE2062" s="11" t="s">
        <v>1574</v>
      </c>
      <c r="AF2062" s="11" t="s">
        <v>1575</v>
      </c>
    </row>
    <row r="2063" spans="1:34" ht="12.75" customHeight="1">
      <c r="A2063" s="21" t="s">
        <v>6185</v>
      </c>
      <c r="B2063" s="21" t="s">
        <v>2854</v>
      </c>
      <c r="C2063" s="21" t="s">
        <v>4306</v>
      </c>
      <c r="D2063" s="21" t="s">
        <v>1572</v>
      </c>
      <c r="E2063" s="21" t="s">
        <v>4250</v>
      </c>
      <c r="F2063" s="21" t="s">
        <v>3210</v>
      </c>
      <c r="H2063" s="21" t="s">
        <v>3209</v>
      </c>
      <c r="J2063" s="82">
        <v>-69.900000000000006</v>
      </c>
      <c r="K2063" s="16">
        <v>35785</v>
      </c>
      <c r="L2063" s="12">
        <v>35787</v>
      </c>
      <c r="M2063" s="28">
        <f t="shared" si="43"/>
        <v>2.3721415694088623E-5</v>
      </c>
      <c r="N2063" s="1">
        <v>0</v>
      </c>
      <c r="O2063" s="11">
        <v>1436.1</v>
      </c>
      <c r="P2063" s="12">
        <v>6418</v>
      </c>
      <c r="S2063" s="19">
        <v>42887</v>
      </c>
      <c r="T2063" s="2">
        <v>14</v>
      </c>
      <c r="U2063" s="21" t="s">
        <v>4142</v>
      </c>
      <c r="V2063" s="11" t="s">
        <v>4306</v>
      </c>
      <c r="W2063" s="11" t="s">
        <v>4131</v>
      </c>
      <c r="X2063" s="11" t="s">
        <v>4239</v>
      </c>
      <c r="Y2063" s="65" t="s">
        <v>6186</v>
      </c>
      <c r="Z2063" s="67">
        <v>42740</v>
      </c>
      <c r="AA2063" s="11" t="s">
        <v>9274</v>
      </c>
      <c r="AC2063" s="18" t="s">
        <v>6187</v>
      </c>
      <c r="AD2063" s="11" t="s">
        <v>6188</v>
      </c>
      <c r="AE2063" s="11" t="s">
        <v>6189</v>
      </c>
      <c r="AF2063" s="11" t="s">
        <v>9275</v>
      </c>
    </row>
    <row r="2064" spans="1:34" ht="12.75" customHeight="1">
      <c r="A2064" s="21" t="s">
        <v>3395</v>
      </c>
      <c r="B2064" s="21" t="s">
        <v>133</v>
      </c>
      <c r="C2064" s="21" t="s">
        <v>3396</v>
      </c>
      <c r="D2064" s="21" t="s">
        <v>3400</v>
      </c>
      <c r="E2064" s="21" t="s">
        <v>3523</v>
      </c>
      <c r="F2064" s="21" t="s">
        <v>3210</v>
      </c>
      <c r="H2064" s="21" t="s">
        <v>3209</v>
      </c>
      <c r="J2064" s="82">
        <v>131.97</v>
      </c>
      <c r="K2064" s="16">
        <v>35782</v>
      </c>
      <c r="L2064" s="12">
        <v>35791</v>
      </c>
      <c r="M2064" s="28">
        <f t="shared" si="43"/>
        <v>1.0674510455089963E-4</v>
      </c>
      <c r="N2064" s="1">
        <v>0.02</v>
      </c>
      <c r="O2064" s="11">
        <v>1436.1</v>
      </c>
      <c r="P2064" s="12">
        <v>2600</v>
      </c>
      <c r="R2064" s="13"/>
      <c r="S2064" s="19">
        <v>39556</v>
      </c>
      <c r="T2064" s="2">
        <v>15</v>
      </c>
      <c r="U2064" s="21" t="s">
        <v>2460</v>
      </c>
      <c r="V2064" s="11" t="s">
        <v>4306</v>
      </c>
      <c r="W2064" s="11" t="s">
        <v>4131</v>
      </c>
      <c r="X2064" s="11" t="s">
        <v>2250</v>
      </c>
      <c r="Y2064" s="65" t="s">
        <v>3397</v>
      </c>
      <c r="Z2064" s="67">
        <v>32767</v>
      </c>
      <c r="AA2064" s="11" t="s">
        <v>3398</v>
      </c>
      <c r="AC2064" s="18" t="s">
        <v>4000</v>
      </c>
      <c r="AD2064" s="11" t="s">
        <v>2913</v>
      </c>
      <c r="AE2064" s="11" t="s">
        <v>3394</v>
      </c>
      <c r="AF2064" s="11" t="s">
        <v>3399</v>
      </c>
      <c r="AG2064" s="11" t="s">
        <v>3401</v>
      </c>
      <c r="AH2064" s="11" t="s">
        <v>5100</v>
      </c>
    </row>
    <row r="2065" spans="1:32" ht="12.75" customHeight="1">
      <c r="A2065" s="21" t="s">
        <v>1926</v>
      </c>
      <c r="B2065" s="21" t="s">
        <v>133</v>
      </c>
      <c r="C2065" s="21" t="s">
        <v>3396</v>
      </c>
      <c r="D2065" s="21" t="s">
        <v>3400</v>
      </c>
      <c r="E2065" s="21" t="s">
        <v>3523</v>
      </c>
      <c r="F2065" s="21" t="s">
        <v>3210</v>
      </c>
      <c r="H2065" s="21" t="s">
        <v>3209</v>
      </c>
      <c r="J2065" s="82">
        <v>131.80000000000001</v>
      </c>
      <c r="K2065" s="16">
        <v>35742</v>
      </c>
      <c r="L2065" s="12">
        <v>35776</v>
      </c>
      <c r="M2065" s="28">
        <f t="shared" si="43"/>
        <v>4.0352251418262954E-4</v>
      </c>
      <c r="N2065" s="1">
        <v>0.08</v>
      </c>
      <c r="O2065" s="11">
        <v>1434.69</v>
      </c>
      <c r="P2065" s="12">
        <v>2970</v>
      </c>
      <c r="R2065" s="13"/>
      <c r="S2065" s="19">
        <v>41044</v>
      </c>
      <c r="T2065" s="2">
        <v>15</v>
      </c>
      <c r="U2065" s="21" t="s">
        <v>2460</v>
      </c>
      <c r="V2065" s="11" t="s">
        <v>4306</v>
      </c>
      <c r="W2065" s="11" t="s">
        <v>4131</v>
      </c>
      <c r="X2065" s="11" t="s">
        <v>2250</v>
      </c>
      <c r="Y2065" s="65" t="s">
        <v>1927</v>
      </c>
      <c r="Z2065" s="67">
        <v>38332</v>
      </c>
      <c r="AA2065" s="11" t="s">
        <v>1928</v>
      </c>
      <c r="AC2065" s="18" t="s">
        <v>947</v>
      </c>
      <c r="AD2065" s="11" t="s">
        <v>1925</v>
      </c>
      <c r="AE2065" s="11" t="s">
        <v>1401</v>
      </c>
    </row>
    <row r="2066" spans="1:32" ht="12.75" customHeight="1">
      <c r="A2066" s="21" t="s">
        <v>238</v>
      </c>
      <c r="B2066" s="21" t="s">
        <v>133</v>
      </c>
      <c r="C2066" s="21" t="s">
        <v>3396</v>
      </c>
      <c r="D2066" s="21" t="s">
        <v>240</v>
      </c>
      <c r="E2066" s="21" t="s">
        <v>3523</v>
      </c>
      <c r="F2066" s="21" t="s">
        <v>1761</v>
      </c>
      <c r="G2066" s="21" t="s">
        <v>4831</v>
      </c>
      <c r="H2066" s="21" t="s">
        <v>1753</v>
      </c>
      <c r="I2066" s="21" t="s">
        <v>3871</v>
      </c>
      <c r="J2066" s="82">
        <v>0</v>
      </c>
      <c r="K2066" s="16">
        <v>682</v>
      </c>
      <c r="L2066" s="12">
        <v>685</v>
      </c>
      <c r="M2066" s="28">
        <f t="shared" si="43"/>
        <v>2.1266038137095059E-4</v>
      </c>
      <c r="N2066" s="1">
        <v>98.13</v>
      </c>
      <c r="O2066" s="11">
        <v>98.43</v>
      </c>
      <c r="P2066" s="12">
        <v>115</v>
      </c>
      <c r="R2066" s="13"/>
      <c r="S2066" s="19">
        <v>41401</v>
      </c>
      <c r="T2066" s="2">
        <v>5</v>
      </c>
      <c r="U2066" s="21" t="s">
        <v>1511</v>
      </c>
      <c r="V2066" s="11" t="s">
        <v>4489</v>
      </c>
      <c r="W2066" s="11" t="s">
        <v>4131</v>
      </c>
      <c r="X2066" s="11" t="s">
        <v>1400</v>
      </c>
      <c r="Y2066" s="65" t="s">
        <v>242</v>
      </c>
      <c r="Z2066" s="67">
        <v>39160</v>
      </c>
      <c r="AA2066" s="11" t="s">
        <v>243</v>
      </c>
      <c r="AC2066" s="18" t="s">
        <v>3115</v>
      </c>
      <c r="AD2066" s="11" t="s">
        <v>239</v>
      </c>
      <c r="AE2066" s="11" t="s">
        <v>241</v>
      </c>
      <c r="AF2066" s="11" t="s">
        <v>244</v>
      </c>
    </row>
    <row r="2067" spans="1:32" ht="12.75" customHeight="1">
      <c r="A2067" s="21" t="s">
        <v>552</v>
      </c>
      <c r="B2067" s="21" t="s">
        <v>3222</v>
      </c>
      <c r="C2067" s="21" t="s">
        <v>3222</v>
      </c>
      <c r="D2067" s="21" t="s">
        <v>547</v>
      </c>
      <c r="E2067" s="21" t="s">
        <v>3523</v>
      </c>
      <c r="F2067" s="21" t="s">
        <v>1761</v>
      </c>
      <c r="G2067" s="21" t="s">
        <v>4831</v>
      </c>
      <c r="H2067" s="21" t="s">
        <v>1753</v>
      </c>
      <c r="I2067" s="21" t="s">
        <v>3871</v>
      </c>
      <c r="J2067" s="82">
        <v>0</v>
      </c>
      <c r="K2067" s="16">
        <v>622</v>
      </c>
      <c r="L2067" s="12">
        <v>654</v>
      </c>
      <c r="M2067" s="28">
        <f t="shared" si="43"/>
        <v>2.2831050228310501E-3</v>
      </c>
      <c r="N2067" s="1">
        <v>98.03</v>
      </c>
      <c r="O2067" s="11">
        <v>97.48</v>
      </c>
      <c r="P2067" s="12">
        <v>880</v>
      </c>
      <c r="R2067" s="13"/>
      <c r="S2067" s="19">
        <v>41180</v>
      </c>
      <c r="T2067" s="2">
        <v>5</v>
      </c>
      <c r="U2067" s="21" t="s">
        <v>1720</v>
      </c>
      <c r="V2067" s="11" t="s">
        <v>138</v>
      </c>
      <c r="W2067" s="11" t="s">
        <v>4094</v>
      </c>
      <c r="X2067" s="11" t="s">
        <v>4095</v>
      </c>
      <c r="Y2067" s="65" t="s">
        <v>548</v>
      </c>
      <c r="Z2067" s="67">
        <v>38782</v>
      </c>
      <c r="AA2067" s="11" t="s">
        <v>549</v>
      </c>
      <c r="AC2067" s="18" t="s">
        <v>3115</v>
      </c>
      <c r="AD2067" s="11" t="s">
        <v>550</v>
      </c>
      <c r="AE2067" s="11" t="s">
        <v>551</v>
      </c>
    </row>
    <row r="2068" spans="1:32" ht="12.75" customHeight="1">
      <c r="A2068" s="21" t="s">
        <v>6830</v>
      </c>
      <c r="B2068" s="21" t="s">
        <v>133</v>
      </c>
      <c r="C2068" s="21" t="s">
        <v>3222</v>
      </c>
      <c r="D2068" s="21" t="s">
        <v>547</v>
      </c>
      <c r="E2068" s="21" t="s">
        <v>3523</v>
      </c>
      <c r="F2068" s="21" t="s">
        <v>5971</v>
      </c>
      <c r="G2068" s="21" t="s">
        <v>4831</v>
      </c>
      <c r="H2068" s="21" t="s">
        <v>1753</v>
      </c>
      <c r="I2068" s="21" t="s">
        <v>3871</v>
      </c>
      <c r="J2068" s="82">
        <v>0</v>
      </c>
      <c r="K2068" s="16">
        <v>629</v>
      </c>
      <c r="L2068" s="12">
        <v>654</v>
      </c>
      <c r="M2068" s="28">
        <f t="shared" si="43"/>
        <v>1.7827854239463737E-3</v>
      </c>
      <c r="N2068" s="1">
        <v>98.02</v>
      </c>
      <c r="O2068" s="11">
        <v>97.55</v>
      </c>
      <c r="P2068" s="12">
        <v>1000</v>
      </c>
      <c r="S2068" s="19">
        <v>43017</v>
      </c>
      <c r="T2068" s="2">
        <v>5</v>
      </c>
      <c r="U2068" s="21" t="s">
        <v>1720</v>
      </c>
      <c r="V2068" s="11" t="s">
        <v>138</v>
      </c>
      <c r="W2068" s="11" t="s">
        <v>4094</v>
      </c>
      <c r="X2068" s="11" t="s">
        <v>4095</v>
      </c>
      <c r="Y2068" s="65" t="s">
        <v>6831</v>
      </c>
      <c r="Z2068" s="67">
        <v>42954</v>
      </c>
      <c r="AA2068" s="11" t="s">
        <v>6832</v>
      </c>
      <c r="AC2068" s="18" t="s">
        <v>6796</v>
      </c>
      <c r="AD2068" s="11" t="s">
        <v>6833</v>
      </c>
      <c r="AE2068" s="11" t="s">
        <v>5120</v>
      </c>
    </row>
    <row r="2069" spans="1:32" ht="12.75" customHeight="1">
      <c r="A2069" s="21" t="s">
        <v>8575</v>
      </c>
      <c r="B2069" s="21" t="s">
        <v>4174</v>
      </c>
      <c r="C2069" s="21" t="s">
        <v>6314</v>
      </c>
      <c r="D2069" s="21" t="s">
        <v>6315</v>
      </c>
      <c r="E2069" s="21" t="s">
        <v>3523</v>
      </c>
      <c r="F2069" s="21" t="s">
        <v>1920</v>
      </c>
      <c r="H2069" s="21" t="s">
        <v>1753</v>
      </c>
      <c r="I2069" s="21" t="s">
        <v>3871</v>
      </c>
      <c r="J2069" s="82">
        <v>0</v>
      </c>
      <c r="K2069" s="16">
        <v>497</v>
      </c>
      <c r="L2069" s="12">
        <v>515</v>
      </c>
      <c r="M2069" s="28">
        <f t="shared" si="43"/>
        <v>1.3089005235602095E-3</v>
      </c>
      <c r="N2069" s="1">
        <v>97.45</v>
      </c>
      <c r="O2069" s="11">
        <v>94.7</v>
      </c>
      <c r="P2069" s="12">
        <v>3</v>
      </c>
      <c r="R2069" s="13"/>
      <c r="S2069" s="19">
        <v>42909</v>
      </c>
      <c r="U2069" s="21" t="s">
        <v>6316</v>
      </c>
      <c r="V2069" s="11" t="s">
        <v>6314</v>
      </c>
      <c r="W2069" s="11" t="s">
        <v>2923</v>
      </c>
      <c r="X2069" s="11" t="s">
        <v>3682</v>
      </c>
      <c r="Y2069" s="65" t="s">
        <v>6317</v>
      </c>
      <c r="Z2069" s="67">
        <v>42790</v>
      </c>
      <c r="AA2069" s="11" t="s">
        <v>6318</v>
      </c>
      <c r="AC2069" s="18" t="s">
        <v>6230</v>
      </c>
      <c r="AD2069" s="11" t="s">
        <v>6319</v>
      </c>
      <c r="AE2069" s="11" t="s">
        <v>6279</v>
      </c>
      <c r="AF2069" s="11" t="s">
        <v>5120</v>
      </c>
    </row>
    <row r="2070" spans="1:32" ht="12.75" customHeight="1">
      <c r="A2070" s="21" t="s">
        <v>7190</v>
      </c>
      <c r="B2070" s="21" t="s">
        <v>138</v>
      </c>
      <c r="C2070" s="21" t="s">
        <v>138</v>
      </c>
      <c r="D2070" s="21" t="s">
        <v>7191</v>
      </c>
      <c r="E2070" s="21" t="s">
        <v>3523</v>
      </c>
      <c r="F2070" s="21" t="s">
        <v>1920</v>
      </c>
      <c r="H2070" s="21" t="s">
        <v>1753</v>
      </c>
      <c r="I2070" s="21" t="s">
        <v>5349</v>
      </c>
      <c r="J2070" s="82">
        <v>0</v>
      </c>
      <c r="K2070" s="16">
        <v>594</v>
      </c>
      <c r="L2070" s="12">
        <v>601</v>
      </c>
      <c r="M2070" s="28">
        <f t="shared" si="43"/>
        <v>5.0233225690706851E-4</v>
      </c>
      <c r="N2070" s="1">
        <v>35</v>
      </c>
      <c r="O2070" s="11">
        <v>96.3</v>
      </c>
      <c r="P2070" s="12">
        <v>1</v>
      </c>
      <c r="R2070" s="13"/>
      <c r="S2070" s="19">
        <v>43125</v>
      </c>
      <c r="U2070" s="21" t="s">
        <v>7191</v>
      </c>
      <c r="V2070" s="11" t="s">
        <v>138</v>
      </c>
      <c r="W2070" s="11" t="s">
        <v>4134</v>
      </c>
      <c r="X2070" s="11" t="s">
        <v>4374</v>
      </c>
      <c r="Y2070" s="65" t="s">
        <v>7192</v>
      </c>
      <c r="Z2070" s="67">
        <v>43169</v>
      </c>
      <c r="AA2070" s="11" t="s">
        <v>7193</v>
      </c>
      <c r="AC2070" s="18" t="s">
        <v>7038</v>
      </c>
      <c r="AD2070" s="11" t="s">
        <v>7194</v>
      </c>
      <c r="AE2070" s="11" t="s">
        <v>7195</v>
      </c>
    </row>
    <row r="2071" spans="1:32" ht="12.75" customHeight="1">
      <c r="A2071" s="21" t="s">
        <v>3176</v>
      </c>
      <c r="B2071" s="21" t="s">
        <v>4306</v>
      </c>
      <c r="C2071" s="21" t="s">
        <v>4306</v>
      </c>
      <c r="D2071" s="21" t="s">
        <v>3185</v>
      </c>
      <c r="E2071" s="21" t="s">
        <v>3258</v>
      </c>
      <c r="F2071" s="21" t="s">
        <v>3210</v>
      </c>
      <c r="H2071" s="21" t="s">
        <v>3209</v>
      </c>
      <c r="J2071" s="82">
        <v>179.88</v>
      </c>
      <c r="K2071" s="16">
        <v>35783</v>
      </c>
      <c r="L2071" s="12">
        <v>35790</v>
      </c>
      <c r="M2071" s="28">
        <f t="shared" si="43"/>
        <v>8.3023970206255268E-5</v>
      </c>
      <c r="N2071" s="1">
        <v>0</v>
      </c>
      <c r="O2071" s="11">
        <v>1436.1</v>
      </c>
      <c r="P2071" s="12">
        <v>5900</v>
      </c>
      <c r="Q2071" s="12">
        <v>3450</v>
      </c>
      <c r="R2071" s="16">
        <v>13000</v>
      </c>
      <c r="S2071" s="19">
        <v>39366</v>
      </c>
      <c r="T2071" s="2">
        <v>14</v>
      </c>
      <c r="U2071" s="21" t="s">
        <v>2662</v>
      </c>
      <c r="V2071" s="11" t="s">
        <v>4306</v>
      </c>
      <c r="W2071" s="11" t="s">
        <v>4241</v>
      </c>
      <c r="X2071" s="11" t="s">
        <v>3695</v>
      </c>
      <c r="Y2071" s="65" t="s">
        <v>3140</v>
      </c>
      <c r="Z2071" s="67">
        <v>32258</v>
      </c>
      <c r="AA2071" s="4" t="s">
        <v>3371</v>
      </c>
      <c r="AC2071" s="18" t="s">
        <v>1046</v>
      </c>
      <c r="AD2071" s="11" t="s">
        <v>3372</v>
      </c>
      <c r="AE2071" s="11" t="s">
        <v>3373</v>
      </c>
      <c r="AF2071" s="11" t="s">
        <v>5101</v>
      </c>
    </row>
    <row r="2072" spans="1:32" ht="12.75" customHeight="1">
      <c r="A2072" s="21" t="s">
        <v>8582</v>
      </c>
      <c r="B2072" s="21" t="s">
        <v>8635</v>
      </c>
      <c r="C2072" s="21" t="s">
        <v>4306</v>
      </c>
      <c r="D2072" s="21" t="s">
        <v>3185</v>
      </c>
      <c r="E2072" s="21" t="s">
        <v>3258</v>
      </c>
      <c r="F2072" s="21" t="s">
        <v>3210</v>
      </c>
      <c r="H2072" s="21" t="s">
        <v>3209</v>
      </c>
      <c r="J2072" s="82">
        <v>-52</v>
      </c>
      <c r="K2072" s="16">
        <v>35765</v>
      </c>
      <c r="L2072" s="12">
        <v>35795</v>
      </c>
      <c r="M2072" s="28">
        <f t="shared" si="43"/>
        <v>3.5587188612099647E-4</v>
      </c>
      <c r="N2072" s="1">
        <v>0</v>
      </c>
      <c r="O2072" s="11">
        <v>1436.1</v>
      </c>
      <c r="P2072" s="12">
        <v>5990</v>
      </c>
      <c r="Q2072" s="12">
        <v>3450</v>
      </c>
      <c r="R2072" s="16">
        <v>13000</v>
      </c>
      <c r="S2072" s="19">
        <v>43540</v>
      </c>
      <c r="T2072" s="2">
        <v>14</v>
      </c>
      <c r="U2072" s="21" t="s">
        <v>4142</v>
      </c>
      <c r="V2072" s="11" t="s">
        <v>4306</v>
      </c>
      <c r="W2072" s="11" t="s">
        <v>4241</v>
      </c>
      <c r="X2072" s="11" t="s">
        <v>2416</v>
      </c>
      <c r="Y2072" s="65" t="s">
        <v>8584</v>
      </c>
      <c r="Z2072" s="67">
        <v>44071</v>
      </c>
      <c r="AA2072" s="23"/>
      <c r="AC2072" s="18" t="s">
        <v>1046</v>
      </c>
      <c r="AD2072" s="11" t="s">
        <v>8585</v>
      </c>
    </row>
    <row r="2073" spans="1:32" ht="12.75" customHeight="1">
      <c r="A2073" s="21" t="s">
        <v>3177</v>
      </c>
      <c r="B2073" s="21" t="s">
        <v>4306</v>
      </c>
      <c r="C2073" s="21" t="s">
        <v>4306</v>
      </c>
      <c r="D2073" s="21" t="s">
        <v>3185</v>
      </c>
      <c r="E2073" s="21" t="s">
        <v>3258</v>
      </c>
      <c r="F2073" s="21" t="s">
        <v>3210</v>
      </c>
      <c r="H2073" s="21" t="s">
        <v>3209</v>
      </c>
      <c r="J2073" s="82">
        <v>60.18</v>
      </c>
      <c r="K2073" s="16">
        <v>35786</v>
      </c>
      <c r="L2073" s="12">
        <v>35787</v>
      </c>
      <c r="M2073" s="28">
        <f t="shared" si="43"/>
        <v>1.1860567172322181E-5</v>
      </c>
      <c r="N2073" s="1">
        <v>0.03</v>
      </c>
      <c r="O2073" s="11">
        <v>1436.12</v>
      </c>
      <c r="P2073" s="12">
        <v>5987</v>
      </c>
      <c r="Q2073" s="12">
        <v>3450</v>
      </c>
      <c r="R2073" s="16">
        <v>13000</v>
      </c>
      <c r="S2073" s="19">
        <v>39907</v>
      </c>
      <c r="T2073" s="2">
        <v>14</v>
      </c>
      <c r="U2073" s="21" t="s">
        <v>4142</v>
      </c>
      <c r="V2073" s="11" t="s">
        <v>4306</v>
      </c>
      <c r="W2073" s="11" t="s">
        <v>4241</v>
      </c>
      <c r="X2073" s="11" t="s">
        <v>3695</v>
      </c>
      <c r="Y2073" s="65" t="s">
        <v>3186</v>
      </c>
      <c r="Z2073" s="67">
        <v>34713</v>
      </c>
      <c r="AA2073" s="11" t="s">
        <v>3190</v>
      </c>
      <c r="AC2073" s="18" t="s">
        <v>2323</v>
      </c>
      <c r="AD2073" s="11" t="s">
        <v>3187</v>
      </c>
      <c r="AE2073" s="11" t="s">
        <v>3188</v>
      </c>
      <c r="AF2073" s="11" t="s">
        <v>3189</v>
      </c>
    </row>
    <row r="2074" spans="1:32" ht="12.75" customHeight="1">
      <c r="A2074" s="21" t="s">
        <v>3657</v>
      </c>
      <c r="B2074" s="21" t="s">
        <v>4306</v>
      </c>
      <c r="C2074" s="21" t="s">
        <v>4306</v>
      </c>
      <c r="D2074" s="21" t="s">
        <v>3185</v>
      </c>
      <c r="E2074" s="21" t="s">
        <v>3258</v>
      </c>
      <c r="F2074" s="21" t="s">
        <v>3210</v>
      </c>
      <c r="H2074" s="21" t="s">
        <v>3209</v>
      </c>
      <c r="J2074" s="82">
        <v>-12</v>
      </c>
      <c r="K2074" s="16">
        <v>35785</v>
      </c>
      <c r="L2074" s="12">
        <v>35786</v>
      </c>
      <c r="M2074" s="28">
        <f t="shared" si="43"/>
        <v>1.1860848525103486E-5</v>
      </c>
      <c r="N2074" s="1">
        <v>0</v>
      </c>
      <c r="O2074" s="11">
        <v>1436.1</v>
      </c>
      <c r="P2074" s="12">
        <v>5990</v>
      </c>
      <c r="Q2074" s="12">
        <v>3450</v>
      </c>
      <c r="R2074" s="16">
        <v>13000</v>
      </c>
      <c r="S2074" s="19">
        <v>40153</v>
      </c>
      <c r="T2074" s="2">
        <v>14</v>
      </c>
      <c r="U2074" s="21" t="s">
        <v>4142</v>
      </c>
      <c r="V2074" s="11" t="s">
        <v>4306</v>
      </c>
      <c r="W2074" s="11" t="s">
        <v>4241</v>
      </c>
      <c r="X2074" s="11" t="s">
        <v>2416</v>
      </c>
      <c r="Y2074" s="65" t="s">
        <v>3658</v>
      </c>
      <c r="Z2074" s="67">
        <v>36108</v>
      </c>
      <c r="AA2074" s="11" t="s">
        <v>3190</v>
      </c>
      <c r="AC2074" s="18" t="s">
        <v>3115</v>
      </c>
      <c r="AD2074" s="11" t="s">
        <v>3659</v>
      </c>
      <c r="AE2074" s="11" t="s">
        <v>2582</v>
      </c>
    </row>
    <row r="2075" spans="1:32" ht="12.75" customHeight="1">
      <c r="A2075" s="21" t="s">
        <v>1398</v>
      </c>
      <c r="B2075" s="21" t="s">
        <v>4306</v>
      </c>
      <c r="C2075" s="21" t="s">
        <v>4306</v>
      </c>
      <c r="D2075" s="21" t="s">
        <v>3185</v>
      </c>
      <c r="E2075" s="21" t="s">
        <v>3258</v>
      </c>
      <c r="F2075" s="21" t="s">
        <v>3210</v>
      </c>
      <c r="H2075" s="21" t="s">
        <v>3209</v>
      </c>
      <c r="J2075" s="82">
        <v>-124.5</v>
      </c>
      <c r="K2075" s="16">
        <v>35785</v>
      </c>
      <c r="L2075" s="12">
        <v>35786</v>
      </c>
      <c r="M2075" s="28">
        <f t="shared" si="43"/>
        <v>1.1860848525103486E-5</v>
      </c>
      <c r="N2075" s="1">
        <v>0.01</v>
      </c>
      <c r="O2075" s="11">
        <v>1436.1</v>
      </c>
      <c r="P2075" s="12">
        <v>5990</v>
      </c>
      <c r="Q2075" s="12">
        <v>3450</v>
      </c>
      <c r="R2075" s="16">
        <v>13000</v>
      </c>
      <c r="S2075" s="19">
        <v>40928</v>
      </c>
      <c r="T2075" s="2">
        <v>14</v>
      </c>
      <c r="U2075" s="21" t="s">
        <v>4142</v>
      </c>
      <c r="V2075" s="11" t="s">
        <v>4306</v>
      </c>
      <c r="W2075" s="11" t="s">
        <v>4241</v>
      </c>
      <c r="X2075" s="11" t="s">
        <v>2416</v>
      </c>
      <c r="Y2075" s="65" t="s">
        <v>1399</v>
      </c>
      <c r="Z2075" s="67">
        <v>38070</v>
      </c>
      <c r="AA2075" s="11" t="s">
        <v>3190</v>
      </c>
      <c r="AC2075" s="18" t="s">
        <v>1397</v>
      </c>
    </row>
    <row r="2076" spans="1:32" ht="12.75" customHeight="1">
      <c r="A2076" s="21" t="s">
        <v>1090</v>
      </c>
      <c r="B2076" s="21" t="s">
        <v>4306</v>
      </c>
      <c r="C2076" s="21" t="s">
        <v>4306</v>
      </c>
      <c r="D2076" s="21" t="s">
        <v>3185</v>
      </c>
      <c r="E2076" s="21" t="s">
        <v>3258</v>
      </c>
      <c r="F2076" s="21" t="s">
        <v>3210</v>
      </c>
      <c r="H2076" s="21" t="s">
        <v>3209</v>
      </c>
      <c r="J2076" s="82">
        <v>-52.5</v>
      </c>
      <c r="K2076" s="16">
        <v>35739</v>
      </c>
      <c r="L2076" s="12">
        <v>35784</v>
      </c>
      <c r="M2076" s="28">
        <f t="shared" si="43"/>
        <v>5.340422249385851E-4</v>
      </c>
      <c r="N2076" s="1">
        <v>0</v>
      </c>
      <c r="O2076" s="11">
        <v>1436.1</v>
      </c>
      <c r="P2076" s="12">
        <v>5990</v>
      </c>
      <c r="Q2076" s="12">
        <v>3450</v>
      </c>
      <c r="R2076" s="16">
        <v>13000</v>
      </c>
      <c r="S2076" s="19">
        <v>41419</v>
      </c>
      <c r="T2076" s="2">
        <v>14</v>
      </c>
      <c r="U2076" s="21" t="s">
        <v>4142</v>
      </c>
      <c r="V2076" s="11" t="s">
        <v>4306</v>
      </c>
      <c r="W2076" s="11" t="s">
        <v>4241</v>
      </c>
      <c r="X2076" s="11" t="s">
        <v>2416</v>
      </c>
      <c r="Y2076" s="65" t="s">
        <v>1087</v>
      </c>
      <c r="Z2076" s="67">
        <v>39168</v>
      </c>
      <c r="AA2076" s="11" t="s">
        <v>1088</v>
      </c>
      <c r="AC2076" s="18" t="s">
        <v>1046</v>
      </c>
      <c r="AD2076" s="11" t="s">
        <v>918</v>
      </c>
      <c r="AE2076" s="11" t="s">
        <v>1089</v>
      </c>
    </row>
    <row r="2077" spans="1:32" ht="12.75" customHeight="1">
      <c r="A2077" s="21" t="s">
        <v>1169</v>
      </c>
      <c r="B2077" s="21" t="s">
        <v>4306</v>
      </c>
      <c r="C2077" s="21" t="s">
        <v>4306</v>
      </c>
      <c r="D2077" s="21" t="s">
        <v>3185</v>
      </c>
      <c r="E2077" s="21" t="s">
        <v>3258</v>
      </c>
      <c r="F2077" s="21" t="s">
        <v>3210</v>
      </c>
      <c r="H2077" s="21" t="s">
        <v>3209</v>
      </c>
      <c r="J2077" s="82">
        <v>-135.22</v>
      </c>
      <c r="K2077" s="16">
        <v>35772</v>
      </c>
      <c r="L2077" s="12">
        <v>35801</v>
      </c>
      <c r="M2077" s="28">
        <f t="shared" si="43"/>
        <v>3.4395644799734324E-4</v>
      </c>
      <c r="N2077" s="1">
        <v>0</v>
      </c>
      <c r="O2077" s="11">
        <v>1436.1</v>
      </c>
      <c r="P2077" s="12">
        <v>5990</v>
      </c>
      <c r="Q2077" s="12">
        <v>3450</v>
      </c>
      <c r="R2077" s="16">
        <v>13000</v>
      </c>
      <c r="S2077" s="19">
        <v>41494</v>
      </c>
      <c r="T2077" s="2">
        <v>14</v>
      </c>
      <c r="U2077" s="21" t="s">
        <v>4142</v>
      </c>
      <c r="V2077" s="11" t="s">
        <v>4306</v>
      </c>
      <c r="W2077" s="11" t="s">
        <v>4241</v>
      </c>
      <c r="X2077" s="11" t="s">
        <v>2416</v>
      </c>
      <c r="Y2077" s="65" t="s">
        <v>1172</v>
      </c>
      <c r="Z2077" s="67">
        <v>39222</v>
      </c>
      <c r="AA2077" s="11" t="s">
        <v>1171</v>
      </c>
      <c r="AC2077" s="18" t="s">
        <v>1046</v>
      </c>
      <c r="AD2077" s="11" t="s">
        <v>1170</v>
      </c>
    </row>
    <row r="2078" spans="1:32" ht="12.75" customHeight="1">
      <c r="A2078" s="21" t="s">
        <v>5057</v>
      </c>
      <c r="B2078" s="21" t="s">
        <v>4306</v>
      </c>
      <c r="C2078" s="21" t="s">
        <v>4306</v>
      </c>
      <c r="D2078" s="21" t="s">
        <v>3185</v>
      </c>
      <c r="E2078" s="21" t="s">
        <v>3258</v>
      </c>
      <c r="F2078" s="21" t="s">
        <v>3210</v>
      </c>
      <c r="H2078" s="21" t="s">
        <v>3209</v>
      </c>
      <c r="J2078" s="82">
        <v>174.96</v>
      </c>
      <c r="K2078" s="16">
        <v>35772</v>
      </c>
      <c r="L2078" s="12">
        <v>35801</v>
      </c>
      <c r="M2078" s="28">
        <f t="shared" si="43"/>
        <v>3.4395644799734324E-4</v>
      </c>
      <c r="N2078" s="1">
        <v>0</v>
      </c>
      <c r="O2078" s="11">
        <v>1436.1</v>
      </c>
      <c r="P2078" s="12">
        <v>5990</v>
      </c>
      <c r="Q2078" s="12">
        <v>3450</v>
      </c>
      <c r="R2078" s="16">
        <v>13000</v>
      </c>
      <c r="S2078" s="19">
        <v>42209</v>
      </c>
      <c r="T2078" s="2">
        <v>14</v>
      </c>
      <c r="U2078" s="21" t="s">
        <v>4142</v>
      </c>
      <c r="V2078" s="11" t="s">
        <v>4306</v>
      </c>
      <c r="W2078" s="11" t="s">
        <v>4241</v>
      </c>
      <c r="X2078" s="11" t="s">
        <v>2416</v>
      </c>
      <c r="Y2078" s="65" t="s">
        <v>5058</v>
      </c>
      <c r="Z2078" s="67">
        <v>40746</v>
      </c>
      <c r="AC2078" s="18" t="s">
        <v>1046</v>
      </c>
      <c r="AD2078" s="11" t="s">
        <v>5059</v>
      </c>
    </row>
    <row r="2079" spans="1:32" ht="12.75" customHeight="1">
      <c r="A2079" s="21" t="s">
        <v>5917</v>
      </c>
      <c r="B2079" s="21" t="s">
        <v>4306</v>
      </c>
      <c r="C2079" s="21" t="s">
        <v>4306</v>
      </c>
      <c r="D2079" s="21" t="s">
        <v>3185</v>
      </c>
      <c r="E2079" s="21" t="s">
        <v>3258</v>
      </c>
      <c r="F2079" s="21" t="s">
        <v>3210</v>
      </c>
      <c r="H2079" s="21" t="s">
        <v>3209</v>
      </c>
      <c r="J2079" s="82">
        <v>-150</v>
      </c>
      <c r="K2079" s="16">
        <v>35770</v>
      </c>
      <c r="L2079" s="12">
        <v>35770</v>
      </c>
      <c r="M2079" s="28">
        <f t="shared" si="43"/>
        <v>0</v>
      </c>
      <c r="N2079" s="1">
        <v>0</v>
      </c>
      <c r="O2079" s="11">
        <v>1436.1</v>
      </c>
      <c r="P2079" s="12">
        <v>5990</v>
      </c>
      <c r="Q2079" s="12">
        <v>3450</v>
      </c>
      <c r="R2079" s="16">
        <v>13000</v>
      </c>
      <c r="S2079" s="19">
        <v>42711</v>
      </c>
      <c r="T2079" s="2">
        <v>14</v>
      </c>
      <c r="U2079" s="21" t="s">
        <v>4142</v>
      </c>
      <c r="V2079" s="11" t="s">
        <v>4306</v>
      </c>
      <c r="W2079" s="11" t="s">
        <v>4241</v>
      </c>
      <c r="X2079" s="11" t="s">
        <v>2416</v>
      </c>
      <c r="Y2079" s="65" t="s">
        <v>5918</v>
      </c>
      <c r="Z2079" s="67">
        <v>41879</v>
      </c>
      <c r="AA2079" s="11" t="s">
        <v>6141</v>
      </c>
      <c r="AC2079" s="18" t="s">
        <v>8583</v>
      </c>
      <c r="AD2079" s="11" t="s">
        <v>5920</v>
      </c>
      <c r="AE2079" s="11" t="s">
        <v>2286</v>
      </c>
    </row>
    <row r="2080" spans="1:32" ht="12.75" customHeight="1">
      <c r="A2080" s="21" t="s">
        <v>6139</v>
      </c>
      <c r="B2080" s="21" t="s">
        <v>4306</v>
      </c>
      <c r="C2080" s="21" t="s">
        <v>4306</v>
      </c>
      <c r="D2080" s="21" t="s">
        <v>3185</v>
      </c>
      <c r="E2080" s="21" t="s">
        <v>3258</v>
      </c>
      <c r="F2080" s="21" t="s">
        <v>3210</v>
      </c>
      <c r="H2080" s="21" t="s">
        <v>3209</v>
      </c>
      <c r="J2080" s="82">
        <v>149.81</v>
      </c>
      <c r="K2080" s="16">
        <v>35772</v>
      </c>
      <c r="L2080" s="12">
        <v>35801</v>
      </c>
      <c r="M2080" s="28">
        <f t="shared" si="43"/>
        <v>3.4395644799734324E-4</v>
      </c>
      <c r="N2080" s="1">
        <v>0</v>
      </c>
      <c r="O2080" s="11">
        <v>1436.1</v>
      </c>
      <c r="P2080" s="12">
        <v>5990</v>
      </c>
      <c r="Q2080" s="12">
        <v>3450</v>
      </c>
      <c r="R2080" s="16">
        <v>13000</v>
      </c>
      <c r="S2080" s="19">
        <v>42811</v>
      </c>
      <c r="T2080" s="2">
        <v>14</v>
      </c>
      <c r="U2080" s="21" t="s">
        <v>4142</v>
      </c>
      <c r="V2080" s="11" t="s">
        <v>4306</v>
      </c>
      <c r="W2080" s="11" t="s">
        <v>4241</v>
      </c>
      <c r="X2080" s="11" t="s">
        <v>2416</v>
      </c>
      <c r="Y2080" s="65" t="s">
        <v>6140</v>
      </c>
      <c r="Z2080" s="67">
        <v>42075</v>
      </c>
      <c r="AA2080" s="23"/>
      <c r="AC2080" s="18" t="s">
        <v>6054</v>
      </c>
      <c r="AD2080" s="11" t="s">
        <v>6142</v>
      </c>
      <c r="AE2080" s="11" t="s">
        <v>2286</v>
      </c>
    </row>
    <row r="2081" spans="1:34" ht="12.75" customHeight="1">
      <c r="A2081" s="21" t="s">
        <v>3543</v>
      </c>
      <c r="B2081" s="21" t="s">
        <v>4306</v>
      </c>
      <c r="C2081" s="21" t="s">
        <v>4306</v>
      </c>
      <c r="D2081" s="21" t="s">
        <v>3544</v>
      </c>
      <c r="E2081" s="21" t="s">
        <v>4250</v>
      </c>
      <c r="F2081" s="21" t="s">
        <v>3210</v>
      </c>
      <c r="H2081" s="21" t="s">
        <v>3209</v>
      </c>
      <c r="J2081" s="82">
        <v>-111.09</v>
      </c>
      <c r="K2081" s="16">
        <v>35776</v>
      </c>
      <c r="L2081" s="12">
        <v>35796</v>
      </c>
      <c r="M2081" s="28">
        <f t="shared" si="43"/>
        <v>2.3721415694088623E-4</v>
      </c>
      <c r="N2081" s="1">
        <v>0.01</v>
      </c>
      <c r="O2081" s="11">
        <v>1436.1</v>
      </c>
      <c r="P2081" s="12">
        <v>4735</v>
      </c>
      <c r="Q2081" s="12">
        <v>1995</v>
      </c>
      <c r="R2081" s="16">
        <v>10000</v>
      </c>
      <c r="S2081" s="19">
        <v>39059</v>
      </c>
      <c r="T2081" s="2">
        <v>12</v>
      </c>
      <c r="U2081" s="21" t="s">
        <v>1506</v>
      </c>
      <c r="V2081" s="11" t="s">
        <v>4306</v>
      </c>
      <c r="W2081" s="11" t="s">
        <v>4131</v>
      </c>
      <c r="X2081" s="11" t="s">
        <v>4239</v>
      </c>
      <c r="Y2081" s="65" t="s">
        <v>3545</v>
      </c>
      <c r="Z2081" s="67">
        <v>29643</v>
      </c>
      <c r="AA2081" s="11" t="s">
        <v>3938</v>
      </c>
      <c r="AC2081" s="18" t="s">
        <v>4000</v>
      </c>
      <c r="AD2081" s="11" t="s">
        <v>4147</v>
      </c>
      <c r="AE2081" s="11" t="s">
        <v>1512</v>
      </c>
    </row>
    <row r="2082" spans="1:34" ht="12.75" customHeight="1">
      <c r="A2082" s="21" t="s">
        <v>6438</v>
      </c>
      <c r="B2082" s="21" t="s">
        <v>4307</v>
      </c>
      <c r="C2082" s="21" t="s">
        <v>4307</v>
      </c>
      <c r="D2082" s="21" t="s">
        <v>374</v>
      </c>
      <c r="E2082" s="21" t="s">
        <v>4250</v>
      </c>
      <c r="F2082" s="21" t="s">
        <v>1761</v>
      </c>
      <c r="G2082" s="21" t="s">
        <v>4831</v>
      </c>
      <c r="H2082" s="21" t="s">
        <v>1753</v>
      </c>
      <c r="I2082" s="21" t="s">
        <v>3871</v>
      </c>
      <c r="J2082" s="82">
        <v>0</v>
      </c>
      <c r="K2082" s="13">
        <v>594</v>
      </c>
      <c r="L2082" s="12">
        <v>849</v>
      </c>
      <c r="M2082" s="28">
        <f t="shared" si="43"/>
        <v>1.7979270958189381E-2</v>
      </c>
      <c r="N2082" s="1">
        <v>97.8</v>
      </c>
      <c r="O2082" s="11">
        <v>99.2</v>
      </c>
      <c r="P2082" s="12">
        <v>10</v>
      </c>
      <c r="R2082" s="13"/>
      <c r="S2082" s="19">
        <v>41599</v>
      </c>
      <c r="T2082" s="2">
        <v>2</v>
      </c>
      <c r="U2082" s="21" t="s">
        <v>375</v>
      </c>
      <c r="V2082" s="11" t="s">
        <v>4307</v>
      </c>
      <c r="W2082" s="11" t="s">
        <v>5087</v>
      </c>
      <c r="X2082" s="11" t="s">
        <v>3170</v>
      </c>
      <c r="Y2082" s="65" t="s">
        <v>376</v>
      </c>
      <c r="Z2082" s="67">
        <v>39423</v>
      </c>
      <c r="AA2082" s="11" t="s">
        <v>377</v>
      </c>
      <c r="AC2082" s="18" t="s">
        <v>947</v>
      </c>
      <c r="AD2082" s="11" t="s">
        <v>378</v>
      </c>
    </row>
    <row r="2083" spans="1:34" ht="12.75" customHeight="1">
      <c r="A2083" s="21" t="s">
        <v>6439</v>
      </c>
      <c r="B2083" s="21" t="s">
        <v>4307</v>
      </c>
      <c r="C2083" s="21" t="s">
        <v>4307</v>
      </c>
      <c r="D2083" s="21" t="s">
        <v>374</v>
      </c>
      <c r="E2083" s="21" t="s">
        <v>4250</v>
      </c>
      <c r="F2083" s="21" t="s">
        <v>1761</v>
      </c>
      <c r="G2083" s="21" t="s">
        <v>4831</v>
      </c>
      <c r="H2083" s="21" t="s">
        <v>1753</v>
      </c>
      <c r="I2083" s="21" t="s">
        <v>3871</v>
      </c>
      <c r="J2083" s="82">
        <v>0</v>
      </c>
      <c r="K2083" s="13">
        <v>586</v>
      </c>
      <c r="L2083" s="12">
        <v>606</v>
      </c>
      <c r="M2083" s="28">
        <f t="shared" ref="M2083:M2118" si="44">(L2083-K2083)/(L2083+K2083+12740)</f>
        <v>1.435544071202986E-3</v>
      </c>
      <c r="N2083" s="1">
        <v>97.6</v>
      </c>
      <c r="O2083" s="11">
        <v>96.6</v>
      </c>
      <c r="P2083" s="12">
        <v>43</v>
      </c>
      <c r="R2083" s="13"/>
      <c r="S2083" s="19">
        <v>42930</v>
      </c>
      <c r="U2083" s="21" t="s">
        <v>375</v>
      </c>
      <c r="V2083" s="11" t="s">
        <v>4307</v>
      </c>
      <c r="W2083" s="11" t="s">
        <v>4133</v>
      </c>
      <c r="X2083" s="11" t="s">
        <v>2329</v>
      </c>
      <c r="Y2083" s="65" t="s">
        <v>6440</v>
      </c>
      <c r="Z2083" s="67">
        <v>42835</v>
      </c>
      <c r="AA2083" s="11" t="s">
        <v>6441</v>
      </c>
      <c r="AC2083" s="18" t="s">
        <v>6230</v>
      </c>
      <c r="AD2083" s="11" t="s">
        <v>6443</v>
      </c>
      <c r="AE2083" s="11" t="s">
        <v>5120</v>
      </c>
    </row>
    <row r="2084" spans="1:34" ht="12.75" customHeight="1">
      <c r="A2084" s="21" t="s">
        <v>2942</v>
      </c>
      <c r="B2084" s="21" t="s">
        <v>4306</v>
      </c>
      <c r="C2084" s="21" t="s">
        <v>4306</v>
      </c>
      <c r="D2084" s="21" t="s">
        <v>2943</v>
      </c>
      <c r="E2084" s="21" t="s">
        <v>4250</v>
      </c>
      <c r="F2084" s="21" t="s">
        <v>1761</v>
      </c>
      <c r="G2084" s="21" t="s">
        <v>4831</v>
      </c>
      <c r="H2084" s="21" t="s">
        <v>1753</v>
      </c>
      <c r="I2084" s="21" t="s">
        <v>3871</v>
      </c>
      <c r="J2084" s="82">
        <v>0</v>
      </c>
      <c r="K2084" s="16">
        <v>491</v>
      </c>
      <c r="L2084" s="12">
        <v>494</v>
      </c>
      <c r="M2084" s="28">
        <f t="shared" si="44"/>
        <v>2.185792349726776E-4</v>
      </c>
      <c r="N2084" s="1">
        <v>97.3</v>
      </c>
      <c r="O2084" s="15">
        <v>94.5</v>
      </c>
      <c r="P2084" s="12">
        <v>4500</v>
      </c>
      <c r="R2084" s="16">
        <v>3200</v>
      </c>
      <c r="S2084" s="19">
        <v>39343</v>
      </c>
      <c r="T2084" s="2">
        <v>7.25</v>
      </c>
      <c r="U2084" s="21" t="s">
        <v>2774</v>
      </c>
      <c r="V2084" s="11" t="s">
        <v>4306</v>
      </c>
      <c r="W2084" s="11" t="s">
        <v>3211</v>
      </c>
      <c r="X2084" s="11" t="s">
        <v>1023</v>
      </c>
      <c r="Y2084" s="65" t="s">
        <v>2944</v>
      </c>
      <c r="Z2084" s="67">
        <v>32060</v>
      </c>
      <c r="AA2084" s="11" t="s">
        <v>6442</v>
      </c>
      <c r="AC2084" s="11" t="s">
        <v>1450</v>
      </c>
      <c r="AD2084" s="11" t="s">
        <v>3756</v>
      </c>
      <c r="AE2084" s="11" t="s">
        <v>4294</v>
      </c>
      <c r="AF2084" s="11" t="s">
        <v>4295</v>
      </c>
    </row>
    <row r="2085" spans="1:34" ht="12.75" customHeight="1">
      <c r="A2085" s="21" t="s">
        <v>4034</v>
      </c>
      <c r="B2085" s="21" t="s">
        <v>4306</v>
      </c>
      <c r="C2085" s="21" t="s">
        <v>4306</v>
      </c>
      <c r="D2085" s="21" t="s">
        <v>2943</v>
      </c>
      <c r="E2085" s="21" t="s">
        <v>4250</v>
      </c>
      <c r="F2085" s="21" t="s">
        <v>1761</v>
      </c>
      <c r="G2085" s="21" t="s">
        <v>4831</v>
      </c>
      <c r="H2085" s="21" t="s">
        <v>1753</v>
      </c>
      <c r="I2085" s="21" t="s">
        <v>3871</v>
      </c>
      <c r="J2085" s="82">
        <v>0</v>
      </c>
      <c r="K2085" s="16">
        <v>765</v>
      </c>
      <c r="L2085" s="12">
        <v>767</v>
      </c>
      <c r="M2085" s="28">
        <f t="shared" si="44"/>
        <v>1.4013452914798206E-4</v>
      </c>
      <c r="N2085" s="1">
        <v>98.5</v>
      </c>
      <c r="O2085" s="15">
        <v>100.2</v>
      </c>
      <c r="P2085" s="12">
        <v>2800</v>
      </c>
      <c r="R2085" s="16"/>
      <c r="S2085" s="19">
        <v>40094</v>
      </c>
      <c r="U2085" s="21" t="s">
        <v>2774</v>
      </c>
      <c r="V2085" s="11" t="s">
        <v>4306</v>
      </c>
      <c r="W2085" s="11" t="s">
        <v>3211</v>
      </c>
      <c r="X2085" s="11" t="s">
        <v>1023</v>
      </c>
      <c r="Y2085" s="65" t="s">
        <v>4036</v>
      </c>
      <c r="Z2085" s="67">
        <v>35946</v>
      </c>
      <c r="AA2085" s="11" t="s">
        <v>4035</v>
      </c>
      <c r="AC2085" s="11" t="s">
        <v>1450</v>
      </c>
      <c r="AD2085" s="11" t="s">
        <v>3042</v>
      </c>
      <c r="AE2085" s="11" t="s">
        <v>3043</v>
      </c>
      <c r="AG2085" s="11" t="s">
        <v>4037</v>
      </c>
    </row>
    <row r="2086" spans="1:34" ht="12.75" customHeight="1">
      <c r="A2086" s="21" t="s">
        <v>274</v>
      </c>
      <c r="B2086" s="21" t="s">
        <v>4306</v>
      </c>
      <c r="C2086" s="21" t="s">
        <v>4306</v>
      </c>
      <c r="D2086" s="21" t="s">
        <v>2943</v>
      </c>
      <c r="E2086" s="21" t="s">
        <v>4250</v>
      </c>
      <c r="F2086" s="21" t="s">
        <v>1761</v>
      </c>
      <c r="G2086" s="21" t="s">
        <v>4846</v>
      </c>
      <c r="H2086" s="21" t="s">
        <v>1753</v>
      </c>
      <c r="I2086" s="21" t="s">
        <v>3871</v>
      </c>
      <c r="J2086" s="82">
        <v>0</v>
      </c>
      <c r="K2086" s="16">
        <v>612</v>
      </c>
      <c r="L2086" s="12">
        <v>614</v>
      </c>
      <c r="M2086" s="28">
        <f t="shared" si="44"/>
        <v>1.4320492624946297E-4</v>
      </c>
      <c r="N2086" s="1">
        <v>97.99</v>
      </c>
      <c r="O2086" s="15">
        <v>96.96</v>
      </c>
      <c r="P2086" s="12">
        <v>2800</v>
      </c>
      <c r="R2086" s="16">
        <v>3100</v>
      </c>
      <c r="S2086" s="19">
        <v>41864</v>
      </c>
      <c r="T2086" s="2">
        <v>12</v>
      </c>
      <c r="U2086" s="21" t="s">
        <v>2774</v>
      </c>
      <c r="V2086" s="11" t="s">
        <v>4306</v>
      </c>
      <c r="W2086" s="11" t="s">
        <v>3211</v>
      </c>
      <c r="X2086" s="11" t="s">
        <v>3695</v>
      </c>
      <c r="Y2086" s="65" t="s">
        <v>276</v>
      </c>
      <c r="Z2086" s="67">
        <v>40115</v>
      </c>
      <c r="AA2086" s="11" t="s">
        <v>277</v>
      </c>
      <c r="AC2086" s="11" t="s">
        <v>947</v>
      </c>
      <c r="AD2086" s="11" t="s">
        <v>626</v>
      </c>
      <c r="AE2086" s="11" t="s">
        <v>278</v>
      </c>
      <c r="AF2086" s="11" t="s">
        <v>279</v>
      </c>
      <c r="AG2086" s="11" t="s">
        <v>275</v>
      </c>
    </row>
    <row r="2087" spans="1:34" ht="12.75" customHeight="1">
      <c r="A2087" s="21" t="s">
        <v>5840</v>
      </c>
      <c r="B2087" s="21" t="s">
        <v>4306</v>
      </c>
      <c r="C2087" s="21" t="s">
        <v>4306</v>
      </c>
      <c r="D2087" s="21" t="s">
        <v>2943</v>
      </c>
      <c r="E2087" s="21" t="s">
        <v>4250</v>
      </c>
      <c r="F2087" s="21" t="s">
        <v>1761</v>
      </c>
      <c r="G2087" s="21" t="s">
        <v>4831</v>
      </c>
      <c r="H2087" s="21" t="s">
        <v>1753</v>
      </c>
      <c r="I2087" s="21" t="s">
        <v>3871</v>
      </c>
      <c r="J2087" s="82">
        <v>0</v>
      </c>
      <c r="K2087" s="16">
        <v>617</v>
      </c>
      <c r="L2087" s="12">
        <v>620</v>
      </c>
      <c r="M2087" s="28">
        <f t="shared" si="44"/>
        <v>2.14638334406525E-4</v>
      </c>
      <c r="N2087" s="1">
        <v>98</v>
      </c>
      <c r="O2087" s="15">
        <v>96.9</v>
      </c>
      <c r="P2087" s="12">
        <v>2485</v>
      </c>
      <c r="R2087" s="16"/>
      <c r="S2087" s="19">
        <v>42685</v>
      </c>
      <c r="T2087" s="2">
        <v>10</v>
      </c>
      <c r="U2087" s="21" t="s">
        <v>2678</v>
      </c>
      <c r="V2087" s="11" t="s">
        <v>4306</v>
      </c>
      <c r="W2087" s="11" t="s">
        <v>3211</v>
      </c>
      <c r="X2087" s="11" t="s">
        <v>3695</v>
      </c>
      <c r="Y2087" s="65" t="s">
        <v>5841</v>
      </c>
      <c r="Z2087" s="67">
        <v>41848</v>
      </c>
      <c r="AA2087" s="11" t="s">
        <v>5842</v>
      </c>
      <c r="AC2087" s="11" t="s">
        <v>5351</v>
      </c>
      <c r="AD2087" s="11" t="s">
        <v>5843</v>
      </c>
      <c r="AE2087" s="11" t="s">
        <v>5844</v>
      </c>
      <c r="AF2087" s="11" t="s">
        <v>5845</v>
      </c>
    </row>
    <row r="2088" spans="1:34" ht="12.75" customHeight="1">
      <c r="A2088" s="45" t="s">
        <v>6794</v>
      </c>
      <c r="B2088" s="45" t="s">
        <v>4306</v>
      </c>
      <c r="C2088" s="45" t="s">
        <v>4306</v>
      </c>
      <c r="D2088" s="45" t="s">
        <v>6792</v>
      </c>
      <c r="E2088" s="45" t="s">
        <v>3258</v>
      </c>
      <c r="F2088" s="45" t="s">
        <v>1920</v>
      </c>
      <c r="G2088" s="43"/>
      <c r="H2088" s="45" t="s">
        <v>1753</v>
      </c>
      <c r="I2088" s="45" t="s">
        <v>5349</v>
      </c>
      <c r="J2088" s="84">
        <v>0</v>
      </c>
      <c r="K2088" s="46">
        <v>309</v>
      </c>
      <c r="L2088" s="44">
        <v>322</v>
      </c>
      <c r="M2088" s="49">
        <f t="shared" si="44"/>
        <v>9.722533841896642E-4</v>
      </c>
      <c r="N2088" s="41">
        <v>38</v>
      </c>
      <c r="O2088" s="55">
        <v>90.8</v>
      </c>
      <c r="P2088" s="44">
        <v>4990</v>
      </c>
      <c r="Q2088" s="43"/>
      <c r="R2088" s="46"/>
      <c r="S2088" s="48">
        <v>42985</v>
      </c>
      <c r="T2088" s="42"/>
      <c r="U2088" s="45" t="s">
        <v>7441</v>
      </c>
      <c r="V2088" s="43" t="s">
        <v>4306</v>
      </c>
      <c r="W2088" s="43" t="s">
        <v>4241</v>
      </c>
      <c r="X2088" s="43" t="s">
        <v>1246</v>
      </c>
      <c r="Y2088" s="66" t="s">
        <v>6793</v>
      </c>
      <c r="Z2088" s="68">
        <v>42932</v>
      </c>
      <c r="AA2088" s="43" t="s">
        <v>6791</v>
      </c>
      <c r="AB2088" s="43"/>
      <c r="AC2088" s="43" t="s">
        <v>6796</v>
      </c>
      <c r="AD2088" s="63" t="s">
        <v>6790</v>
      </c>
      <c r="AE2088" s="43" t="s">
        <v>6795</v>
      </c>
      <c r="AF2088" s="43" t="s">
        <v>5120</v>
      </c>
      <c r="AG2088" s="43"/>
      <c r="AH2088" s="43"/>
    </row>
    <row r="2089" spans="1:34" ht="12.75" customHeight="1">
      <c r="A2089" s="21" t="s">
        <v>9207</v>
      </c>
      <c r="B2089" s="45" t="s">
        <v>8635</v>
      </c>
      <c r="C2089" s="45" t="s">
        <v>138</v>
      </c>
      <c r="D2089" s="45" t="s">
        <v>7156</v>
      </c>
      <c r="E2089" s="45" t="s">
        <v>4250</v>
      </c>
      <c r="F2089" s="45" t="s">
        <v>1920</v>
      </c>
      <c r="G2089" s="43"/>
      <c r="H2089" s="45" t="s">
        <v>1753</v>
      </c>
      <c r="I2089" s="45" t="s">
        <v>3871</v>
      </c>
      <c r="J2089" s="84">
        <v>0</v>
      </c>
      <c r="K2089" s="46">
        <v>592</v>
      </c>
      <c r="L2089" s="44">
        <v>607</v>
      </c>
      <c r="M2089" s="49">
        <f t="shared" si="44"/>
        <v>1.0761173685343282E-3</v>
      </c>
      <c r="N2089" s="41">
        <v>97.7</v>
      </c>
      <c r="O2089" s="55">
        <v>96.7</v>
      </c>
      <c r="P2089" s="44">
        <v>10</v>
      </c>
      <c r="Q2089" s="43"/>
      <c r="R2089" s="46"/>
      <c r="S2089" s="48">
        <v>43707</v>
      </c>
      <c r="T2089" s="42"/>
      <c r="U2089" s="45" t="s">
        <v>7156</v>
      </c>
      <c r="V2089" s="43" t="s">
        <v>138</v>
      </c>
      <c r="W2089" s="43" t="s">
        <v>4094</v>
      </c>
      <c r="X2089" s="11" t="s">
        <v>9208</v>
      </c>
      <c r="Y2089" s="66" t="s">
        <v>9209</v>
      </c>
      <c r="Z2089" s="68">
        <v>44519</v>
      </c>
      <c r="AB2089" s="43"/>
      <c r="AC2089" s="43" t="s">
        <v>8640</v>
      </c>
      <c r="AD2089" s="63" t="s">
        <v>9210</v>
      </c>
      <c r="AE2089" s="43" t="s">
        <v>7968</v>
      </c>
      <c r="AF2089" s="43"/>
      <c r="AG2089" s="43"/>
      <c r="AH2089" s="43"/>
    </row>
    <row r="2090" spans="1:34" ht="12.75" customHeight="1">
      <c r="A2090" s="21" t="s">
        <v>8504</v>
      </c>
      <c r="B2090" s="45" t="s">
        <v>8635</v>
      </c>
      <c r="C2090" s="45" t="s">
        <v>138</v>
      </c>
      <c r="D2090" s="45" t="s">
        <v>7156</v>
      </c>
      <c r="E2090" s="45" t="s">
        <v>4250</v>
      </c>
      <c r="F2090" s="45" t="s">
        <v>1920</v>
      </c>
      <c r="G2090" s="43"/>
      <c r="H2090" s="45" t="s">
        <v>1753</v>
      </c>
      <c r="I2090" s="45" t="s">
        <v>3871</v>
      </c>
      <c r="J2090" s="84">
        <v>0</v>
      </c>
      <c r="K2090" s="46">
        <v>523</v>
      </c>
      <c r="L2090" s="44">
        <v>538</v>
      </c>
      <c r="M2090" s="49">
        <f t="shared" si="44"/>
        <v>1.0868777624809796E-3</v>
      </c>
      <c r="N2090" s="41">
        <v>97.5</v>
      </c>
      <c r="O2090" s="55">
        <v>95.3</v>
      </c>
      <c r="P2090" s="44">
        <v>3</v>
      </c>
      <c r="Q2090" s="43"/>
      <c r="R2090" s="46"/>
      <c r="S2090" s="48">
        <v>43486</v>
      </c>
      <c r="T2090" s="42"/>
      <c r="U2090" s="45" t="s">
        <v>7156</v>
      </c>
      <c r="V2090" s="43" t="s">
        <v>138</v>
      </c>
      <c r="W2090" s="43" t="s">
        <v>4094</v>
      </c>
      <c r="X2090" s="43" t="s">
        <v>5177</v>
      </c>
      <c r="Y2090" s="66" t="s">
        <v>8505</v>
      </c>
      <c r="Z2090" s="68">
        <v>43944</v>
      </c>
      <c r="AA2090" s="11" t="s">
        <v>8506</v>
      </c>
      <c r="AB2090" s="43"/>
      <c r="AC2090" s="43" t="s">
        <v>7961</v>
      </c>
      <c r="AD2090" s="63" t="s">
        <v>8499</v>
      </c>
      <c r="AE2090" s="43" t="s">
        <v>7968</v>
      </c>
      <c r="AF2090" s="43"/>
      <c r="AG2090" s="43"/>
      <c r="AH2090" s="43"/>
    </row>
    <row r="2091" spans="1:34" ht="12.75" customHeight="1">
      <c r="A2091" s="53" t="s">
        <v>8877</v>
      </c>
      <c r="B2091" s="45" t="s">
        <v>8635</v>
      </c>
      <c r="C2091" s="45" t="s">
        <v>138</v>
      </c>
      <c r="D2091" s="45" t="s">
        <v>7156</v>
      </c>
      <c r="E2091" s="45" t="s">
        <v>4250</v>
      </c>
      <c r="F2091" s="45" t="s">
        <v>1920</v>
      </c>
      <c r="G2091" s="43"/>
      <c r="H2091" s="45" t="s">
        <v>1753</v>
      </c>
      <c r="I2091" s="45" t="s">
        <v>5349</v>
      </c>
      <c r="J2091" s="84">
        <v>0</v>
      </c>
      <c r="K2091" s="46">
        <v>556</v>
      </c>
      <c r="L2091" s="44">
        <v>575</v>
      </c>
      <c r="M2091" s="49">
        <f t="shared" si="44"/>
        <v>1.3697642563621946E-3</v>
      </c>
      <c r="N2091" s="41">
        <v>45</v>
      </c>
      <c r="O2091" s="55">
        <v>96</v>
      </c>
      <c r="P2091" s="44">
        <v>8</v>
      </c>
      <c r="Q2091" s="43"/>
      <c r="R2091" s="46"/>
      <c r="S2091" s="48">
        <v>43621</v>
      </c>
      <c r="T2091" s="42"/>
      <c r="U2091" s="45" t="s">
        <v>7156</v>
      </c>
      <c r="V2091" s="43" t="s">
        <v>138</v>
      </c>
      <c r="W2091" s="43" t="s">
        <v>8867</v>
      </c>
      <c r="X2091" s="43" t="s">
        <v>5177</v>
      </c>
      <c r="Y2091" s="66" t="s">
        <v>8878</v>
      </c>
      <c r="Z2091" s="68">
        <v>44313</v>
      </c>
      <c r="AA2091" s="11" t="s">
        <v>8879</v>
      </c>
      <c r="AB2091" s="43"/>
      <c r="AC2091" s="43" t="s">
        <v>8640</v>
      </c>
      <c r="AD2091" s="63" t="s">
        <v>8870</v>
      </c>
      <c r="AE2091" s="43" t="s">
        <v>8880</v>
      </c>
      <c r="AF2091" s="43"/>
      <c r="AG2091" s="43"/>
      <c r="AH2091" s="43"/>
    </row>
    <row r="2092" spans="1:34" ht="12.75" customHeight="1">
      <c r="A2092" s="21" t="s">
        <v>9180</v>
      </c>
      <c r="B2092" s="45" t="s">
        <v>8635</v>
      </c>
      <c r="C2092" s="45" t="s">
        <v>138</v>
      </c>
      <c r="D2092" s="21" t="s">
        <v>9181</v>
      </c>
      <c r="E2092" s="45" t="s">
        <v>4250</v>
      </c>
      <c r="F2092" s="45" t="s">
        <v>1761</v>
      </c>
      <c r="G2092" s="43" t="s">
        <v>4831</v>
      </c>
      <c r="H2092" s="45" t="s">
        <v>1753</v>
      </c>
      <c r="I2092" s="45" t="s">
        <v>3871</v>
      </c>
      <c r="J2092" s="84">
        <v>0</v>
      </c>
      <c r="K2092" s="46">
        <v>529</v>
      </c>
      <c r="L2092" s="44">
        <v>560</v>
      </c>
      <c r="M2092" s="49">
        <f t="shared" si="44"/>
        <v>2.2416660640682622E-3</v>
      </c>
      <c r="N2092" s="41">
        <v>97.6</v>
      </c>
      <c r="O2092" s="55">
        <v>95.5</v>
      </c>
      <c r="P2092" s="44">
        <v>10</v>
      </c>
      <c r="Q2092" s="43"/>
      <c r="R2092" s="46"/>
      <c r="S2092" s="48">
        <v>43694</v>
      </c>
      <c r="T2092" s="42"/>
      <c r="U2092" s="21" t="s">
        <v>9182</v>
      </c>
      <c r="V2092" s="43" t="s">
        <v>138</v>
      </c>
      <c r="W2092" s="43" t="s">
        <v>4094</v>
      </c>
      <c r="X2092" s="43" t="s">
        <v>9176</v>
      </c>
      <c r="Y2092" s="66" t="s">
        <v>9183</v>
      </c>
      <c r="Z2092" s="68">
        <v>44488</v>
      </c>
      <c r="AB2092" s="43"/>
      <c r="AC2092" s="43" t="s">
        <v>8640</v>
      </c>
      <c r="AD2092" s="63" t="s">
        <v>9184</v>
      </c>
      <c r="AE2092" s="43" t="s">
        <v>9179</v>
      </c>
      <c r="AF2092" s="43" t="s">
        <v>7968</v>
      </c>
      <c r="AG2092" s="43"/>
      <c r="AH2092" s="43"/>
    </row>
    <row r="2093" spans="1:34" ht="12.75" customHeight="1">
      <c r="A2093" s="21" t="s">
        <v>850</v>
      </c>
      <c r="B2093" s="21" t="s">
        <v>133</v>
      </c>
      <c r="C2093" s="21" t="s">
        <v>138</v>
      </c>
      <c r="D2093" s="21" t="s">
        <v>1840</v>
      </c>
      <c r="E2093" s="21" t="s">
        <v>3523</v>
      </c>
      <c r="F2093" s="21" t="s">
        <v>1920</v>
      </c>
      <c r="H2093" s="21" t="s">
        <v>1753</v>
      </c>
      <c r="I2093" s="21" t="s">
        <v>3871</v>
      </c>
      <c r="J2093" s="82">
        <v>0</v>
      </c>
      <c r="K2093" s="16">
        <v>489</v>
      </c>
      <c r="L2093" s="12">
        <v>501</v>
      </c>
      <c r="M2093" s="28">
        <f t="shared" si="44"/>
        <v>8.7399854333576111E-4</v>
      </c>
      <c r="N2093" s="1">
        <v>97.35</v>
      </c>
      <c r="O2093" s="15">
        <v>94.51</v>
      </c>
      <c r="R2093" s="16"/>
      <c r="S2093" s="19">
        <v>41231</v>
      </c>
      <c r="U2093" s="21" t="s">
        <v>1720</v>
      </c>
      <c r="V2093" s="11" t="s">
        <v>138</v>
      </c>
      <c r="W2093" s="11" t="s">
        <v>4372</v>
      </c>
      <c r="X2093" s="11" t="s">
        <v>4374</v>
      </c>
      <c r="Y2093" s="65" t="s">
        <v>851</v>
      </c>
      <c r="Z2093" s="67">
        <v>38999</v>
      </c>
      <c r="AC2093" s="11" t="s">
        <v>947</v>
      </c>
      <c r="AD2093" s="11" t="s">
        <v>852</v>
      </c>
      <c r="AE2093" s="11" t="s">
        <v>1401</v>
      </c>
    </row>
    <row r="2094" spans="1:34" ht="12.75" customHeight="1">
      <c r="A2094" s="21" t="s">
        <v>7526</v>
      </c>
      <c r="B2094" s="21" t="s">
        <v>138</v>
      </c>
      <c r="C2094" s="21" t="s">
        <v>138</v>
      </c>
      <c r="D2094" s="21" t="s">
        <v>694</v>
      </c>
      <c r="E2094" s="21" t="s">
        <v>3523</v>
      </c>
      <c r="F2094" s="21" t="s">
        <v>1920</v>
      </c>
      <c r="H2094" s="21" t="s">
        <v>1753</v>
      </c>
      <c r="I2094" s="21" t="s">
        <v>5349</v>
      </c>
      <c r="J2094" s="82">
        <v>0</v>
      </c>
      <c r="K2094" s="16">
        <v>477</v>
      </c>
      <c r="L2094" s="12">
        <v>486</v>
      </c>
      <c r="M2094" s="28">
        <f t="shared" si="44"/>
        <v>6.5679048383565641E-4</v>
      </c>
      <c r="N2094" s="1">
        <v>35</v>
      </c>
      <c r="O2094" s="15">
        <v>94.23</v>
      </c>
      <c r="R2094" s="16"/>
      <c r="S2094" s="19">
        <v>43278</v>
      </c>
      <c r="U2094" s="21" t="s">
        <v>1720</v>
      </c>
      <c r="V2094" s="11" t="s">
        <v>138</v>
      </c>
      <c r="W2094" s="11" t="s">
        <v>4134</v>
      </c>
      <c r="X2094" s="11" t="s">
        <v>4374</v>
      </c>
      <c r="Y2094" s="65" t="s">
        <v>7528</v>
      </c>
      <c r="Z2094" s="67">
        <v>43518</v>
      </c>
      <c r="AA2094" s="11" t="s">
        <v>7530</v>
      </c>
      <c r="AC2094" s="11" t="s">
        <v>7468</v>
      </c>
      <c r="AD2094" s="11" t="s">
        <v>7531</v>
      </c>
    </row>
    <row r="2095" spans="1:34" ht="12.75" customHeight="1">
      <c r="A2095" s="21" t="s">
        <v>7527</v>
      </c>
      <c r="B2095" s="21" t="s">
        <v>138</v>
      </c>
      <c r="C2095" s="21" t="s">
        <v>138</v>
      </c>
      <c r="D2095" s="21" t="s">
        <v>694</v>
      </c>
      <c r="E2095" s="21" t="s">
        <v>3523</v>
      </c>
      <c r="F2095" s="21" t="s">
        <v>1920</v>
      </c>
      <c r="H2095" s="21" t="s">
        <v>1753</v>
      </c>
      <c r="I2095" s="21" t="s">
        <v>5349</v>
      </c>
      <c r="J2095" s="82">
        <v>0</v>
      </c>
      <c r="K2095" s="16">
        <v>477</v>
      </c>
      <c r="L2095" s="12">
        <v>486</v>
      </c>
      <c r="M2095" s="28">
        <f t="shared" si="44"/>
        <v>6.5679048383565641E-4</v>
      </c>
      <c r="N2095" s="1">
        <v>35</v>
      </c>
      <c r="O2095" s="15">
        <v>94.23</v>
      </c>
      <c r="R2095" s="16"/>
      <c r="S2095" s="19">
        <v>43278</v>
      </c>
      <c r="U2095" s="21" t="s">
        <v>1720</v>
      </c>
      <c r="V2095" s="11" t="s">
        <v>138</v>
      </c>
      <c r="W2095" s="11" t="s">
        <v>4134</v>
      </c>
      <c r="X2095" s="11" t="s">
        <v>4374</v>
      </c>
      <c r="Y2095" s="65" t="s">
        <v>7529</v>
      </c>
      <c r="Z2095" s="67">
        <v>43519</v>
      </c>
      <c r="AA2095" s="11" t="s">
        <v>7530</v>
      </c>
      <c r="AC2095" s="11" t="s">
        <v>7468</v>
      </c>
      <c r="AD2095" s="11" t="s">
        <v>7531</v>
      </c>
    </row>
    <row r="2096" spans="1:34" ht="12.75" customHeight="1">
      <c r="A2096" s="21" t="s">
        <v>3315</v>
      </c>
      <c r="B2096" s="21" t="s">
        <v>4306</v>
      </c>
      <c r="C2096" s="21" t="s">
        <v>4306</v>
      </c>
      <c r="D2096" s="21" t="s">
        <v>4338</v>
      </c>
      <c r="E2096" s="21" t="s">
        <v>4250</v>
      </c>
      <c r="F2096" s="21" t="s">
        <v>3210</v>
      </c>
      <c r="H2096" s="21" t="s">
        <v>3209</v>
      </c>
      <c r="J2096" s="82">
        <v>-85.04</v>
      </c>
      <c r="K2096" s="16">
        <v>35782</v>
      </c>
      <c r="L2096" s="12">
        <v>35790</v>
      </c>
      <c r="M2096" s="28">
        <f t="shared" si="44"/>
        <v>9.4885662776354493E-5</v>
      </c>
      <c r="N2096" s="1">
        <v>0.01</v>
      </c>
      <c r="O2096" s="11">
        <v>1436.1</v>
      </c>
      <c r="P2096" s="12">
        <v>4703</v>
      </c>
      <c r="R2096" s="16">
        <v>18000</v>
      </c>
      <c r="S2096" s="19">
        <v>38412</v>
      </c>
      <c r="T2096" s="2">
        <v>15</v>
      </c>
      <c r="U2096" s="21" t="s">
        <v>4142</v>
      </c>
      <c r="V2096" s="11" t="s">
        <v>4306</v>
      </c>
      <c r="W2096" s="11" t="s">
        <v>6787</v>
      </c>
      <c r="X2096" s="11" t="s">
        <v>2467</v>
      </c>
      <c r="Y2096" s="65" t="s">
        <v>2803</v>
      </c>
      <c r="Z2096" s="67">
        <v>28626</v>
      </c>
      <c r="AA2096" s="11" t="s">
        <v>2666</v>
      </c>
      <c r="AC2096" s="18" t="s">
        <v>4000</v>
      </c>
      <c r="AD2096" s="11" t="s">
        <v>2802</v>
      </c>
      <c r="AE2096" s="11" t="s">
        <v>2808</v>
      </c>
      <c r="AF2096" s="11" t="s">
        <v>2667</v>
      </c>
      <c r="AG2096" s="11" t="s">
        <v>2393</v>
      </c>
    </row>
    <row r="2097" spans="1:254" ht="12.75" customHeight="1">
      <c r="A2097" s="21" t="s">
        <v>3669</v>
      </c>
      <c r="B2097" s="21" t="s">
        <v>4306</v>
      </c>
      <c r="C2097" s="21" t="s">
        <v>4306</v>
      </c>
      <c r="D2097" s="21" t="s">
        <v>4338</v>
      </c>
      <c r="E2097" s="21" t="s">
        <v>4250</v>
      </c>
      <c r="F2097" s="21" t="s">
        <v>3210</v>
      </c>
      <c r="H2097" s="21" t="s">
        <v>3209</v>
      </c>
      <c r="J2097" s="82">
        <v>-114.96</v>
      </c>
      <c r="K2097" s="16">
        <v>35784</v>
      </c>
      <c r="L2097" s="12">
        <v>35787</v>
      </c>
      <c r="M2097" s="28">
        <f t="shared" si="44"/>
        <v>3.558254557531046E-5</v>
      </c>
      <c r="N2097" s="1">
        <v>0.01</v>
      </c>
      <c r="O2097" s="11">
        <v>1436.09</v>
      </c>
      <c r="P2097" s="12">
        <v>5193</v>
      </c>
      <c r="R2097" s="16">
        <v>18000</v>
      </c>
      <c r="S2097" s="19">
        <v>39020</v>
      </c>
      <c r="T2097" s="2">
        <v>15</v>
      </c>
      <c r="U2097" s="21" t="s">
        <v>4142</v>
      </c>
      <c r="V2097" s="11" t="s">
        <v>4306</v>
      </c>
      <c r="W2097" s="11" t="s">
        <v>6787</v>
      </c>
      <c r="X2097" s="11" t="s">
        <v>2467</v>
      </c>
      <c r="Y2097" s="65" t="s">
        <v>4299</v>
      </c>
      <c r="Z2097" s="67">
        <v>29520</v>
      </c>
      <c r="AA2097" s="11" t="s">
        <v>1005</v>
      </c>
      <c r="AC2097" s="18" t="s">
        <v>4000</v>
      </c>
      <c r="AD2097" s="4" t="s">
        <v>1006</v>
      </c>
      <c r="AE2097" s="11" t="s">
        <v>1007</v>
      </c>
    </row>
    <row r="2098" spans="1:254" ht="12.75" customHeight="1">
      <c r="A2098" s="21" t="s">
        <v>2689</v>
      </c>
      <c r="B2098" s="21" t="s">
        <v>1704</v>
      </c>
      <c r="C2098" s="21" t="s">
        <v>1704</v>
      </c>
      <c r="D2098" s="21" t="s">
        <v>1484</v>
      </c>
      <c r="E2098" s="21" t="s">
        <v>3523</v>
      </c>
      <c r="F2098" s="21" t="s">
        <v>3974</v>
      </c>
      <c r="H2098" s="21" t="s">
        <v>4305</v>
      </c>
      <c r="I2098" s="21" t="s">
        <v>3038</v>
      </c>
      <c r="J2098" s="82">
        <v>0</v>
      </c>
      <c r="K2098" s="16">
        <v>7079</v>
      </c>
      <c r="L2098" s="12">
        <v>114027</v>
      </c>
      <c r="M2098" s="28">
        <f t="shared" si="44"/>
        <v>0.79903770004333341</v>
      </c>
      <c r="N2098" s="1">
        <v>38.4</v>
      </c>
      <c r="O2098" s="15">
        <v>2872.15</v>
      </c>
      <c r="P2098" s="12">
        <v>3764</v>
      </c>
      <c r="Q2098" s="12">
        <v>3233</v>
      </c>
      <c r="S2098" s="19">
        <v>36504</v>
      </c>
      <c r="T2098" s="2">
        <v>10</v>
      </c>
      <c r="U2098" s="21" t="s">
        <v>3898</v>
      </c>
      <c r="V2098" s="11" t="s">
        <v>4238</v>
      </c>
      <c r="W2098" s="11" t="s">
        <v>4131</v>
      </c>
      <c r="X2098" s="11" t="s">
        <v>4239</v>
      </c>
      <c r="Y2098" s="65" t="s">
        <v>3900</v>
      </c>
      <c r="Z2098" s="67">
        <v>25989</v>
      </c>
      <c r="AA2098" s="11" t="s">
        <v>3899</v>
      </c>
      <c r="AC2098" s="18" t="s">
        <v>3766</v>
      </c>
      <c r="AD2098" s="11" t="s">
        <v>3586</v>
      </c>
      <c r="AE2098" s="11" t="s">
        <v>2881</v>
      </c>
      <c r="AF2098" s="11" t="s">
        <v>2630</v>
      </c>
      <c r="AG2098" s="11" t="s">
        <v>996</v>
      </c>
    </row>
    <row r="2099" spans="1:254" ht="12.75" customHeight="1">
      <c r="A2099" s="21" t="s">
        <v>5835</v>
      </c>
      <c r="B2099" s="21" t="s">
        <v>138</v>
      </c>
      <c r="C2099" s="21" t="s">
        <v>138</v>
      </c>
      <c r="D2099" s="21" t="s">
        <v>1453</v>
      </c>
      <c r="E2099" s="21" t="s">
        <v>3523</v>
      </c>
      <c r="F2099" s="21" t="s">
        <v>1920</v>
      </c>
      <c r="H2099" s="21" t="s">
        <v>1753</v>
      </c>
      <c r="I2099" s="21" t="s">
        <v>3871</v>
      </c>
      <c r="J2099" s="82">
        <v>0</v>
      </c>
      <c r="K2099" s="16">
        <v>493</v>
      </c>
      <c r="L2099" s="12">
        <v>513</v>
      </c>
      <c r="M2099" s="28">
        <f t="shared" si="44"/>
        <v>1.4549687181725592E-3</v>
      </c>
      <c r="N2099" s="1">
        <v>97.4</v>
      </c>
      <c r="O2099" s="15">
        <v>94.68</v>
      </c>
      <c r="P2099" s="12">
        <v>240</v>
      </c>
      <c r="S2099" s="19">
        <v>42683</v>
      </c>
      <c r="U2099" s="21" t="s">
        <v>1453</v>
      </c>
      <c r="V2099" s="11" t="s">
        <v>138</v>
      </c>
      <c r="W2099" s="11" t="s">
        <v>4094</v>
      </c>
      <c r="X2099" s="11" t="s">
        <v>5177</v>
      </c>
      <c r="Y2099" s="65" t="s">
        <v>5836</v>
      </c>
      <c r="Z2099" s="67">
        <v>41841</v>
      </c>
      <c r="AA2099" s="11" t="s">
        <v>5837</v>
      </c>
      <c r="AC2099" s="18" t="s">
        <v>5351</v>
      </c>
      <c r="AD2099" s="11" t="s">
        <v>5838</v>
      </c>
      <c r="AE2099" s="11" t="s">
        <v>5839</v>
      </c>
    </row>
    <row r="2100" spans="1:254" ht="12.75" customHeight="1">
      <c r="A2100" s="21" t="s">
        <v>435</v>
      </c>
      <c r="B2100" s="21" t="s">
        <v>133</v>
      </c>
      <c r="C2100" s="21" t="s">
        <v>434</v>
      </c>
      <c r="D2100" s="21" t="s">
        <v>436</v>
      </c>
      <c r="E2100" s="21" t="s">
        <v>3523</v>
      </c>
      <c r="F2100" s="21" t="s">
        <v>1761</v>
      </c>
      <c r="G2100" s="21" t="s">
        <v>4831</v>
      </c>
      <c r="H2100" s="21" t="s">
        <v>1753</v>
      </c>
      <c r="I2100" s="21" t="s">
        <v>3871</v>
      </c>
      <c r="J2100" s="82">
        <v>0</v>
      </c>
      <c r="K2100" s="13">
        <v>801</v>
      </c>
      <c r="L2100" s="11">
        <v>823</v>
      </c>
      <c r="M2100" s="28">
        <f t="shared" si="44"/>
        <v>1.5316067947646894E-3</v>
      </c>
      <c r="N2100" s="1">
        <v>98.7</v>
      </c>
      <c r="O2100" s="11">
        <v>101.1</v>
      </c>
      <c r="P2100" s="12">
        <v>91</v>
      </c>
      <c r="R2100" s="11">
        <v>175</v>
      </c>
      <c r="S2100" s="19">
        <v>40653</v>
      </c>
      <c r="T2100" s="2">
        <v>3</v>
      </c>
      <c r="U2100" s="21" t="s">
        <v>436</v>
      </c>
      <c r="V2100" s="11" t="s">
        <v>434</v>
      </c>
      <c r="W2100" s="11" t="s">
        <v>2923</v>
      </c>
      <c r="X2100" s="11" t="s">
        <v>425</v>
      </c>
      <c r="Y2100" s="65" t="s">
        <v>437</v>
      </c>
      <c r="Z2100" s="67">
        <v>37389</v>
      </c>
      <c r="AA2100" s="11" t="s">
        <v>438</v>
      </c>
      <c r="AC2100" s="11" t="s">
        <v>1450</v>
      </c>
      <c r="AD2100" s="11" t="s">
        <v>440</v>
      </c>
      <c r="AE2100" s="11" t="s">
        <v>439</v>
      </c>
    </row>
    <row r="2101" spans="1:254" ht="12.75" customHeight="1">
      <c r="A2101" s="21" t="s">
        <v>3986</v>
      </c>
      <c r="B2101" s="21" t="s">
        <v>4306</v>
      </c>
      <c r="C2101" s="21" t="s">
        <v>2715</v>
      </c>
      <c r="D2101" s="21" t="s">
        <v>2971</v>
      </c>
      <c r="E2101" s="21" t="s">
        <v>3594</v>
      </c>
      <c r="F2101" s="21" t="s">
        <v>3210</v>
      </c>
      <c r="H2101" s="21" t="s">
        <v>3209</v>
      </c>
      <c r="J2101" s="82">
        <v>29.03</v>
      </c>
      <c r="K2101" s="16">
        <v>35778</v>
      </c>
      <c r="L2101" s="12">
        <v>35792</v>
      </c>
      <c r="M2101" s="28">
        <f t="shared" si="44"/>
        <v>1.660538488909975E-4</v>
      </c>
      <c r="N2101" s="1">
        <v>0.1</v>
      </c>
      <c r="O2101" s="7">
        <v>1436.06</v>
      </c>
      <c r="P2101" s="12">
        <v>3631</v>
      </c>
      <c r="Q2101" s="12">
        <v>1412</v>
      </c>
      <c r="S2101" s="19">
        <v>38395</v>
      </c>
      <c r="T2101" s="2">
        <v>15</v>
      </c>
      <c r="U2101" s="21" t="s">
        <v>1506</v>
      </c>
      <c r="V2101" s="11" t="s">
        <v>4306</v>
      </c>
      <c r="W2101" s="11" t="s">
        <v>4131</v>
      </c>
      <c r="X2101" s="11" t="s">
        <v>2250</v>
      </c>
      <c r="Y2101" s="65" t="s">
        <v>2970</v>
      </c>
      <c r="Z2101" s="67">
        <v>28542</v>
      </c>
      <c r="AA2101" s="11" t="s">
        <v>2673</v>
      </c>
      <c r="AC2101" s="18" t="s">
        <v>4000</v>
      </c>
      <c r="AD2101" s="11" t="s">
        <v>1029</v>
      </c>
      <c r="AE2101" s="11" t="s">
        <v>2972</v>
      </c>
      <c r="AF2101" s="11" t="s">
        <v>2151</v>
      </c>
      <c r="AG2101" s="11" t="s">
        <v>2674</v>
      </c>
      <c r="AH2101" s="11" t="s">
        <v>3113</v>
      </c>
    </row>
    <row r="2102" spans="1:254" ht="12.75" customHeight="1">
      <c r="A2102" s="21" t="s">
        <v>2587</v>
      </c>
      <c r="B2102" s="21" t="s">
        <v>138</v>
      </c>
      <c r="C2102" s="21" t="s">
        <v>138</v>
      </c>
      <c r="D2102" s="21" t="s">
        <v>7427</v>
      </c>
      <c r="E2102" s="21" t="s">
        <v>2239</v>
      </c>
      <c r="F2102" s="21" t="s">
        <v>3210</v>
      </c>
      <c r="H2102" s="21" t="s">
        <v>1753</v>
      </c>
      <c r="I2102" s="21" t="s">
        <v>3871</v>
      </c>
      <c r="J2102" s="82">
        <v>0</v>
      </c>
      <c r="K2102" s="16">
        <v>1193</v>
      </c>
      <c r="L2102" s="12">
        <v>1205</v>
      </c>
      <c r="M2102" s="28">
        <f t="shared" si="44"/>
        <v>7.9270709472849786E-4</v>
      </c>
      <c r="N2102" s="1">
        <v>100.3</v>
      </c>
      <c r="O2102" s="7">
        <v>109.4</v>
      </c>
      <c r="P2102" s="12">
        <v>60</v>
      </c>
      <c r="S2102" s="19">
        <v>40162</v>
      </c>
      <c r="U2102" s="21" t="s">
        <v>1840</v>
      </c>
      <c r="V2102" s="11" t="s">
        <v>138</v>
      </c>
      <c r="W2102" s="11" t="s">
        <v>4372</v>
      </c>
      <c r="X2102" s="11" t="s">
        <v>3264</v>
      </c>
      <c r="Y2102" s="65" t="s">
        <v>2585</v>
      </c>
      <c r="Z2102" s="67">
        <v>36122</v>
      </c>
      <c r="AA2102" s="11" t="s">
        <v>2584</v>
      </c>
      <c r="AC2102" s="11" t="s">
        <v>1450</v>
      </c>
      <c r="AD2102" s="11" t="s">
        <v>3645</v>
      </c>
      <c r="AE2102" s="11" t="s">
        <v>2586</v>
      </c>
      <c r="AF2102" s="11" t="s">
        <v>2588</v>
      </c>
      <c r="AG2102" s="11" t="s">
        <v>2589</v>
      </c>
    </row>
    <row r="2103" spans="1:254" ht="12.75" customHeight="1">
      <c r="A2103" s="21" t="s">
        <v>5131</v>
      </c>
      <c r="B2103" s="21" t="s">
        <v>138</v>
      </c>
      <c r="C2103" s="21" t="s">
        <v>138</v>
      </c>
      <c r="D2103" s="21" t="s">
        <v>5136</v>
      </c>
      <c r="E2103" s="21" t="s">
        <v>2239</v>
      </c>
      <c r="F2103" s="21" t="s">
        <v>3210</v>
      </c>
      <c r="H2103" s="21" t="s">
        <v>1753</v>
      </c>
      <c r="I2103" s="21" t="s">
        <v>3871</v>
      </c>
      <c r="J2103" s="82">
        <v>0</v>
      </c>
      <c r="K2103" s="16">
        <v>518</v>
      </c>
      <c r="L2103" s="12">
        <v>535</v>
      </c>
      <c r="M2103" s="28">
        <f t="shared" si="44"/>
        <v>1.2325092438193286E-3</v>
      </c>
      <c r="N2103" s="1">
        <v>97.46</v>
      </c>
      <c r="O2103" s="7">
        <v>95.17</v>
      </c>
      <c r="P2103" s="12">
        <v>25</v>
      </c>
      <c r="S2103" s="19">
        <v>42266</v>
      </c>
      <c r="U2103" s="21" t="s">
        <v>7425</v>
      </c>
      <c r="V2103" s="11" t="s">
        <v>138</v>
      </c>
      <c r="W2103" s="11" t="s">
        <v>4372</v>
      </c>
      <c r="X2103" s="11" t="s">
        <v>5138</v>
      </c>
      <c r="Y2103" s="65" t="s">
        <v>5139</v>
      </c>
      <c r="Z2103" s="67">
        <v>40903</v>
      </c>
      <c r="AA2103" s="11" t="s">
        <v>387</v>
      </c>
      <c r="AC2103" s="11" t="s">
        <v>5111</v>
      </c>
      <c r="AD2103" s="11" t="s">
        <v>5137</v>
      </c>
      <c r="AE2103" s="11" t="s">
        <v>5120</v>
      </c>
    </row>
    <row r="2104" spans="1:254" ht="12.75" customHeight="1">
      <c r="A2104" s="21" t="s">
        <v>5132</v>
      </c>
      <c r="B2104" s="21" t="s">
        <v>138</v>
      </c>
      <c r="C2104" s="21" t="s">
        <v>138</v>
      </c>
      <c r="D2104" s="21" t="s">
        <v>5136</v>
      </c>
      <c r="E2104" s="21" t="s">
        <v>2239</v>
      </c>
      <c r="F2104" s="21" t="s">
        <v>3210</v>
      </c>
      <c r="H2104" s="21" t="s">
        <v>1753</v>
      </c>
      <c r="I2104" s="21" t="s">
        <v>3871</v>
      </c>
      <c r="J2104" s="82">
        <v>0</v>
      </c>
      <c r="K2104" s="16">
        <v>520</v>
      </c>
      <c r="L2104" s="12">
        <v>539</v>
      </c>
      <c r="M2104" s="28">
        <f t="shared" si="44"/>
        <v>1.3769113703891586E-3</v>
      </c>
      <c r="N2104" s="1">
        <v>97.46</v>
      </c>
      <c r="O2104" s="7">
        <v>95.22</v>
      </c>
      <c r="P2104" s="12">
        <v>10</v>
      </c>
      <c r="S2104" s="19">
        <v>42266</v>
      </c>
      <c r="U2104" s="21" t="s">
        <v>7425</v>
      </c>
      <c r="V2104" s="11" t="s">
        <v>138</v>
      </c>
      <c r="W2104" s="11" t="s">
        <v>4372</v>
      </c>
      <c r="X2104" s="11" t="s">
        <v>5138</v>
      </c>
      <c r="Y2104" s="65" t="s">
        <v>5140</v>
      </c>
      <c r="Z2104" s="67">
        <v>40911</v>
      </c>
      <c r="AA2104" s="11" t="s">
        <v>387</v>
      </c>
      <c r="AC2104" s="11" t="s">
        <v>5144</v>
      </c>
      <c r="AD2104" s="11" t="s">
        <v>5137</v>
      </c>
      <c r="AE2104" s="11" t="s">
        <v>5120</v>
      </c>
    </row>
    <row r="2105" spans="1:254" ht="12.75" customHeight="1">
      <c r="A2105" s="21" t="s">
        <v>5133</v>
      </c>
      <c r="B2105" s="21" t="s">
        <v>138</v>
      </c>
      <c r="C2105" s="21" t="s">
        <v>138</v>
      </c>
      <c r="D2105" s="21" t="s">
        <v>5136</v>
      </c>
      <c r="E2105" s="21" t="s">
        <v>2239</v>
      </c>
      <c r="F2105" s="21" t="s">
        <v>3210</v>
      </c>
      <c r="H2105" s="21" t="s">
        <v>1753</v>
      </c>
      <c r="I2105" s="21" t="s">
        <v>3871</v>
      </c>
      <c r="J2105" s="82">
        <v>0</v>
      </c>
      <c r="K2105" s="16">
        <v>519</v>
      </c>
      <c r="L2105" s="12">
        <v>538</v>
      </c>
      <c r="M2105" s="28">
        <f t="shared" si="44"/>
        <v>1.377110966152062E-3</v>
      </c>
      <c r="N2105" s="1">
        <v>97.46</v>
      </c>
      <c r="O2105" s="7">
        <v>95.21</v>
      </c>
      <c r="P2105" s="12">
        <v>10</v>
      </c>
      <c r="S2105" s="19">
        <v>42266</v>
      </c>
      <c r="U2105" s="21" t="s">
        <v>7425</v>
      </c>
      <c r="V2105" s="11" t="s">
        <v>138</v>
      </c>
      <c r="W2105" s="11" t="s">
        <v>4372</v>
      </c>
      <c r="X2105" s="11" t="s">
        <v>5138</v>
      </c>
      <c r="Y2105" s="65" t="s">
        <v>5141</v>
      </c>
      <c r="Z2105" s="67">
        <v>40906</v>
      </c>
      <c r="AA2105" s="11" t="s">
        <v>387</v>
      </c>
      <c r="AC2105" s="11" t="s">
        <v>5144</v>
      </c>
      <c r="AD2105" s="11" t="s">
        <v>5137</v>
      </c>
      <c r="AE2105" s="11" t="s">
        <v>5120</v>
      </c>
    </row>
    <row r="2106" spans="1:254" ht="12.75" customHeight="1">
      <c r="A2106" s="21" t="s">
        <v>5134</v>
      </c>
      <c r="B2106" s="21" t="s">
        <v>138</v>
      </c>
      <c r="C2106" s="21" t="s">
        <v>138</v>
      </c>
      <c r="D2106" s="21" t="s">
        <v>5136</v>
      </c>
      <c r="E2106" s="21" t="s">
        <v>2239</v>
      </c>
      <c r="F2106" s="21" t="s">
        <v>3210</v>
      </c>
      <c r="H2106" s="21" t="s">
        <v>1753</v>
      </c>
      <c r="I2106" s="21" t="s">
        <v>3871</v>
      </c>
      <c r="J2106" s="82">
        <v>0</v>
      </c>
      <c r="K2106" s="16">
        <v>520</v>
      </c>
      <c r="L2106" s="12">
        <v>539</v>
      </c>
      <c r="M2106" s="28">
        <f t="shared" si="44"/>
        <v>1.3769113703891586E-3</v>
      </c>
      <c r="N2106" s="1">
        <v>97.46</v>
      </c>
      <c r="O2106" s="7">
        <v>95.22</v>
      </c>
      <c r="P2106" s="12">
        <v>10</v>
      </c>
      <c r="S2106" s="19">
        <v>42266</v>
      </c>
      <c r="U2106" s="21" t="s">
        <v>7425</v>
      </c>
      <c r="V2106" s="11" t="s">
        <v>138</v>
      </c>
      <c r="W2106" s="11" t="s">
        <v>4372</v>
      </c>
      <c r="X2106" s="11" t="s">
        <v>5138</v>
      </c>
      <c r="Y2106" s="65" t="s">
        <v>5142</v>
      </c>
      <c r="Z2106" s="67">
        <v>40907</v>
      </c>
      <c r="AA2106" s="11" t="s">
        <v>387</v>
      </c>
      <c r="AC2106" s="11" t="s">
        <v>5144</v>
      </c>
      <c r="AD2106" s="11" t="s">
        <v>5137</v>
      </c>
      <c r="AE2106" s="11" t="s">
        <v>5120</v>
      </c>
    </row>
    <row r="2107" spans="1:254" ht="12.75" customHeight="1">
      <c r="A2107" s="21" t="s">
        <v>5135</v>
      </c>
      <c r="B2107" s="21" t="s">
        <v>138</v>
      </c>
      <c r="C2107" s="21" t="s">
        <v>138</v>
      </c>
      <c r="D2107" s="21" t="s">
        <v>5136</v>
      </c>
      <c r="E2107" s="21" t="s">
        <v>2239</v>
      </c>
      <c r="F2107" s="21" t="s">
        <v>3210</v>
      </c>
      <c r="H2107" s="21" t="s">
        <v>1753</v>
      </c>
      <c r="I2107" s="21" t="s">
        <v>3871</v>
      </c>
      <c r="J2107" s="82">
        <v>0</v>
      </c>
      <c r="K2107" s="16">
        <v>520</v>
      </c>
      <c r="L2107" s="12">
        <v>540</v>
      </c>
      <c r="M2107" s="28">
        <f t="shared" si="44"/>
        <v>1.4492753623188406E-3</v>
      </c>
      <c r="N2107" s="1">
        <v>97.46</v>
      </c>
      <c r="O2107" s="7">
        <v>95.23</v>
      </c>
      <c r="P2107" s="12">
        <v>2</v>
      </c>
      <c r="S2107" s="19">
        <v>42266</v>
      </c>
      <c r="U2107" s="21" t="s">
        <v>7425</v>
      </c>
      <c r="V2107" s="11" t="s">
        <v>138</v>
      </c>
      <c r="W2107" s="11" t="s">
        <v>4372</v>
      </c>
      <c r="X2107" s="11" t="s">
        <v>5138</v>
      </c>
      <c r="Y2107" s="65" t="s">
        <v>5143</v>
      </c>
      <c r="Z2107" s="67">
        <v>40910</v>
      </c>
      <c r="AA2107" s="11" t="s">
        <v>387</v>
      </c>
      <c r="AC2107" s="11" t="s">
        <v>5144</v>
      </c>
      <c r="AD2107" s="11" t="s">
        <v>5137</v>
      </c>
      <c r="AE2107" s="11" t="s">
        <v>5120</v>
      </c>
    </row>
    <row r="2108" spans="1:254" ht="12.75" customHeight="1">
      <c r="A2108" s="21" t="s">
        <v>6004</v>
      </c>
      <c r="B2108" s="21" t="s">
        <v>138</v>
      </c>
      <c r="C2108" s="21" t="s">
        <v>138</v>
      </c>
      <c r="D2108" s="21" t="s">
        <v>1453</v>
      </c>
      <c r="E2108" s="21" t="s">
        <v>3523</v>
      </c>
      <c r="F2108" s="21" t="s">
        <v>1920</v>
      </c>
      <c r="H2108" s="21" t="s">
        <v>1753</v>
      </c>
      <c r="I2108" s="21" t="s">
        <v>3871</v>
      </c>
      <c r="J2108" s="82">
        <v>0</v>
      </c>
      <c r="K2108" s="16">
        <v>529</v>
      </c>
      <c r="L2108" s="12">
        <v>541</v>
      </c>
      <c r="M2108" s="28">
        <f t="shared" si="44"/>
        <v>8.6893555394641569E-4</v>
      </c>
      <c r="N2108" s="1">
        <v>97.54</v>
      </c>
      <c r="O2108" s="15">
        <v>95.33</v>
      </c>
      <c r="P2108" s="12">
        <v>2</v>
      </c>
      <c r="S2108" s="19">
        <v>42744</v>
      </c>
      <c r="U2108" s="21" t="s">
        <v>6005</v>
      </c>
      <c r="V2108" s="11" t="s">
        <v>138</v>
      </c>
      <c r="W2108" s="11" t="s">
        <v>4094</v>
      </c>
      <c r="X2108" s="11" t="s">
        <v>6000</v>
      </c>
      <c r="Y2108" s="65" t="s">
        <v>6001</v>
      </c>
      <c r="Z2108" s="67">
        <v>41913</v>
      </c>
      <c r="AA2108" s="11" t="s">
        <v>6007</v>
      </c>
      <c r="AC2108" s="18" t="s">
        <v>6008</v>
      </c>
      <c r="AD2108" s="11" t="s">
        <v>6006</v>
      </c>
      <c r="AE2108" s="11" t="s">
        <v>6009</v>
      </c>
    </row>
    <row r="2109" spans="1:254" ht="12.75" customHeight="1">
      <c r="A2109" s="21" t="s">
        <v>446</v>
      </c>
      <c r="B2109" s="21" t="s">
        <v>3628</v>
      </c>
      <c r="C2109" s="21" t="s">
        <v>3628</v>
      </c>
      <c r="D2109" s="21" t="s">
        <v>7440</v>
      </c>
      <c r="E2109" s="21" t="s">
        <v>4619</v>
      </c>
      <c r="F2109" s="21" t="s">
        <v>3210</v>
      </c>
      <c r="H2109" s="21" t="s">
        <v>3209</v>
      </c>
      <c r="J2109" s="82">
        <v>52.5</v>
      </c>
      <c r="K2109" s="16">
        <v>35743</v>
      </c>
      <c r="L2109" s="12">
        <v>35823</v>
      </c>
      <c r="M2109" s="28">
        <f t="shared" si="44"/>
        <v>9.4892415723673283E-4</v>
      </c>
      <c r="N2109" s="1">
        <v>0.04</v>
      </c>
      <c r="O2109" s="7">
        <v>1435.92</v>
      </c>
      <c r="P2109" s="12">
        <v>5953</v>
      </c>
      <c r="S2109" s="19">
        <v>40655</v>
      </c>
      <c r="T2109" s="2">
        <v>15</v>
      </c>
      <c r="U2109" s="21" t="s">
        <v>448</v>
      </c>
      <c r="V2109" s="11" t="s">
        <v>4489</v>
      </c>
      <c r="W2109" s="11" t="s">
        <v>4131</v>
      </c>
      <c r="X2109" s="11" t="s">
        <v>4239</v>
      </c>
      <c r="Y2109" s="65" t="s">
        <v>449</v>
      </c>
      <c r="Z2109" s="67">
        <v>37393</v>
      </c>
      <c r="AA2109" s="11" t="s">
        <v>450</v>
      </c>
      <c r="AC2109" s="18" t="s">
        <v>3115</v>
      </c>
      <c r="AD2109" s="11" t="s">
        <v>447</v>
      </c>
      <c r="AE2109" s="11" t="s">
        <v>451</v>
      </c>
      <c r="AF2109" s="11" t="s">
        <v>422</v>
      </c>
    </row>
    <row r="2110" spans="1:254" ht="12.75" customHeight="1">
      <c r="A2110" s="21" t="s">
        <v>1823</v>
      </c>
      <c r="B2110" s="21" t="s">
        <v>3628</v>
      </c>
      <c r="C2110" s="21" t="s">
        <v>3628</v>
      </c>
      <c r="D2110" s="21" t="s">
        <v>7440</v>
      </c>
      <c r="E2110" s="21" t="s">
        <v>4619</v>
      </c>
      <c r="F2110" s="21" t="s">
        <v>3210</v>
      </c>
      <c r="H2110" s="21" t="s">
        <v>3209</v>
      </c>
      <c r="J2110" s="82">
        <v>47.6</v>
      </c>
      <c r="K2110" s="16">
        <v>35780</v>
      </c>
      <c r="L2110" s="12">
        <v>35791</v>
      </c>
      <c r="M2110" s="28">
        <f t="shared" si="44"/>
        <v>1.3046933377613835E-4</v>
      </c>
      <c r="N2110" s="1">
        <v>0</v>
      </c>
      <c r="O2110" s="7">
        <v>1436.07</v>
      </c>
      <c r="P2110" s="12">
        <v>6000</v>
      </c>
      <c r="S2110" s="19">
        <v>41022</v>
      </c>
      <c r="U2110" s="21" t="s">
        <v>448</v>
      </c>
      <c r="V2110" s="11" t="s">
        <v>4489</v>
      </c>
      <c r="W2110" s="11" t="s">
        <v>4133</v>
      </c>
      <c r="X2110" s="11" t="s">
        <v>3603</v>
      </c>
      <c r="Y2110" s="65" t="s">
        <v>1824</v>
      </c>
      <c r="Z2110" s="67">
        <v>38245</v>
      </c>
      <c r="AA2110" s="11" t="s">
        <v>1826</v>
      </c>
      <c r="AC2110" s="18" t="s">
        <v>1827</v>
      </c>
      <c r="AD2110" s="11" t="s">
        <v>1825</v>
      </c>
      <c r="AE2110" s="11" t="s">
        <v>2286</v>
      </c>
      <c r="AJ2110" s="43"/>
      <c r="AK2110" s="43"/>
      <c r="AL2110" s="43"/>
      <c r="AM2110" s="43"/>
      <c r="AN2110" s="43"/>
      <c r="AO2110" s="14"/>
      <c r="AP2110" s="14"/>
      <c r="AQ2110" s="14"/>
      <c r="AR2110" s="14"/>
      <c r="AS2110" s="14"/>
      <c r="AT2110" s="14"/>
      <c r="AU2110" s="14"/>
      <c r="AV2110" s="14"/>
      <c r="AW2110" s="14"/>
      <c r="AX2110" s="14"/>
      <c r="AY2110" s="14"/>
      <c r="AZ2110" s="14"/>
      <c r="BA2110" s="14"/>
      <c r="BB2110" s="14"/>
      <c r="BC2110" s="14"/>
      <c r="BD2110" s="14"/>
      <c r="BE2110" s="14"/>
      <c r="BF2110" s="14"/>
      <c r="BG2110" s="14"/>
      <c r="BH2110" s="14"/>
      <c r="BI2110" s="14"/>
      <c r="BJ2110" s="14"/>
      <c r="BK2110" s="14"/>
      <c r="BL2110" s="14"/>
      <c r="BM2110" s="14"/>
      <c r="BN2110" s="14"/>
      <c r="BO2110" s="14"/>
      <c r="BP2110" s="14"/>
      <c r="BQ2110" s="14"/>
      <c r="BR2110" s="14"/>
      <c r="BS2110" s="14"/>
      <c r="BT2110" s="14"/>
      <c r="BU2110" s="14"/>
      <c r="BV2110" s="14"/>
      <c r="BW2110" s="14"/>
      <c r="BX2110" s="14"/>
      <c r="BY2110" s="14"/>
      <c r="BZ2110" s="14"/>
      <c r="CA2110" s="14"/>
      <c r="CB2110" s="14"/>
      <c r="CC2110" s="14"/>
      <c r="CD2110" s="14"/>
      <c r="CE2110" s="14"/>
      <c r="CF2110" s="14"/>
      <c r="CG2110" s="14"/>
      <c r="CH2110" s="14"/>
      <c r="CI2110" s="14"/>
      <c r="CJ2110" s="14"/>
      <c r="CK2110" s="14"/>
      <c r="CL2110" s="14"/>
      <c r="CM2110" s="14"/>
      <c r="CN2110" s="14"/>
      <c r="CO2110" s="14"/>
      <c r="CP2110" s="14"/>
      <c r="CQ2110" s="14"/>
      <c r="CR2110" s="14"/>
      <c r="CS2110" s="14"/>
      <c r="CT2110" s="14"/>
      <c r="CU2110" s="14"/>
      <c r="CV2110" s="14"/>
      <c r="CW2110" s="14"/>
      <c r="CX2110" s="14"/>
      <c r="CY2110" s="14"/>
      <c r="CZ2110" s="14"/>
      <c r="DA2110" s="14"/>
      <c r="DB2110" s="14"/>
      <c r="DC2110" s="14"/>
      <c r="DD2110" s="14"/>
      <c r="DE2110" s="14"/>
      <c r="DF2110" s="14"/>
      <c r="DG2110" s="14"/>
      <c r="DH2110" s="14"/>
      <c r="DI2110" s="14"/>
      <c r="DJ2110" s="14"/>
      <c r="DK2110" s="14"/>
      <c r="DL2110" s="14"/>
      <c r="DM2110" s="14"/>
      <c r="DN2110" s="14"/>
      <c r="DO2110" s="14"/>
      <c r="DP2110" s="14"/>
      <c r="DQ2110" s="14"/>
      <c r="DR2110" s="14"/>
      <c r="DS2110" s="14"/>
      <c r="DT2110" s="14"/>
      <c r="DU2110" s="14"/>
      <c r="DV2110" s="14"/>
      <c r="DW2110" s="14"/>
      <c r="DX2110" s="14"/>
      <c r="DY2110" s="14"/>
      <c r="DZ2110" s="14"/>
      <c r="EA2110" s="14"/>
      <c r="EB2110" s="14"/>
      <c r="EC2110" s="14"/>
      <c r="ED2110" s="14"/>
      <c r="EE2110" s="14"/>
      <c r="EF2110" s="14"/>
      <c r="EG2110" s="14"/>
      <c r="EH2110" s="14"/>
      <c r="EI2110" s="14"/>
      <c r="EJ2110" s="14"/>
      <c r="EK2110" s="14"/>
      <c r="EL2110" s="14"/>
      <c r="EM2110" s="14"/>
      <c r="EN2110" s="14"/>
      <c r="EO2110" s="14"/>
      <c r="EP2110" s="14"/>
      <c r="EQ2110" s="14"/>
      <c r="ER2110" s="14"/>
      <c r="ES2110" s="14"/>
      <c r="ET2110" s="14"/>
      <c r="EU2110" s="14"/>
      <c r="EV2110" s="14"/>
      <c r="EW2110" s="14"/>
      <c r="EX2110" s="14"/>
      <c r="EY2110" s="14"/>
      <c r="EZ2110" s="14"/>
      <c r="FA2110" s="14"/>
      <c r="FB2110" s="14"/>
      <c r="FC2110" s="14"/>
      <c r="FD2110" s="14"/>
      <c r="FE2110" s="14"/>
      <c r="FF2110" s="14"/>
      <c r="FG2110" s="14"/>
      <c r="FH2110" s="14"/>
      <c r="FI2110" s="14"/>
      <c r="FJ2110" s="14"/>
      <c r="FK2110" s="14"/>
      <c r="FL2110" s="14"/>
      <c r="FM2110" s="14"/>
      <c r="FN2110" s="14"/>
      <c r="FO2110" s="14"/>
      <c r="FP2110" s="14"/>
      <c r="FQ2110" s="14"/>
      <c r="FR2110" s="14"/>
      <c r="FS2110" s="14"/>
      <c r="FT2110" s="14"/>
      <c r="FU2110" s="14"/>
      <c r="FV2110" s="14"/>
      <c r="FW2110" s="14"/>
      <c r="FX2110" s="14"/>
      <c r="FY2110" s="14"/>
      <c r="FZ2110" s="14"/>
      <c r="GA2110" s="14"/>
      <c r="GB2110" s="14"/>
      <c r="GC2110" s="14"/>
      <c r="GD2110" s="14"/>
      <c r="GE2110" s="14"/>
      <c r="GF2110" s="14"/>
      <c r="GG2110" s="14"/>
      <c r="GH2110" s="14"/>
      <c r="GI2110" s="14"/>
      <c r="GJ2110" s="14"/>
      <c r="GK2110" s="14"/>
      <c r="GL2110" s="14"/>
      <c r="GM2110" s="14"/>
      <c r="GN2110" s="14"/>
      <c r="GO2110" s="14"/>
      <c r="GP2110" s="14"/>
      <c r="GQ2110" s="14"/>
      <c r="GR2110" s="14"/>
      <c r="GS2110" s="14"/>
      <c r="GT2110" s="14"/>
      <c r="GU2110" s="14"/>
      <c r="GV2110" s="14"/>
      <c r="GW2110" s="14"/>
      <c r="GX2110" s="14"/>
      <c r="GY2110" s="14"/>
      <c r="GZ2110" s="14"/>
      <c r="HA2110" s="14"/>
      <c r="HB2110" s="14"/>
      <c r="HC2110" s="14"/>
      <c r="HD2110" s="14"/>
      <c r="HE2110" s="14"/>
      <c r="HF2110" s="14"/>
      <c r="HG2110" s="14"/>
      <c r="HH2110" s="14"/>
      <c r="HI2110" s="14"/>
      <c r="HJ2110" s="14"/>
      <c r="HK2110" s="14"/>
      <c r="HL2110" s="14"/>
      <c r="HM2110" s="14"/>
      <c r="HN2110" s="14"/>
      <c r="HO2110" s="14"/>
      <c r="HP2110" s="14"/>
      <c r="HQ2110" s="14"/>
      <c r="HR2110" s="14"/>
      <c r="HS2110" s="14"/>
      <c r="HT2110" s="14"/>
      <c r="HU2110" s="14"/>
      <c r="HV2110" s="14"/>
      <c r="HW2110" s="14"/>
      <c r="HX2110" s="14"/>
      <c r="HY2110" s="14"/>
      <c r="HZ2110" s="14"/>
      <c r="IA2110" s="14"/>
      <c r="IB2110" s="14"/>
      <c r="IC2110" s="14"/>
      <c r="ID2110" s="14"/>
      <c r="IE2110" s="14"/>
      <c r="IF2110" s="14"/>
      <c r="IG2110" s="14"/>
      <c r="IH2110" s="14"/>
      <c r="II2110" s="14"/>
      <c r="IJ2110" s="14"/>
      <c r="IK2110" s="14"/>
      <c r="IL2110" s="14"/>
      <c r="IM2110" s="14"/>
      <c r="IN2110" s="14"/>
      <c r="IO2110" s="14"/>
      <c r="IP2110" s="14"/>
      <c r="IQ2110" s="14"/>
      <c r="IR2110" s="14"/>
      <c r="IS2110" s="14"/>
      <c r="IT2110" s="14"/>
    </row>
    <row r="2111" spans="1:254" ht="12.75" customHeight="1">
      <c r="A2111" s="21" t="s">
        <v>2000</v>
      </c>
      <c r="B2111" s="21" t="s">
        <v>2520</v>
      </c>
      <c r="C2111" s="21" t="s">
        <v>2520</v>
      </c>
      <c r="D2111" s="21" t="s">
        <v>1630</v>
      </c>
      <c r="E2111" s="21" t="s">
        <v>4250</v>
      </c>
      <c r="F2111" s="21" t="s">
        <v>3210</v>
      </c>
      <c r="H2111" s="21" t="s">
        <v>3209</v>
      </c>
      <c r="J2111" s="82">
        <v>49.03</v>
      </c>
      <c r="K2111" s="16">
        <v>35774</v>
      </c>
      <c r="L2111" s="12">
        <v>35796</v>
      </c>
      <c r="M2111" s="28">
        <f t="shared" si="44"/>
        <v>2.6094176254299608E-4</v>
      </c>
      <c r="N2111" s="1">
        <v>0.04</v>
      </c>
      <c r="O2111" s="11">
        <v>1436.06</v>
      </c>
      <c r="P2111" s="12">
        <v>1320</v>
      </c>
      <c r="R2111" s="16">
        <v>2000</v>
      </c>
      <c r="S2111" s="19">
        <v>37949</v>
      </c>
      <c r="T2111" s="2">
        <v>12</v>
      </c>
      <c r="U2111" s="21" t="s">
        <v>3769</v>
      </c>
      <c r="V2111" s="11" t="s">
        <v>2520</v>
      </c>
      <c r="W2111" s="11" t="s">
        <v>4133</v>
      </c>
      <c r="X2111" s="11" t="s">
        <v>2922</v>
      </c>
      <c r="Y2111" s="65" t="s">
        <v>4453</v>
      </c>
      <c r="Z2111" s="67">
        <v>28089</v>
      </c>
      <c r="AA2111" s="11" t="s">
        <v>4635</v>
      </c>
      <c r="AC2111" s="18" t="s">
        <v>4000</v>
      </c>
      <c r="AD2111" s="11" t="s">
        <v>1702</v>
      </c>
      <c r="AE2111" s="11" t="s">
        <v>3859</v>
      </c>
      <c r="AF2111" s="11" t="s">
        <v>3858</v>
      </c>
    </row>
    <row r="2112" spans="1:254" ht="12.75" customHeight="1">
      <c r="A2112" s="21" t="s">
        <v>1555</v>
      </c>
      <c r="B2112" s="21" t="s">
        <v>2520</v>
      </c>
      <c r="C2112" s="21" t="s">
        <v>2520</v>
      </c>
      <c r="D2112" s="21" t="s">
        <v>1630</v>
      </c>
      <c r="E2112" s="21" t="s">
        <v>4250</v>
      </c>
      <c r="F2112" s="21" t="s">
        <v>3210</v>
      </c>
      <c r="H2112" s="21" t="s">
        <v>3209</v>
      </c>
      <c r="J2112" s="82">
        <v>90</v>
      </c>
      <c r="K2112" s="16">
        <v>35694</v>
      </c>
      <c r="L2112" s="12">
        <v>35866</v>
      </c>
      <c r="M2112" s="28">
        <f t="shared" si="44"/>
        <v>2.0403321470937128E-3</v>
      </c>
      <c r="N2112" s="1">
        <v>0.14000000000000001</v>
      </c>
      <c r="O2112" s="11">
        <v>1435.76</v>
      </c>
      <c r="P2112" s="12">
        <v>1640</v>
      </c>
      <c r="R2112" s="16"/>
      <c r="S2112" s="19">
        <v>41215</v>
      </c>
      <c r="U2112" s="21" t="s">
        <v>1272</v>
      </c>
      <c r="V2112" s="11" t="s">
        <v>2520</v>
      </c>
      <c r="W2112" s="11" t="s">
        <v>4133</v>
      </c>
      <c r="X2112" s="11" t="s">
        <v>3603</v>
      </c>
      <c r="Y2112" s="65" t="s">
        <v>1556</v>
      </c>
      <c r="Z2112" s="67">
        <v>38978</v>
      </c>
      <c r="AA2112" s="11" t="s">
        <v>1557</v>
      </c>
      <c r="AC2112" s="18" t="s">
        <v>3115</v>
      </c>
      <c r="AD2112" s="11" t="s">
        <v>1558</v>
      </c>
    </row>
    <row r="2113" spans="1:33" ht="12.75" customHeight="1">
      <c r="A2113" s="21" t="s">
        <v>4765</v>
      </c>
      <c r="B2113" s="21" t="s">
        <v>2520</v>
      </c>
      <c r="C2113" s="21" t="s">
        <v>2520</v>
      </c>
      <c r="D2113" s="21" t="s">
        <v>1630</v>
      </c>
      <c r="E2113" s="21" t="s">
        <v>4250</v>
      </c>
      <c r="F2113" s="21" t="s">
        <v>3210</v>
      </c>
      <c r="H2113" s="21" t="s">
        <v>3209</v>
      </c>
      <c r="J2113" s="82">
        <v>90</v>
      </c>
      <c r="K2113" s="16">
        <v>35761</v>
      </c>
      <c r="L2113" s="12">
        <v>35822</v>
      </c>
      <c r="M2113" s="28">
        <f t="shared" si="44"/>
        <v>7.2340879712533951E-4</v>
      </c>
      <c r="N2113" s="1">
        <v>0.03</v>
      </c>
      <c r="O2113" s="11">
        <v>1436.33</v>
      </c>
      <c r="P2113" s="12">
        <v>2976</v>
      </c>
      <c r="R2113" s="16"/>
      <c r="S2113" s="19">
        <v>41988</v>
      </c>
      <c r="T2113" s="2">
        <v>15</v>
      </c>
      <c r="U2113" s="21" t="s">
        <v>4214</v>
      </c>
      <c r="V2113" s="11" t="s">
        <v>2520</v>
      </c>
      <c r="W2113" s="11" t="s">
        <v>4133</v>
      </c>
      <c r="X2113" s="11" t="s">
        <v>3603</v>
      </c>
      <c r="Y2113" s="65" t="s">
        <v>4767</v>
      </c>
      <c r="Z2113" s="67">
        <v>40345</v>
      </c>
      <c r="AC2113" s="18" t="s">
        <v>947</v>
      </c>
      <c r="AD2113" s="10" t="s">
        <v>626</v>
      </c>
      <c r="AE2113" s="11" t="s">
        <v>4766</v>
      </c>
      <c r="AF2113" s="11" t="s">
        <v>4768</v>
      </c>
    </row>
    <row r="2114" spans="1:33" ht="12.75" customHeight="1">
      <c r="A2114" s="21" t="s">
        <v>891</v>
      </c>
      <c r="B2114" s="21" t="s">
        <v>2520</v>
      </c>
      <c r="C2114" s="21" t="s">
        <v>2520</v>
      </c>
      <c r="D2114" s="21" t="s">
        <v>1630</v>
      </c>
      <c r="E2114" s="21" t="s">
        <v>4250</v>
      </c>
      <c r="F2114" s="21" t="s">
        <v>3210</v>
      </c>
      <c r="H2114" s="21" t="s">
        <v>3209</v>
      </c>
      <c r="J2114" s="82">
        <v>55</v>
      </c>
      <c r="K2114" s="16">
        <v>35784</v>
      </c>
      <c r="L2114" s="12">
        <v>35789</v>
      </c>
      <c r="M2114" s="28">
        <f t="shared" si="44"/>
        <v>5.9302835861610899E-5</v>
      </c>
      <c r="N2114" s="1">
        <v>0.06</v>
      </c>
      <c r="O2114" s="11">
        <v>1436.11</v>
      </c>
      <c r="P2114" s="12">
        <v>4463</v>
      </c>
      <c r="R2114" s="16"/>
      <c r="S2114" s="19">
        <v>41251</v>
      </c>
      <c r="T2114" s="2">
        <v>11</v>
      </c>
      <c r="U2114" s="21" t="s">
        <v>892</v>
      </c>
      <c r="V2114" s="11" t="s">
        <v>4489</v>
      </c>
      <c r="W2114" s="11" t="s">
        <v>4133</v>
      </c>
      <c r="X2114" s="11" t="s">
        <v>3603</v>
      </c>
      <c r="Y2114" s="65" t="s">
        <v>893</v>
      </c>
      <c r="Z2114" s="67">
        <v>39022</v>
      </c>
      <c r="AA2114" s="11" t="s">
        <v>894</v>
      </c>
      <c r="AC2114" s="18" t="s">
        <v>3115</v>
      </c>
      <c r="AD2114" s="11" t="s">
        <v>1401</v>
      </c>
      <c r="AE2114" s="11" t="s">
        <v>895</v>
      </c>
      <c r="AF2114" s="11" t="s">
        <v>896</v>
      </c>
    </row>
    <row r="2115" spans="1:33" ht="12.75" customHeight="1">
      <c r="A2115" s="21" t="s">
        <v>8863</v>
      </c>
      <c r="B2115" s="21" t="s">
        <v>2520</v>
      </c>
      <c r="C2115" s="21" t="s">
        <v>2520</v>
      </c>
      <c r="D2115" s="21" t="s">
        <v>1630</v>
      </c>
      <c r="E2115" s="21" t="s">
        <v>4250</v>
      </c>
      <c r="F2115" s="21" t="s">
        <v>3210</v>
      </c>
      <c r="H2115" s="21" t="s">
        <v>3209</v>
      </c>
      <c r="J2115" s="82">
        <v>49</v>
      </c>
      <c r="K2115" s="16">
        <v>35778</v>
      </c>
      <c r="L2115" s="12">
        <v>35793</v>
      </c>
      <c r="M2115" s="28">
        <f t="shared" si="44"/>
        <v>1.7791272787655228E-4</v>
      </c>
      <c r="N2115" s="1">
        <v>0.03</v>
      </c>
      <c r="O2115" s="11">
        <v>1436.06</v>
      </c>
      <c r="P2115" s="12">
        <v>5400</v>
      </c>
      <c r="R2115" s="16"/>
      <c r="S2115" s="19">
        <v>43615</v>
      </c>
      <c r="T2115" s="2">
        <v>15</v>
      </c>
      <c r="U2115" s="21" t="s">
        <v>4647</v>
      </c>
      <c r="V2115" s="11" t="s">
        <v>4489</v>
      </c>
      <c r="W2115" s="11" t="s">
        <v>4133</v>
      </c>
      <c r="X2115" s="11" t="s">
        <v>3928</v>
      </c>
      <c r="Y2115" s="65" t="s">
        <v>8864</v>
      </c>
      <c r="Z2115" s="67">
        <v>44307</v>
      </c>
      <c r="AC2115" s="18" t="s">
        <v>8640</v>
      </c>
      <c r="AD2115" s="11" t="s">
        <v>8865</v>
      </c>
      <c r="AE2115" s="11" t="s">
        <v>7968</v>
      </c>
    </row>
    <row r="2116" spans="1:33" ht="12.75" customHeight="1">
      <c r="A2116" s="21" t="s">
        <v>4333</v>
      </c>
      <c r="B2116" s="21" t="s">
        <v>138</v>
      </c>
      <c r="C2116" s="21" t="s">
        <v>138</v>
      </c>
      <c r="D2116" s="21" t="s">
        <v>3625</v>
      </c>
      <c r="E2116" s="21" t="s">
        <v>3258</v>
      </c>
      <c r="F2116" s="21" t="s">
        <v>1761</v>
      </c>
      <c r="H2116" s="21" t="s">
        <v>1753</v>
      </c>
      <c r="I2116" s="21" t="s">
        <v>3871</v>
      </c>
      <c r="J2116" s="82">
        <v>0</v>
      </c>
      <c r="K2116" s="16">
        <v>625</v>
      </c>
      <c r="L2116" s="12">
        <v>628</v>
      </c>
      <c r="M2116" s="28">
        <f t="shared" si="44"/>
        <v>2.1439291074108483E-4</v>
      </c>
      <c r="N2116" s="1">
        <v>97.8</v>
      </c>
      <c r="O2116" s="11">
        <v>97.2</v>
      </c>
      <c r="S2116" s="19">
        <v>40399</v>
      </c>
      <c r="U2116" s="21" t="s">
        <v>477</v>
      </c>
      <c r="V2116" s="11" t="s">
        <v>138</v>
      </c>
      <c r="W2116" s="11" t="s">
        <v>4372</v>
      </c>
      <c r="X2116" s="11" t="s">
        <v>3264</v>
      </c>
      <c r="Y2116" s="65" t="s">
        <v>4334</v>
      </c>
      <c r="Z2116" s="67">
        <v>36834</v>
      </c>
      <c r="AA2116" s="11" t="s">
        <v>5587</v>
      </c>
      <c r="AC2116" s="11" t="s">
        <v>1450</v>
      </c>
      <c r="AD2116" s="11" t="s">
        <v>4330</v>
      </c>
      <c r="AE2116" s="11" t="s">
        <v>4335</v>
      </c>
      <c r="AF2116" s="11" t="s">
        <v>478</v>
      </c>
      <c r="AG2116" s="11" t="s">
        <v>5588</v>
      </c>
    </row>
    <row r="2117" spans="1:33" ht="12.75" customHeight="1">
      <c r="A2117" s="21" t="s">
        <v>1383</v>
      </c>
      <c r="B2117" s="21" t="s">
        <v>138</v>
      </c>
      <c r="C2117" s="21" t="s">
        <v>138</v>
      </c>
      <c r="D2117" s="21" t="s">
        <v>3625</v>
      </c>
      <c r="E2117" s="21" t="s">
        <v>3258</v>
      </c>
      <c r="F2117" s="21" t="s">
        <v>1761</v>
      </c>
      <c r="H2117" s="21" t="s">
        <v>1753</v>
      </c>
      <c r="I2117" s="21" t="s">
        <v>3871</v>
      </c>
      <c r="J2117" s="82">
        <v>0</v>
      </c>
      <c r="K2117" s="16">
        <v>626</v>
      </c>
      <c r="L2117" s="12">
        <v>668</v>
      </c>
      <c r="M2117" s="28">
        <f t="shared" si="44"/>
        <v>2.9927319367250961E-3</v>
      </c>
      <c r="N2117" s="1">
        <v>97.9</v>
      </c>
      <c r="O2117" s="11">
        <v>97.7</v>
      </c>
      <c r="S2117" s="19">
        <v>40443</v>
      </c>
      <c r="U2117" s="21" t="s">
        <v>1720</v>
      </c>
      <c r="V2117" s="11" t="s">
        <v>138</v>
      </c>
      <c r="W2117" s="11" t="s">
        <v>4094</v>
      </c>
      <c r="X2117" s="11" t="s">
        <v>4095</v>
      </c>
      <c r="Y2117" s="65" t="s">
        <v>1384</v>
      </c>
      <c r="Z2117" s="67">
        <v>37165</v>
      </c>
      <c r="AA2117" s="10"/>
      <c r="AC2117" s="11" t="s">
        <v>1450</v>
      </c>
      <c r="AD2117" s="11" t="s">
        <v>4336</v>
      </c>
      <c r="AE2117" s="11" t="s">
        <v>1385</v>
      </c>
      <c r="AF2117" s="11" t="s">
        <v>5588</v>
      </c>
    </row>
    <row r="2118" spans="1:33" ht="12.75" customHeight="1">
      <c r="A2118" s="21" t="s">
        <v>1601</v>
      </c>
      <c r="B2118" s="21" t="s">
        <v>138</v>
      </c>
      <c r="C2118" s="21" t="s">
        <v>138</v>
      </c>
      <c r="D2118" s="21" t="s">
        <v>3625</v>
      </c>
      <c r="E2118" s="21" t="s">
        <v>3258</v>
      </c>
      <c r="F2118" s="21" t="s">
        <v>1761</v>
      </c>
      <c r="H2118" s="21" t="s">
        <v>1753</v>
      </c>
      <c r="I2118" s="21" t="s">
        <v>3871</v>
      </c>
      <c r="J2118" s="82">
        <v>0</v>
      </c>
      <c r="K2118" s="16">
        <v>487</v>
      </c>
      <c r="L2118" s="12">
        <v>496</v>
      </c>
      <c r="M2118" s="28">
        <f t="shared" si="44"/>
        <v>6.5583327260803031E-4</v>
      </c>
      <c r="N2118" s="1">
        <v>97.4</v>
      </c>
      <c r="O2118" s="11">
        <v>94.4</v>
      </c>
      <c r="S2118" s="19">
        <v>40856</v>
      </c>
      <c r="U2118" s="21" t="s">
        <v>1720</v>
      </c>
      <c r="V2118" s="11" t="s">
        <v>138</v>
      </c>
      <c r="W2118" s="11" t="s">
        <v>4372</v>
      </c>
      <c r="X2118" s="11" t="s">
        <v>2452</v>
      </c>
      <c r="Y2118" s="65" t="s">
        <v>1602</v>
      </c>
      <c r="Z2118" s="67">
        <v>37875</v>
      </c>
      <c r="AA2118" s="10"/>
      <c r="AC2118" s="11" t="s">
        <v>1450</v>
      </c>
      <c r="AD2118" s="11" t="s">
        <v>1604</v>
      </c>
      <c r="AE2118" s="11" t="s">
        <v>1603</v>
      </c>
    </row>
    <row r="2119" spans="1:33" ht="12.75" customHeight="1">
      <c r="A2119" s="21" t="s">
        <v>1206</v>
      </c>
      <c r="B2119" s="21" t="s">
        <v>138</v>
      </c>
      <c r="C2119" s="21" t="s">
        <v>138</v>
      </c>
      <c r="D2119" s="21" t="s">
        <v>3625</v>
      </c>
      <c r="E2119" s="21" t="s">
        <v>3258</v>
      </c>
      <c r="F2119" s="21" t="s">
        <v>1761</v>
      </c>
      <c r="H2119" s="21" t="s">
        <v>1753</v>
      </c>
      <c r="I2119" s="21" t="s">
        <v>3871</v>
      </c>
      <c r="J2119" s="82">
        <v>0</v>
      </c>
      <c r="K2119" s="16">
        <v>506</v>
      </c>
      <c r="L2119" s="12">
        <v>507</v>
      </c>
      <c r="M2119" s="28">
        <v>7.2700000000000005E-5</v>
      </c>
      <c r="N2119" s="1">
        <v>97.4</v>
      </c>
      <c r="O2119" s="11">
        <v>94.8</v>
      </c>
      <c r="S2119" s="19">
        <v>40876</v>
      </c>
      <c r="U2119" s="21" t="s">
        <v>477</v>
      </c>
      <c r="V2119" s="11" t="s">
        <v>138</v>
      </c>
      <c r="W2119" s="11" t="s">
        <v>4372</v>
      </c>
      <c r="X2119" s="11" t="s">
        <v>4374</v>
      </c>
      <c r="Y2119" s="65" t="s">
        <v>1207</v>
      </c>
      <c r="Z2119" s="67">
        <v>37941</v>
      </c>
      <c r="AC2119" s="11" t="s">
        <v>1450</v>
      </c>
      <c r="AD2119" s="11" t="s">
        <v>1208</v>
      </c>
      <c r="AF2119" s="11" t="s">
        <v>1209</v>
      </c>
    </row>
    <row r="2120" spans="1:33" ht="12.75" customHeight="1">
      <c r="A2120" s="21" t="s">
        <v>1843</v>
      </c>
      <c r="B2120" s="21" t="s">
        <v>138</v>
      </c>
      <c r="C2120" s="21" t="s">
        <v>138</v>
      </c>
      <c r="D2120" s="21" t="s">
        <v>3625</v>
      </c>
      <c r="E2120" s="21" t="s">
        <v>3258</v>
      </c>
      <c r="F2120" s="21" t="s">
        <v>1761</v>
      </c>
      <c r="H2120" s="21" t="s">
        <v>1753</v>
      </c>
      <c r="I2120" s="21" t="s">
        <v>3871</v>
      </c>
      <c r="J2120" s="82">
        <v>0</v>
      </c>
      <c r="K2120" s="16">
        <v>469</v>
      </c>
      <c r="L2120" s="12">
        <v>481</v>
      </c>
      <c r="M2120" s="28">
        <f t="shared" ref="M2120:M2151" si="45">(L2120-K2120)/(L2120+K2120+12740)</f>
        <v>8.7655222790357921E-4</v>
      </c>
      <c r="N2120" s="1">
        <v>97.3</v>
      </c>
      <c r="O2120" s="11">
        <v>94.1</v>
      </c>
      <c r="S2120" s="19">
        <v>41039</v>
      </c>
      <c r="U2120" s="21" t="s">
        <v>1720</v>
      </c>
      <c r="V2120" s="11" t="s">
        <v>138</v>
      </c>
      <c r="W2120" s="11" t="s">
        <v>4372</v>
      </c>
      <c r="X2120" s="11" t="s">
        <v>2452</v>
      </c>
      <c r="Y2120" s="65" t="s">
        <v>1844</v>
      </c>
      <c r="Z2120" s="67">
        <v>38257</v>
      </c>
      <c r="AA2120" s="11" t="s">
        <v>5587</v>
      </c>
      <c r="AC2120" s="11" t="s">
        <v>1449</v>
      </c>
      <c r="AD2120" s="11" t="s">
        <v>1401</v>
      </c>
      <c r="AE2120" s="11" t="s">
        <v>1845</v>
      </c>
      <c r="AF2120" s="11" t="s">
        <v>1846</v>
      </c>
      <c r="AG2120" s="11" t="s">
        <v>5588</v>
      </c>
    </row>
    <row r="2121" spans="1:33" ht="12.75" customHeight="1">
      <c r="A2121" s="21" t="s">
        <v>1960</v>
      </c>
      <c r="B2121" s="21" t="s">
        <v>138</v>
      </c>
      <c r="C2121" s="21" t="s">
        <v>138</v>
      </c>
      <c r="D2121" s="21" t="s">
        <v>3625</v>
      </c>
      <c r="E2121" s="21" t="s">
        <v>3258</v>
      </c>
      <c r="F2121" s="21" t="s">
        <v>1761</v>
      </c>
      <c r="H2121" s="21" t="s">
        <v>1753</v>
      </c>
      <c r="I2121" s="21" t="s">
        <v>3039</v>
      </c>
      <c r="J2121" s="82">
        <v>0</v>
      </c>
      <c r="K2121" s="16">
        <v>1201</v>
      </c>
      <c r="L2121" s="12">
        <v>1207</v>
      </c>
      <c r="M2121" s="28">
        <f t="shared" si="45"/>
        <v>3.9609189331925006E-4</v>
      </c>
      <c r="N2121" s="1">
        <v>100.2</v>
      </c>
      <c r="O2121" s="11">
        <v>109.5</v>
      </c>
      <c r="P2121" s="12">
        <v>1040</v>
      </c>
      <c r="S2121" s="19">
        <v>41058</v>
      </c>
      <c r="U2121" s="21" t="s">
        <v>477</v>
      </c>
      <c r="V2121" s="11" t="s">
        <v>138</v>
      </c>
      <c r="W2121" s="11" t="s">
        <v>4372</v>
      </c>
      <c r="X2121" s="11" t="s">
        <v>3264</v>
      </c>
      <c r="Y2121" s="65" t="s">
        <v>1961</v>
      </c>
      <c r="Z2121" s="67">
        <v>38354</v>
      </c>
      <c r="AA2121" s="11" t="s">
        <v>5590</v>
      </c>
      <c r="AC2121" s="11" t="s">
        <v>1450</v>
      </c>
      <c r="AD2121" s="11" t="s">
        <v>1962</v>
      </c>
      <c r="AE2121" s="11" t="s">
        <v>1963</v>
      </c>
      <c r="AF2121" s="11" t="s">
        <v>1401</v>
      </c>
      <c r="AG2121" s="11" t="s">
        <v>5588</v>
      </c>
    </row>
    <row r="2122" spans="1:33" ht="12.75" customHeight="1">
      <c r="A2122" s="21" t="s">
        <v>4226</v>
      </c>
      <c r="B2122" s="21" t="s">
        <v>138</v>
      </c>
      <c r="C2122" s="21" t="s">
        <v>138</v>
      </c>
      <c r="D2122" s="21" t="s">
        <v>3625</v>
      </c>
      <c r="E2122" s="21" t="s">
        <v>3258</v>
      </c>
      <c r="F2122" s="21" t="s">
        <v>1761</v>
      </c>
      <c r="G2122" s="21" t="s">
        <v>4829</v>
      </c>
      <c r="H2122" s="21" t="s">
        <v>1753</v>
      </c>
      <c r="I2122" s="21" t="s">
        <v>5349</v>
      </c>
      <c r="J2122" s="82">
        <v>0</v>
      </c>
      <c r="K2122" s="16">
        <v>1080</v>
      </c>
      <c r="L2122" s="12">
        <v>1089</v>
      </c>
      <c r="M2122" s="28">
        <f t="shared" si="45"/>
        <v>6.0366221745254548E-4</v>
      </c>
      <c r="N2122" s="1">
        <v>63.38</v>
      </c>
      <c r="O2122" s="11">
        <v>106.93</v>
      </c>
      <c r="S2122" s="19">
        <v>41238</v>
      </c>
      <c r="U2122" s="21" t="s">
        <v>1720</v>
      </c>
      <c r="V2122" s="11" t="s">
        <v>138</v>
      </c>
      <c r="W2122" s="11" t="s">
        <v>4094</v>
      </c>
      <c r="X2122" s="11" t="s">
        <v>3264</v>
      </c>
      <c r="Y2122" s="65" t="s">
        <v>4227</v>
      </c>
      <c r="Z2122" s="67">
        <v>39011</v>
      </c>
      <c r="AA2122" s="11" t="s">
        <v>5591</v>
      </c>
      <c r="AC2122" s="11" t="s">
        <v>3115</v>
      </c>
      <c r="AD2122" s="11" t="s">
        <v>4228</v>
      </c>
      <c r="AE2122" s="11" t="s">
        <v>4229</v>
      </c>
      <c r="AF2122" s="11" t="s">
        <v>5588</v>
      </c>
    </row>
    <row r="2123" spans="1:33" ht="12.75" customHeight="1">
      <c r="A2123" s="21" t="s">
        <v>853</v>
      </c>
      <c r="B2123" s="21" t="s">
        <v>133</v>
      </c>
      <c r="C2123" s="21" t="s">
        <v>138</v>
      </c>
      <c r="D2123" s="21" t="s">
        <v>3625</v>
      </c>
      <c r="E2123" s="21" t="s">
        <v>3258</v>
      </c>
      <c r="F2123" s="21" t="s">
        <v>1761</v>
      </c>
      <c r="G2123" s="21" t="s">
        <v>4829</v>
      </c>
      <c r="H2123" s="21" t="s">
        <v>1753</v>
      </c>
      <c r="I2123" s="21" t="s">
        <v>5349</v>
      </c>
      <c r="J2123" s="82">
        <v>0</v>
      </c>
      <c r="K2123" s="16">
        <v>1079</v>
      </c>
      <c r="L2123" s="12">
        <v>1090</v>
      </c>
      <c r="M2123" s="28">
        <f t="shared" si="45"/>
        <v>7.3780937688644444E-4</v>
      </c>
      <c r="N2123" s="1">
        <v>63.38</v>
      </c>
      <c r="O2123" s="11">
        <v>106.93</v>
      </c>
      <c r="S2123" s="19">
        <v>41238</v>
      </c>
      <c r="U2123" s="21" t="s">
        <v>1720</v>
      </c>
      <c r="V2123" s="11" t="s">
        <v>138</v>
      </c>
      <c r="W2123" s="11" t="s">
        <v>4094</v>
      </c>
      <c r="X2123" s="11" t="s">
        <v>3264</v>
      </c>
      <c r="Y2123" s="65" t="s">
        <v>855</v>
      </c>
      <c r="Z2123" s="67">
        <v>39012</v>
      </c>
      <c r="AC2123" s="11" t="s">
        <v>3115</v>
      </c>
      <c r="AD2123" s="11" t="s">
        <v>4228</v>
      </c>
      <c r="AE2123" s="11" t="s">
        <v>857</v>
      </c>
    </row>
    <row r="2124" spans="1:33" ht="12.75" customHeight="1">
      <c r="A2124" s="21" t="s">
        <v>854</v>
      </c>
      <c r="B2124" s="21" t="s">
        <v>133</v>
      </c>
      <c r="C2124" s="21" t="s">
        <v>138</v>
      </c>
      <c r="D2124" s="21" t="s">
        <v>3625</v>
      </c>
      <c r="E2124" s="21" t="s">
        <v>3258</v>
      </c>
      <c r="F2124" s="21" t="s">
        <v>1761</v>
      </c>
      <c r="G2124" s="21" t="s">
        <v>4829</v>
      </c>
      <c r="H2124" s="21" t="s">
        <v>1753</v>
      </c>
      <c r="I2124" s="21" t="s">
        <v>5349</v>
      </c>
      <c r="J2124" s="82">
        <v>0</v>
      </c>
      <c r="K2124" s="16">
        <v>1032</v>
      </c>
      <c r="L2124" s="12">
        <v>1081</v>
      </c>
      <c r="M2124" s="28">
        <f t="shared" si="45"/>
        <v>3.2989968356560966E-3</v>
      </c>
      <c r="N2124" s="1">
        <v>63.38</v>
      </c>
      <c r="O2124" s="11">
        <v>106.33</v>
      </c>
      <c r="S2124" s="19">
        <v>41238</v>
      </c>
      <c r="U2124" s="21" t="s">
        <v>1720</v>
      </c>
      <c r="V2124" s="11" t="s">
        <v>138</v>
      </c>
      <c r="W2124" s="11" t="s">
        <v>4094</v>
      </c>
      <c r="X2124" s="11" t="s">
        <v>3264</v>
      </c>
      <c r="Y2124" s="65" t="s">
        <v>856</v>
      </c>
      <c r="Z2124" s="67">
        <v>39013</v>
      </c>
      <c r="AC2124" s="11" t="s">
        <v>3115</v>
      </c>
      <c r="AD2124" s="11" t="s">
        <v>4228</v>
      </c>
      <c r="AE2124" s="11" t="s">
        <v>858</v>
      </c>
    </row>
    <row r="2125" spans="1:33" ht="12.75" customHeight="1">
      <c r="A2125" s="21" t="s">
        <v>1214</v>
      </c>
      <c r="B2125" s="21" t="s">
        <v>138</v>
      </c>
      <c r="C2125" s="21" t="s">
        <v>138</v>
      </c>
      <c r="D2125" s="21" t="s">
        <v>3625</v>
      </c>
      <c r="E2125" s="21" t="s">
        <v>3258</v>
      </c>
      <c r="F2125" s="21" t="s">
        <v>1761</v>
      </c>
      <c r="G2125" s="21" t="s">
        <v>4829</v>
      </c>
      <c r="H2125" s="21" t="s">
        <v>1753</v>
      </c>
      <c r="I2125" s="21" t="s">
        <v>5349</v>
      </c>
      <c r="J2125" s="82">
        <v>0</v>
      </c>
      <c r="K2125" s="16">
        <v>1076</v>
      </c>
      <c r="L2125" s="12">
        <v>1111</v>
      </c>
      <c r="M2125" s="28">
        <f t="shared" si="45"/>
        <v>2.3447444228579086E-3</v>
      </c>
      <c r="N2125" s="1">
        <v>63.41</v>
      </c>
      <c r="O2125" s="11">
        <v>107.12</v>
      </c>
      <c r="S2125" s="19">
        <v>41518</v>
      </c>
      <c r="U2125" s="21" t="s">
        <v>477</v>
      </c>
      <c r="V2125" s="11" t="s">
        <v>138</v>
      </c>
      <c r="W2125" s="11" t="s">
        <v>4094</v>
      </c>
      <c r="X2125" s="11" t="s">
        <v>3264</v>
      </c>
      <c r="Y2125" s="65" t="s">
        <v>1216</v>
      </c>
      <c r="Z2125" s="67">
        <v>39239</v>
      </c>
      <c r="AA2125" s="11" t="s">
        <v>5591</v>
      </c>
      <c r="AC2125" s="11" t="s">
        <v>947</v>
      </c>
      <c r="AD2125" s="11" t="s">
        <v>918</v>
      </c>
      <c r="AE2125" s="11" t="s">
        <v>1219</v>
      </c>
      <c r="AF2125" s="11" t="s">
        <v>5588</v>
      </c>
    </row>
    <row r="2126" spans="1:33" ht="12.75" customHeight="1">
      <c r="A2126" s="21" t="s">
        <v>1215</v>
      </c>
      <c r="B2126" s="21" t="s">
        <v>133</v>
      </c>
      <c r="C2126" s="21" t="s">
        <v>138</v>
      </c>
      <c r="D2126" s="21" t="s">
        <v>3625</v>
      </c>
      <c r="E2126" s="21" t="s">
        <v>3258</v>
      </c>
      <c r="F2126" s="21" t="s">
        <v>1761</v>
      </c>
      <c r="G2126" s="21" t="s">
        <v>4829</v>
      </c>
      <c r="H2126" s="21" t="s">
        <v>1753</v>
      </c>
      <c r="I2126" s="21" t="s">
        <v>5349</v>
      </c>
      <c r="J2126" s="82">
        <v>0</v>
      </c>
      <c r="K2126" s="16">
        <v>1080</v>
      </c>
      <c r="L2126" s="12">
        <v>1111</v>
      </c>
      <c r="M2126" s="28">
        <f t="shared" si="45"/>
        <v>2.0762172660906838E-3</v>
      </c>
      <c r="N2126" s="1">
        <v>63.42</v>
      </c>
      <c r="O2126" s="11">
        <v>107.13</v>
      </c>
      <c r="S2126" s="19">
        <v>41518</v>
      </c>
      <c r="U2126" s="21" t="s">
        <v>477</v>
      </c>
      <c r="V2126" s="11" t="s">
        <v>138</v>
      </c>
      <c r="W2126" s="11" t="s">
        <v>4094</v>
      </c>
      <c r="X2126" s="11" t="s">
        <v>3264</v>
      </c>
      <c r="Y2126" s="65" t="s">
        <v>1217</v>
      </c>
      <c r="Z2126" s="67">
        <v>39240</v>
      </c>
      <c r="AC2126" s="11" t="s">
        <v>947</v>
      </c>
      <c r="AD2126" s="11" t="s">
        <v>918</v>
      </c>
      <c r="AE2126" s="11" t="s">
        <v>1219</v>
      </c>
    </row>
    <row r="2127" spans="1:33" ht="12.75" customHeight="1">
      <c r="A2127" s="21" t="s">
        <v>1267</v>
      </c>
      <c r="B2127" s="21" t="s">
        <v>133</v>
      </c>
      <c r="C2127" s="21" t="s">
        <v>138</v>
      </c>
      <c r="D2127" s="21" t="s">
        <v>3625</v>
      </c>
      <c r="E2127" s="21" t="s">
        <v>3258</v>
      </c>
      <c r="F2127" s="21" t="s">
        <v>1761</v>
      </c>
      <c r="G2127" s="21" t="s">
        <v>4829</v>
      </c>
      <c r="H2127" s="21" t="s">
        <v>1753</v>
      </c>
      <c r="I2127" s="21" t="s">
        <v>5349</v>
      </c>
      <c r="J2127" s="82">
        <v>0</v>
      </c>
      <c r="K2127" s="16">
        <v>890</v>
      </c>
      <c r="L2127" s="12">
        <v>1112</v>
      </c>
      <c r="M2127" s="28">
        <f t="shared" si="45"/>
        <v>1.5059015059015059E-2</v>
      </c>
      <c r="N2127" s="1">
        <v>63.47</v>
      </c>
      <c r="O2127" s="11">
        <v>105.14</v>
      </c>
      <c r="S2127" s="19">
        <v>41518</v>
      </c>
      <c r="U2127" s="21" t="s">
        <v>477</v>
      </c>
      <c r="V2127" s="11" t="s">
        <v>138</v>
      </c>
      <c r="W2127" s="11" t="s">
        <v>4094</v>
      </c>
      <c r="X2127" s="11" t="s">
        <v>3264</v>
      </c>
      <c r="Y2127" s="65" t="s">
        <v>1218</v>
      </c>
      <c r="Z2127" s="67">
        <v>39241</v>
      </c>
      <c r="AC2127" s="11" t="s">
        <v>947</v>
      </c>
      <c r="AD2127" s="11" t="s">
        <v>918</v>
      </c>
      <c r="AE2127" s="11" t="s">
        <v>1219</v>
      </c>
    </row>
    <row r="2128" spans="1:33" ht="12.75" customHeight="1">
      <c r="A2128" s="21" t="s">
        <v>1266</v>
      </c>
      <c r="B2128" s="21" t="s">
        <v>138</v>
      </c>
      <c r="C2128" s="21" t="s">
        <v>138</v>
      </c>
      <c r="D2128" s="21" t="s">
        <v>3625</v>
      </c>
      <c r="E2128" s="21" t="s">
        <v>3258</v>
      </c>
      <c r="F2128" s="21" t="s">
        <v>1761</v>
      </c>
      <c r="H2128" s="21" t="s">
        <v>1753</v>
      </c>
      <c r="I2128" s="21" t="s">
        <v>3871</v>
      </c>
      <c r="J2128" s="82">
        <v>0</v>
      </c>
      <c r="K2128" s="16">
        <v>509</v>
      </c>
      <c r="L2128" s="12">
        <v>513</v>
      </c>
      <c r="M2128" s="28">
        <f t="shared" si="45"/>
        <v>2.906554279901177E-4</v>
      </c>
      <c r="N2128" s="1">
        <v>97.54</v>
      </c>
      <c r="O2128" s="11">
        <v>94.84</v>
      </c>
      <c r="S2128" s="19">
        <v>41576</v>
      </c>
      <c r="U2128" s="21" t="s">
        <v>477</v>
      </c>
      <c r="V2128" s="11" t="s">
        <v>138</v>
      </c>
      <c r="W2128" s="11" t="s">
        <v>4372</v>
      </c>
      <c r="X2128" s="11" t="s">
        <v>4374</v>
      </c>
      <c r="Y2128" s="65" t="s">
        <v>1268</v>
      </c>
      <c r="Z2128" s="67">
        <v>39363</v>
      </c>
      <c r="AA2128" s="11" t="s">
        <v>5587</v>
      </c>
      <c r="AC2128" s="11" t="s">
        <v>3115</v>
      </c>
      <c r="AD2128" s="11" t="s">
        <v>1269</v>
      </c>
      <c r="AE2128" s="11" t="s">
        <v>1270</v>
      </c>
      <c r="AF2128" s="11" t="s">
        <v>918</v>
      </c>
      <c r="AG2128" s="11" t="s">
        <v>5588</v>
      </c>
    </row>
    <row r="2129" spans="1:33" ht="12.75" customHeight="1">
      <c r="A2129" s="21" t="s">
        <v>331</v>
      </c>
      <c r="B2129" s="21" t="s">
        <v>138</v>
      </c>
      <c r="C2129" s="21" t="s">
        <v>138</v>
      </c>
      <c r="D2129" s="21" t="s">
        <v>3625</v>
      </c>
      <c r="E2129" s="21" t="s">
        <v>3258</v>
      </c>
      <c r="F2129" s="21" t="s">
        <v>1761</v>
      </c>
      <c r="H2129" s="21" t="s">
        <v>1753</v>
      </c>
      <c r="I2129" s="21" t="s">
        <v>3871</v>
      </c>
      <c r="J2129" s="82">
        <v>0</v>
      </c>
      <c r="K2129" s="16">
        <v>1201</v>
      </c>
      <c r="L2129" s="12">
        <v>1207</v>
      </c>
      <c r="M2129" s="28">
        <f t="shared" si="45"/>
        <v>3.9609189331925006E-4</v>
      </c>
      <c r="N2129" s="1">
        <v>100.48</v>
      </c>
      <c r="O2129" s="11">
        <v>109.51</v>
      </c>
      <c r="S2129" s="19">
        <v>41598</v>
      </c>
      <c r="U2129" s="21" t="s">
        <v>477</v>
      </c>
      <c r="V2129" s="11" t="s">
        <v>138</v>
      </c>
      <c r="W2129" s="11" t="s">
        <v>4372</v>
      </c>
      <c r="X2129" s="11" t="s">
        <v>3264</v>
      </c>
      <c r="Y2129" s="65" t="s">
        <v>332</v>
      </c>
      <c r="Z2129" s="67">
        <v>39410</v>
      </c>
      <c r="AA2129" s="11" t="s">
        <v>5590</v>
      </c>
      <c r="AC2129" s="11" t="s">
        <v>3115</v>
      </c>
      <c r="AD2129" s="11" t="s">
        <v>333</v>
      </c>
      <c r="AE2129" s="11" t="s">
        <v>918</v>
      </c>
      <c r="AF2129" s="11" t="s">
        <v>5588</v>
      </c>
    </row>
    <row r="2130" spans="1:33" ht="12.75" customHeight="1">
      <c r="A2130" s="21" t="s">
        <v>266</v>
      </c>
      <c r="B2130" s="21" t="s">
        <v>138</v>
      </c>
      <c r="C2130" s="21" t="s">
        <v>138</v>
      </c>
      <c r="D2130" s="21" t="s">
        <v>3625</v>
      </c>
      <c r="E2130" s="21" t="s">
        <v>3258</v>
      </c>
      <c r="F2130" s="21" t="s">
        <v>1761</v>
      </c>
      <c r="G2130" s="21" t="s">
        <v>4829</v>
      </c>
      <c r="H2130" s="21" t="s">
        <v>1753</v>
      </c>
      <c r="I2130" s="21" t="s">
        <v>5349</v>
      </c>
      <c r="J2130" s="82">
        <v>0</v>
      </c>
      <c r="K2130" s="16">
        <v>1085</v>
      </c>
      <c r="L2130" s="12">
        <v>1095</v>
      </c>
      <c r="M2130" s="28">
        <f t="shared" si="45"/>
        <v>6.7024128686327079E-4</v>
      </c>
      <c r="N2130" s="1">
        <v>63.4</v>
      </c>
      <c r="O2130" s="11">
        <v>107.05</v>
      </c>
      <c r="S2130" s="19">
        <v>41860</v>
      </c>
      <c r="U2130" s="21" t="s">
        <v>1720</v>
      </c>
      <c r="V2130" s="11" t="s">
        <v>138</v>
      </c>
      <c r="W2130" s="11" t="s">
        <v>4094</v>
      </c>
      <c r="X2130" s="11" t="s">
        <v>3264</v>
      </c>
      <c r="Y2130" s="65" t="s">
        <v>271</v>
      </c>
      <c r="Z2130" s="67">
        <v>40109</v>
      </c>
      <c r="AA2130" s="11" t="s">
        <v>5591</v>
      </c>
      <c r="AC2130" s="11" t="s">
        <v>947</v>
      </c>
      <c r="AD2130" s="11" t="s">
        <v>626</v>
      </c>
      <c r="AE2130" s="11" t="s">
        <v>270</v>
      </c>
      <c r="AF2130" s="11" t="s">
        <v>5588</v>
      </c>
    </row>
    <row r="2131" spans="1:33" ht="12.75" customHeight="1">
      <c r="A2131" s="21" t="s">
        <v>268</v>
      </c>
      <c r="B2131" s="21" t="s">
        <v>138</v>
      </c>
      <c r="C2131" s="21" t="s">
        <v>138</v>
      </c>
      <c r="D2131" s="21" t="s">
        <v>3625</v>
      </c>
      <c r="E2131" s="21" t="s">
        <v>269</v>
      </c>
      <c r="F2131" s="21" t="s">
        <v>1761</v>
      </c>
      <c r="G2131" s="21" t="s">
        <v>4829</v>
      </c>
      <c r="H2131" s="21" t="s">
        <v>1753</v>
      </c>
      <c r="I2131" s="21" t="s">
        <v>5349</v>
      </c>
      <c r="J2131" s="82">
        <v>0</v>
      </c>
      <c r="K2131" s="16">
        <v>1087</v>
      </c>
      <c r="L2131" s="12">
        <v>1093</v>
      </c>
      <c r="M2131" s="28">
        <f t="shared" si="45"/>
        <v>4.0214477211796245E-4</v>
      </c>
      <c r="N2131" s="1">
        <v>63.4</v>
      </c>
      <c r="O2131" s="11">
        <v>107.05</v>
      </c>
      <c r="S2131" s="19">
        <v>41860</v>
      </c>
      <c r="U2131" s="21" t="s">
        <v>1720</v>
      </c>
      <c r="V2131" s="11" t="s">
        <v>138</v>
      </c>
      <c r="W2131" s="11" t="s">
        <v>4094</v>
      </c>
      <c r="X2131" s="11" t="s">
        <v>3264</v>
      </c>
      <c r="Y2131" s="65" t="s">
        <v>272</v>
      </c>
      <c r="Z2131" s="67">
        <v>40110</v>
      </c>
      <c r="AC2131" s="11" t="s">
        <v>947</v>
      </c>
    </row>
    <row r="2132" spans="1:33" ht="12.75" customHeight="1">
      <c r="A2132" s="21" t="s">
        <v>267</v>
      </c>
      <c r="B2132" s="21" t="s">
        <v>138</v>
      </c>
      <c r="C2132" s="21" t="s">
        <v>138</v>
      </c>
      <c r="D2132" s="21" t="s">
        <v>3625</v>
      </c>
      <c r="E2132" s="21" t="s">
        <v>3258</v>
      </c>
      <c r="F2132" s="21" t="s">
        <v>1761</v>
      </c>
      <c r="G2132" s="21" t="s">
        <v>4829</v>
      </c>
      <c r="H2132" s="21" t="s">
        <v>1753</v>
      </c>
      <c r="I2132" s="21" t="s">
        <v>5349</v>
      </c>
      <c r="J2132" s="82">
        <v>0</v>
      </c>
      <c r="K2132" s="16">
        <v>1087</v>
      </c>
      <c r="L2132" s="12">
        <v>1094</v>
      </c>
      <c r="M2132" s="28">
        <f t="shared" si="45"/>
        <v>4.6913745727498156E-4</v>
      </c>
      <c r="N2132" s="1">
        <v>63.4</v>
      </c>
      <c r="O2132" s="11">
        <v>107.05</v>
      </c>
      <c r="S2132" s="19">
        <v>41860</v>
      </c>
      <c r="U2132" s="21" t="s">
        <v>1720</v>
      </c>
      <c r="V2132" s="11" t="s">
        <v>138</v>
      </c>
      <c r="W2132" s="11" t="s">
        <v>4094</v>
      </c>
      <c r="X2132" s="11" t="s">
        <v>3264</v>
      </c>
      <c r="Y2132" s="65" t="s">
        <v>273</v>
      </c>
      <c r="Z2132" s="67">
        <v>40111</v>
      </c>
      <c r="AC2132" s="11" t="s">
        <v>947</v>
      </c>
    </row>
    <row r="2133" spans="1:33" ht="12.75" customHeight="1">
      <c r="A2133" s="21" t="s">
        <v>322</v>
      </c>
      <c r="B2133" s="21" t="s">
        <v>138</v>
      </c>
      <c r="C2133" s="21" t="s">
        <v>138</v>
      </c>
      <c r="D2133" s="21" t="s">
        <v>3625</v>
      </c>
      <c r="E2133" s="21" t="s">
        <v>3258</v>
      </c>
      <c r="F2133" s="21" t="s">
        <v>1761</v>
      </c>
      <c r="H2133" s="21" t="s">
        <v>1753</v>
      </c>
      <c r="I2133" s="21" t="s">
        <v>3871</v>
      </c>
      <c r="J2133" s="82">
        <v>0</v>
      </c>
      <c r="K2133" s="16">
        <v>480</v>
      </c>
      <c r="L2133" s="12">
        <v>494</v>
      </c>
      <c r="M2133" s="28">
        <f t="shared" si="45"/>
        <v>1.0208546011375237E-3</v>
      </c>
      <c r="N2133" s="1">
        <v>97.42</v>
      </c>
      <c r="O2133" s="11">
        <v>94.35</v>
      </c>
      <c r="S2133" s="19">
        <v>41890</v>
      </c>
      <c r="U2133" s="21" t="s">
        <v>1720</v>
      </c>
      <c r="V2133" s="11" t="s">
        <v>138</v>
      </c>
      <c r="W2133" s="11" t="s">
        <v>4372</v>
      </c>
      <c r="X2133" s="11" t="s">
        <v>2452</v>
      </c>
      <c r="Y2133" s="65" t="s">
        <v>323</v>
      </c>
      <c r="Z2133" s="67">
        <v>40143</v>
      </c>
      <c r="AA2133" s="11" t="s">
        <v>5587</v>
      </c>
      <c r="AC2133" s="11" t="s">
        <v>947</v>
      </c>
      <c r="AD2133" s="11" t="s">
        <v>321</v>
      </c>
      <c r="AE2133" s="11" t="s">
        <v>324</v>
      </c>
      <c r="AF2133" s="11" t="s">
        <v>5588</v>
      </c>
      <c r="AG2133" s="11" t="s">
        <v>5588</v>
      </c>
    </row>
    <row r="2134" spans="1:33" ht="12.75" customHeight="1">
      <c r="A2134" s="21" t="s">
        <v>4700</v>
      </c>
      <c r="B2134" s="21" t="s">
        <v>138</v>
      </c>
      <c r="C2134" s="21" t="s">
        <v>138</v>
      </c>
      <c r="D2134" s="21" t="s">
        <v>3625</v>
      </c>
      <c r="E2134" s="21" t="s">
        <v>3258</v>
      </c>
      <c r="F2134" s="21" t="s">
        <v>1761</v>
      </c>
      <c r="H2134" s="21" t="s">
        <v>1753</v>
      </c>
      <c r="I2134" s="21" t="s">
        <v>3871</v>
      </c>
      <c r="J2134" s="82">
        <v>0</v>
      </c>
      <c r="K2134" s="16">
        <v>1196</v>
      </c>
      <c r="L2134" s="12">
        <v>1209</v>
      </c>
      <c r="M2134" s="28">
        <f t="shared" si="45"/>
        <v>8.5836909871244631E-4</v>
      </c>
      <c r="N2134" s="1">
        <v>100.32</v>
      </c>
      <c r="O2134" s="11">
        <v>109.48</v>
      </c>
      <c r="S2134" s="19">
        <v>41932</v>
      </c>
      <c r="U2134" s="21" t="s">
        <v>477</v>
      </c>
      <c r="V2134" s="11" t="s">
        <v>138</v>
      </c>
      <c r="W2134" s="11" t="s">
        <v>4372</v>
      </c>
      <c r="X2134" s="11" t="s">
        <v>3264</v>
      </c>
      <c r="Y2134" s="65" t="s">
        <v>4701</v>
      </c>
      <c r="Z2134" s="67">
        <v>40275</v>
      </c>
      <c r="AA2134" s="25" t="s">
        <v>5590</v>
      </c>
      <c r="AC2134" s="11" t="s">
        <v>947</v>
      </c>
      <c r="AD2134" s="11" t="s">
        <v>4702</v>
      </c>
      <c r="AE2134" s="10" t="s">
        <v>626</v>
      </c>
      <c r="AF2134" s="11" t="s">
        <v>5588</v>
      </c>
    </row>
    <row r="2135" spans="1:33" ht="12.75" customHeight="1">
      <c r="A2135" s="21" t="s">
        <v>4731</v>
      </c>
      <c r="B2135" s="21" t="s">
        <v>138</v>
      </c>
      <c r="C2135" s="21" t="s">
        <v>138</v>
      </c>
      <c r="D2135" s="21" t="s">
        <v>3625</v>
      </c>
      <c r="E2135" s="21" t="s">
        <v>3258</v>
      </c>
      <c r="F2135" s="21" t="s">
        <v>1761</v>
      </c>
      <c r="H2135" s="21" t="s">
        <v>1753</v>
      </c>
      <c r="I2135" s="21" t="s">
        <v>3871</v>
      </c>
      <c r="J2135" s="82">
        <v>0</v>
      </c>
      <c r="K2135" s="16">
        <v>492</v>
      </c>
      <c r="L2135" s="12">
        <v>513</v>
      </c>
      <c r="M2135" s="28">
        <f t="shared" si="45"/>
        <v>1.5278283012004365E-3</v>
      </c>
      <c r="N2135" s="1">
        <v>97.33</v>
      </c>
      <c r="O2135" s="11">
        <v>94.67</v>
      </c>
      <c r="S2135" s="19">
        <v>41957</v>
      </c>
      <c r="U2135" s="21" t="s">
        <v>477</v>
      </c>
      <c r="V2135" s="11" t="s">
        <v>138</v>
      </c>
      <c r="W2135" s="11" t="s">
        <v>4372</v>
      </c>
      <c r="X2135" s="11" t="s">
        <v>4374</v>
      </c>
      <c r="Y2135" s="65" t="s">
        <v>4733</v>
      </c>
      <c r="Z2135" s="67">
        <v>40305</v>
      </c>
      <c r="AA2135" s="11" t="s">
        <v>5587</v>
      </c>
      <c r="AC2135" s="11" t="s">
        <v>947</v>
      </c>
      <c r="AD2135" s="10" t="s">
        <v>626</v>
      </c>
      <c r="AE2135" s="10" t="s">
        <v>4735</v>
      </c>
    </row>
    <row r="2136" spans="1:33" ht="12.75" customHeight="1">
      <c r="A2136" s="21" t="s">
        <v>4732</v>
      </c>
      <c r="B2136" s="21" t="s">
        <v>138</v>
      </c>
      <c r="C2136" s="21" t="s">
        <v>138</v>
      </c>
      <c r="D2136" s="21" t="s">
        <v>3625</v>
      </c>
      <c r="E2136" s="21" t="s">
        <v>3258</v>
      </c>
      <c r="F2136" s="21" t="s">
        <v>1761</v>
      </c>
      <c r="H2136" s="21" t="s">
        <v>1753</v>
      </c>
      <c r="I2136" s="21" t="s">
        <v>3871</v>
      </c>
      <c r="J2136" s="82">
        <v>0</v>
      </c>
      <c r="K2136" s="16">
        <v>630</v>
      </c>
      <c r="L2136" s="12">
        <v>653</v>
      </c>
      <c r="M2136" s="28">
        <f t="shared" si="45"/>
        <v>1.640162590030664E-3</v>
      </c>
      <c r="N2136" s="1">
        <v>97.91</v>
      </c>
      <c r="O2136" s="11">
        <v>97.55</v>
      </c>
      <c r="S2136" s="19">
        <v>41963</v>
      </c>
      <c r="U2136" s="21" t="s">
        <v>1720</v>
      </c>
      <c r="V2136" s="11" t="s">
        <v>138</v>
      </c>
      <c r="W2136" s="11" t="s">
        <v>4094</v>
      </c>
      <c r="X2136" s="11" t="s">
        <v>4374</v>
      </c>
      <c r="Y2136" s="65" t="s">
        <v>4734</v>
      </c>
      <c r="Z2136" s="67">
        <v>40310</v>
      </c>
      <c r="AA2136" s="23" t="s">
        <v>5589</v>
      </c>
      <c r="AC2136" s="11" t="s">
        <v>947</v>
      </c>
      <c r="AD2136" s="10" t="s">
        <v>626</v>
      </c>
      <c r="AE2136" s="10" t="s">
        <v>4736</v>
      </c>
      <c r="AF2136" s="11" t="s">
        <v>5588</v>
      </c>
    </row>
    <row r="2137" spans="1:33" ht="12.75" customHeight="1">
      <c r="A2137" s="21" t="s">
        <v>4755</v>
      </c>
      <c r="B2137" s="21" t="s">
        <v>138</v>
      </c>
      <c r="C2137" s="21" t="s">
        <v>138</v>
      </c>
      <c r="D2137" s="21" t="s">
        <v>3625</v>
      </c>
      <c r="E2137" s="21" t="s">
        <v>3258</v>
      </c>
      <c r="F2137" s="21" t="s">
        <v>1761</v>
      </c>
      <c r="G2137" s="21" t="s">
        <v>4829</v>
      </c>
      <c r="H2137" s="21" t="s">
        <v>1753</v>
      </c>
      <c r="I2137" s="21" t="s">
        <v>5349</v>
      </c>
      <c r="J2137" s="82">
        <v>0</v>
      </c>
      <c r="K2137" s="16">
        <v>1089</v>
      </c>
      <c r="L2137" s="12">
        <v>1097</v>
      </c>
      <c r="M2137" s="28">
        <f t="shared" si="45"/>
        <v>5.3597748894546428E-4</v>
      </c>
      <c r="N2137" s="1">
        <v>63.41</v>
      </c>
      <c r="O2137" s="11">
        <v>107.12</v>
      </c>
      <c r="S2137" s="19">
        <v>41983</v>
      </c>
      <c r="U2137" s="21" t="s">
        <v>1720</v>
      </c>
      <c r="V2137" s="11" t="s">
        <v>138</v>
      </c>
      <c r="W2137" s="11" t="s">
        <v>4094</v>
      </c>
      <c r="X2137" s="11" t="s">
        <v>3264</v>
      </c>
      <c r="Y2137" s="65" t="s">
        <v>4758</v>
      </c>
      <c r="Z2137" s="67">
        <v>40338</v>
      </c>
      <c r="AA2137" s="11" t="s">
        <v>5591</v>
      </c>
      <c r="AC2137" s="11" t="s">
        <v>947</v>
      </c>
      <c r="AD2137" s="10" t="s">
        <v>626</v>
      </c>
      <c r="AE2137" s="10" t="s">
        <v>4760</v>
      </c>
      <c r="AF2137" s="11" t="s">
        <v>5588</v>
      </c>
    </row>
    <row r="2138" spans="1:33" ht="12.75" customHeight="1">
      <c r="A2138" s="21" t="s">
        <v>4756</v>
      </c>
      <c r="B2138" s="21" t="s">
        <v>138</v>
      </c>
      <c r="C2138" s="21" t="s">
        <v>138</v>
      </c>
      <c r="D2138" s="21" t="s">
        <v>3625</v>
      </c>
      <c r="E2138" s="21" t="s">
        <v>3258</v>
      </c>
      <c r="F2138" s="21" t="s">
        <v>1761</v>
      </c>
      <c r="G2138" s="21" t="s">
        <v>4829</v>
      </c>
      <c r="H2138" s="21" t="s">
        <v>1753</v>
      </c>
      <c r="I2138" s="21" t="s">
        <v>5349</v>
      </c>
      <c r="J2138" s="82">
        <v>0</v>
      </c>
      <c r="K2138" s="16">
        <v>1083</v>
      </c>
      <c r="L2138" s="12">
        <v>1093</v>
      </c>
      <c r="M2138" s="28">
        <f t="shared" si="45"/>
        <v>6.7042102440332532E-4</v>
      </c>
      <c r="N2138" s="1">
        <v>63.42</v>
      </c>
      <c r="O2138" s="11">
        <v>107.01</v>
      </c>
      <c r="S2138" s="19">
        <v>41983</v>
      </c>
      <c r="U2138" s="21" t="s">
        <v>1720</v>
      </c>
      <c r="V2138" s="11" t="s">
        <v>138</v>
      </c>
      <c r="W2138" s="11" t="s">
        <v>4094</v>
      </c>
      <c r="X2138" s="11" t="s">
        <v>3264</v>
      </c>
      <c r="Y2138" s="65" t="s">
        <v>4759</v>
      </c>
      <c r="Z2138" s="67">
        <v>40339</v>
      </c>
      <c r="AC2138" s="11" t="s">
        <v>947</v>
      </c>
      <c r="AD2138" s="10" t="s">
        <v>626</v>
      </c>
      <c r="AE2138" s="10" t="s">
        <v>4760</v>
      </c>
    </row>
    <row r="2139" spans="1:33" ht="12.75" customHeight="1">
      <c r="A2139" s="21" t="s">
        <v>4757</v>
      </c>
      <c r="B2139" s="21" t="s">
        <v>138</v>
      </c>
      <c r="C2139" s="21" t="s">
        <v>138</v>
      </c>
      <c r="D2139" s="21" t="s">
        <v>3625</v>
      </c>
      <c r="E2139" s="21" t="s">
        <v>3258</v>
      </c>
      <c r="F2139" s="21" t="s">
        <v>1761</v>
      </c>
      <c r="G2139" s="21" t="s">
        <v>4829</v>
      </c>
      <c r="H2139" s="21" t="s">
        <v>1753</v>
      </c>
      <c r="I2139" s="21" t="s">
        <v>5349</v>
      </c>
      <c r="J2139" s="82">
        <v>0</v>
      </c>
      <c r="K2139" s="16">
        <v>1092</v>
      </c>
      <c r="L2139" s="12">
        <v>1113</v>
      </c>
      <c r="M2139" s="28">
        <f t="shared" si="45"/>
        <v>1.405152224824356E-3</v>
      </c>
      <c r="N2139" s="1">
        <v>63.4</v>
      </c>
      <c r="O2139" s="11">
        <v>107.31</v>
      </c>
      <c r="S2139" s="19">
        <v>41983</v>
      </c>
      <c r="U2139" s="21" t="s">
        <v>1720</v>
      </c>
      <c r="V2139" s="11" t="s">
        <v>138</v>
      </c>
      <c r="W2139" s="11" t="s">
        <v>4094</v>
      </c>
      <c r="X2139" s="11" t="s">
        <v>3264</v>
      </c>
      <c r="Y2139" s="65" t="s">
        <v>8576</v>
      </c>
      <c r="Z2139" s="67">
        <v>40340</v>
      </c>
      <c r="AC2139" s="11" t="s">
        <v>947</v>
      </c>
      <c r="AD2139" s="10" t="s">
        <v>626</v>
      </c>
      <c r="AE2139" s="10" t="s">
        <v>4760</v>
      </c>
    </row>
    <row r="2140" spans="1:33" ht="12.75" customHeight="1">
      <c r="A2140" s="21" t="s">
        <v>4786</v>
      </c>
      <c r="B2140" s="21" t="s">
        <v>138</v>
      </c>
      <c r="C2140" s="21" t="s">
        <v>138</v>
      </c>
      <c r="D2140" s="21" t="s">
        <v>3625</v>
      </c>
      <c r="E2140" s="21" t="s">
        <v>3258</v>
      </c>
      <c r="F2140" s="21" t="s">
        <v>1761</v>
      </c>
      <c r="H2140" s="21" t="s">
        <v>1753</v>
      </c>
      <c r="I2140" s="21" t="s">
        <v>3871</v>
      </c>
      <c r="J2140" s="82">
        <v>0</v>
      </c>
      <c r="K2140" s="16">
        <v>487</v>
      </c>
      <c r="L2140" s="12">
        <v>491</v>
      </c>
      <c r="M2140" s="28">
        <f t="shared" si="45"/>
        <v>2.9158769499927102E-4</v>
      </c>
      <c r="N2140" s="1">
        <v>97.44</v>
      </c>
      <c r="O2140" s="11">
        <v>94.39</v>
      </c>
      <c r="S2140" s="19">
        <v>42000</v>
      </c>
      <c r="U2140" s="21" t="s">
        <v>7434</v>
      </c>
      <c r="V2140" s="11" t="s">
        <v>138</v>
      </c>
      <c r="W2140" s="11" t="s">
        <v>4372</v>
      </c>
      <c r="X2140" s="11" t="s">
        <v>2452</v>
      </c>
      <c r="Y2140" s="65" t="s">
        <v>4787</v>
      </c>
      <c r="Z2140" s="67">
        <v>40362</v>
      </c>
      <c r="AC2140" s="11" t="s">
        <v>947</v>
      </c>
      <c r="AD2140" s="10" t="s">
        <v>626</v>
      </c>
      <c r="AE2140" s="10"/>
    </row>
    <row r="2141" spans="1:33" ht="12.75" customHeight="1">
      <c r="A2141" s="21" t="s">
        <v>5071</v>
      </c>
      <c r="B2141" s="21" t="s">
        <v>138</v>
      </c>
      <c r="C2141" s="21" t="s">
        <v>138</v>
      </c>
      <c r="D2141" s="21" t="s">
        <v>3625</v>
      </c>
      <c r="E2141" s="21" t="s">
        <v>3258</v>
      </c>
      <c r="F2141" s="21" t="s">
        <v>1761</v>
      </c>
      <c r="G2141" s="21" t="s">
        <v>4831</v>
      </c>
      <c r="H2141" s="21" t="s">
        <v>1753</v>
      </c>
      <c r="I2141" s="21" t="s">
        <v>3871</v>
      </c>
      <c r="J2141" s="82">
        <v>0</v>
      </c>
      <c r="K2141" s="16">
        <v>1201</v>
      </c>
      <c r="L2141" s="12">
        <v>1213</v>
      </c>
      <c r="M2141" s="28">
        <f t="shared" si="45"/>
        <v>7.9187013329813909E-4</v>
      </c>
      <c r="N2141" s="1">
        <v>100.5</v>
      </c>
      <c r="O2141" s="11">
        <v>109.4</v>
      </c>
      <c r="S2141" s="19">
        <v>42243</v>
      </c>
      <c r="U2141" s="21" t="s">
        <v>1720</v>
      </c>
      <c r="V2141" s="11" t="s">
        <v>138</v>
      </c>
      <c r="W2141" s="11" t="s">
        <v>4372</v>
      </c>
      <c r="X2141" s="11" t="s">
        <v>3264</v>
      </c>
      <c r="Y2141" s="65" t="s">
        <v>5072</v>
      </c>
      <c r="Z2141" s="67">
        <v>40878</v>
      </c>
      <c r="AC2141" s="11" t="s">
        <v>4865</v>
      </c>
      <c r="AD2141" s="10" t="s">
        <v>5067</v>
      </c>
      <c r="AE2141" s="10"/>
    </row>
    <row r="2142" spans="1:33" ht="12.75" customHeight="1">
      <c r="A2142" s="21" t="s">
        <v>5312</v>
      </c>
      <c r="B2142" s="21" t="s">
        <v>138</v>
      </c>
      <c r="C2142" s="21" t="s">
        <v>138</v>
      </c>
      <c r="D2142" s="21" t="s">
        <v>3625</v>
      </c>
      <c r="E2142" s="21" t="s">
        <v>3258</v>
      </c>
      <c r="F2142" s="21" t="s">
        <v>1761</v>
      </c>
      <c r="G2142" s="21" t="s">
        <v>4831</v>
      </c>
      <c r="H2142" s="21" t="s">
        <v>1753</v>
      </c>
      <c r="I2142" s="21" t="s">
        <v>3871</v>
      </c>
      <c r="J2142" s="82">
        <v>0</v>
      </c>
      <c r="K2142" s="16">
        <v>460</v>
      </c>
      <c r="L2142" s="12">
        <v>482</v>
      </c>
      <c r="M2142" s="28">
        <f t="shared" si="45"/>
        <v>1.607952053793305E-3</v>
      </c>
      <c r="N2142" s="1">
        <v>97.24</v>
      </c>
      <c r="O2142" s="11">
        <v>94.02</v>
      </c>
      <c r="P2142" s="12">
        <v>1040</v>
      </c>
      <c r="S2142" s="19">
        <v>42316</v>
      </c>
      <c r="U2142" s="21" t="s">
        <v>5314</v>
      </c>
      <c r="V2142" s="11" t="s">
        <v>138</v>
      </c>
      <c r="W2142" s="11" t="s">
        <v>4372</v>
      </c>
      <c r="X2142" s="11" t="s">
        <v>2452</v>
      </c>
      <c r="Y2142" s="65" t="s">
        <v>5315</v>
      </c>
      <c r="Z2142" s="67">
        <v>41026</v>
      </c>
      <c r="AC2142" s="11" t="s">
        <v>3115</v>
      </c>
      <c r="AD2142" s="10" t="s">
        <v>5316</v>
      </c>
      <c r="AE2142" s="10" t="s">
        <v>5317</v>
      </c>
    </row>
    <row r="2143" spans="1:33" ht="12.75" customHeight="1">
      <c r="A2143" s="21" t="s">
        <v>5313</v>
      </c>
      <c r="B2143" s="21" t="s">
        <v>138</v>
      </c>
      <c r="C2143" s="21" t="s">
        <v>138</v>
      </c>
      <c r="D2143" s="21" t="s">
        <v>3625</v>
      </c>
      <c r="E2143" s="21" t="s">
        <v>3258</v>
      </c>
      <c r="F2143" s="21" t="s">
        <v>1761</v>
      </c>
      <c r="G2143" s="21" t="s">
        <v>4835</v>
      </c>
      <c r="H2143" s="21" t="s">
        <v>1753</v>
      </c>
      <c r="I2143" s="21" t="s">
        <v>3871</v>
      </c>
      <c r="J2143" s="82">
        <v>0</v>
      </c>
      <c r="K2143" s="16">
        <v>628</v>
      </c>
      <c r="L2143" s="12">
        <v>629</v>
      </c>
      <c r="M2143" s="28">
        <f t="shared" si="45"/>
        <v>7.1443880831606777E-5</v>
      </c>
      <c r="N2143" s="1">
        <v>97.85</v>
      </c>
      <c r="O2143" s="11">
        <v>97.28</v>
      </c>
      <c r="P2143" s="12">
        <v>1040</v>
      </c>
      <c r="S2143" s="19">
        <v>42334</v>
      </c>
      <c r="U2143" s="21" t="s">
        <v>5314</v>
      </c>
      <c r="V2143" s="11" t="s">
        <v>138</v>
      </c>
      <c r="W2143" s="11" t="s">
        <v>4372</v>
      </c>
      <c r="X2143" s="11" t="s">
        <v>3264</v>
      </c>
      <c r="Y2143" s="65" t="s">
        <v>5318</v>
      </c>
      <c r="Z2143" s="67">
        <v>41038</v>
      </c>
      <c r="AC2143" s="11" t="s">
        <v>3115</v>
      </c>
      <c r="AD2143" s="10" t="s">
        <v>5319</v>
      </c>
      <c r="AE2143" s="10" t="s">
        <v>5320</v>
      </c>
    </row>
    <row r="2144" spans="1:33" ht="12.75" customHeight="1">
      <c r="A2144" s="21" t="s">
        <v>5555</v>
      </c>
      <c r="B2144" s="21" t="s">
        <v>138</v>
      </c>
      <c r="C2144" s="21" t="s">
        <v>138</v>
      </c>
      <c r="D2144" s="21" t="s">
        <v>3625</v>
      </c>
      <c r="E2144" s="21" t="s">
        <v>3258</v>
      </c>
      <c r="F2144" s="21" t="s">
        <v>1761</v>
      </c>
      <c r="H2144" s="21" t="s">
        <v>1753</v>
      </c>
      <c r="I2144" s="21" t="s">
        <v>3871</v>
      </c>
      <c r="J2144" s="82">
        <v>0</v>
      </c>
      <c r="K2144" s="13">
        <v>628</v>
      </c>
      <c r="L2144" s="11">
        <v>656</v>
      </c>
      <c r="M2144" s="28">
        <f t="shared" si="45"/>
        <v>1.9965772960638907E-3</v>
      </c>
      <c r="N2144" s="1">
        <v>98.07</v>
      </c>
      <c r="O2144" s="11">
        <v>97.57</v>
      </c>
      <c r="P2144" s="12">
        <v>2700</v>
      </c>
      <c r="S2144" s="19">
        <v>42505</v>
      </c>
      <c r="U2144" s="21" t="s">
        <v>1720</v>
      </c>
      <c r="V2144" s="11" t="s">
        <v>138</v>
      </c>
      <c r="W2144" s="11" t="s">
        <v>4094</v>
      </c>
      <c r="X2144" s="11" t="s">
        <v>4095</v>
      </c>
      <c r="Y2144" s="65" t="s">
        <v>5556</v>
      </c>
      <c r="Z2144" s="67">
        <v>41473</v>
      </c>
      <c r="AC2144" s="11" t="s">
        <v>5450</v>
      </c>
      <c r="AD2144" s="11" t="s">
        <v>5557</v>
      </c>
      <c r="AE2144" s="11" t="s">
        <v>5558</v>
      </c>
      <c r="AF2144" s="11" t="s">
        <v>5559</v>
      </c>
    </row>
    <row r="2145" spans="1:30" ht="12.75" customHeight="1">
      <c r="A2145" s="21" t="s">
        <v>6813</v>
      </c>
      <c r="B2145" s="21" t="s">
        <v>138</v>
      </c>
      <c r="C2145" s="21" t="s">
        <v>138</v>
      </c>
      <c r="D2145" s="21" t="s">
        <v>3625</v>
      </c>
      <c r="E2145" s="21" t="s">
        <v>3258</v>
      </c>
      <c r="F2145" s="21" t="s">
        <v>1761</v>
      </c>
      <c r="H2145" s="21" t="s">
        <v>1753</v>
      </c>
      <c r="I2145" s="21" t="s">
        <v>5349</v>
      </c>
      <c r="J2145" s="82">
        <v>0</v>
      </c>
      <c r="K2145" s="13">
        <v>592</v>
      </c>
      <c r="L2145" s="11">
        <v>599</v>
      </c>
      <c r="M2145" s="28">
        <f t="shared" si="45"/>
        <v>5.0247649127844378E-4</v>
      </c>
      <c r="N2145" s="1">
        <v>35</v>
      </c>
      <c r="O2145" s="11">
        <v>96.6</v>
      </c>
      <c r="S2145" s="19">
        <v>43007</v>
      </c>
      <c r="U2145" s="21" t="s">
        <v>1720</v>
      </c>
      <c r="V2145" s="11" t="s">
        <v>138</v>
      </c>
      <c r="W2145" s="11" t="s">
        <v>4134</v>
      </c>
      <c r="X2145" s="11" t="s">
        <v>4374</v>
      </c>
      <c r="Y2145" s="65" t="s">
        <v>6816</v>
      </c>
      <c r="Z2145" s="67">
        <v>42945</v>
      </c>
      <c r="AA2145" s="11" t="s">
        <v>6819</v>
      </c>
      <c r="AC2145" s="11" t="s">
        <v>6796</v>
      </c>
      <c r="AD2145" s="11" t="s">
        <v>6822</v>
      </c>
    </row>
    <row r="2146" spans="1:30" ht="12.75" customHeight="1">
      <c r="A2146" s="21" t="s">
        <v>6814</v>
      </c>
      <c r="B2146" s="21" t="s">
        <v>138</v>
      </c>
      <c r="C2146" s="21" t="s">
        <v>138</v>
      </c>
      <c r="D2146" s="21" t="s">
        <v>3625</v>
      </c>
      <c r="E2146" s="21" t="s">
        <v>3258</v>
      </c>
      <c r="F2146" s="21" t="s">
        <v>1761</v>
      </c>
      <c r="H2146" s="21" t="s">
        <v>1753</v>
      </c>
      <c r="I2146" s="21" t="s">
        <v>5349</v>
      </c>
      <c r="J2146" s="82">
        <v>0</v>
      </c>
      <c r="K2146" s="13">
        <v>592</v>
      </c>
      <c r="L2146" s="11">
        <v>599</v>
      </c>
      <c r="M2146" s="28">
        <f t="shared" si="45"/>
        <v>5.0247649127844378E-4</v>
      </c>
      <c r="N2146" s="1">
        <v>35</v>
      </c>
      <c r="O2146" s="11">
        <v>96.6</v>
      </c>
      <c r="S2146" s="19">
        <v>43007</v>
      </c>
      <c r="U2146" s="21" t="s">
        <v>1720</v>
      </c>
      <c r="V2146" s="11" t="s">
        <v>138</v>
      </c>
      <c r="W2146" s="11" t="s">
        <v>4134</v>
      </c>
      <c r="X2146" s="11" t="s">
        <v>4374</v>
      </c>
      <c r="Y2146" s="65" t="s">
        <v>6817</v>
      </c>
      <c r="Z2146" s="67">
        <v>42946</v>
      </c>
      <c r="AA2146" s="11" t="s">
        <v>6819</v>
      </c>
      <c r="AC2146" s="11" t="s">
        <v>6796</v>
      </c>
      <c r="AD2146" s="11" t="s">
        <v>6822</v>
      </c>
    </row>
    <row r="2147" spans="1:30" ht="12.75" customHeight="1">
      <c r="A2147" s="21" t="s">
        <v>6815</v>
      </c>
      <c r="B2147" s="21" t="s">
        <v>138</v>
      </c>
      <c r="C2147" s="21" t="s">
        <v>138</v>
      </c>
      <c r="D2147" s="21" t="s">
        <v>3625</v>
      </c>
      <c r="E2147" s="21" t="s">
        <v>3258</v>
      </c>
      <c r="F2147" s="21" t="s">
        <v>1761</v>
      </c>
      <c r="H2147" s="21" t="s">
        <v>1753</v>
      </c>
      <c r="I2147" s="21" t="s">
        <v>5349</v>
      </c>
      <c r="J2147" s="82">
        <v>0</v>
      </c>
      <c r="K2147" s="13">
        <v>592</v>
      </c>
      <c r="L2147" s="11">
        <v>599</v>
      </c>
      <c r="M2147" s="28">
        <f t="shared" si="45"/>
        <v>5.0247649127844378E-4</v>
      </c>
      <c r="N2147" s="1">
        <v>35</v>
      </c>
      <c r="O2147" s="11">
        <v>96.6</v>
      </c>
      <c r="S2147" s="19">
        <v>43007</v>
      </c>
      <c r="U2147" s="21" t="s">
        <v>1720</v>
      </c>
      <c r="V2147" s="11" t="s">
        <v>138</v>
      </c>
      <c r="W2147" s="11" t="s">
        <v>4134</v>
      </c>
      <c r="X2147" s="11" t="s">
        <v>4374</v>
      </c>
      <c r="Y2147" s="65" t="s">
        <v>6818</v>
      </c>
      <c r="Z2147" s="67">
        <v>42947</v>
      </c>
      <c r="AA2147" s="11" t="s">
        <v>6819</v>
      </c>
      <c r="AC2147" s="11" t="s">
        <v>6796</v>
      </c>
      <c r="AD2147" s="11" t="s">
        <v>6822</v>
      </c>
    </row>
    <row r="2148" spans="1:30" ht="12.75" customHeight="1">
      <c r="A2148" s="21" t="s">
        <v>6961</v>
      </c>
      <c r="B2148" s="21" t="s">
        <v>138</v>
      </c>
      <c r="C2148" s="21" t="s">
        <v>138</v>
      </c>
      <c r="D2148" s="21" t="s">
        <v>3625</v>
      </c>
      <c r="E2148" s="21" t="s">
        <v>3258</v>
      </c>
      <c r="F2148" s="21" t="s">
        <v>1761</v>
      </c>
      <c r="G2148" s="21" t="s">
        <v>4829</v>
      </c>
      <c r="H2148" s="21" t="s">
        <v>1753</v>
      </c>
      <c r="I2148" s="21" t="s">
        <v>5349</v>
      </c>
      <c r="J2148" s="82">
        <v>0</v>
      </c>
      <c r="K2148" s="13">
        <v>590</v>
      </c>
      <c r="L2148" s="11">
        <v>603</v>
      </c>
      <c r="M2148" s="28">
        <f t="shared" si="45"/>
        <v>9.3303667551855303E-4</v>
      </c>
      <c r="N2148" s="1">
        <v>35</v>
      </c>
      <c r="O2148" s="11">
        <v>96.6</v>
      </c>
      <c r="S2148" s="19">
        <v>43065</v>
      </c>
      <c r="U2148" s="21" t="s">
        <v>1720</v>
      </c>
      <c r="V2148" s="11" t="s">
        <v>138</v>
      </c>
      <c r="W2148" s="11" t="s">
        <v>4134</v>
      </c>
      <c r="X2148" s="11" t="s">
        <v>4374</v>
      </c>
      <c r="Y2148" s="65" t="s">
        <v>6954</v>
      </c>
      <c r="Z2148" s="67">
        <v>43028</v>
      </c>
      <c r="AA2148" s="11" t="s">
        <v>6819</v>
      </c>
      <c r="AC2148" s="11" t="s">
        <v>6883</v>
      </c>
      <c r="AD2148" s="11" t="s">
        <v>6966</v>
      </c>
    </row>
    <row r="2149" spans="1:30" ht="12.75" customHeight="1">
      <c r="A2149" s="21" t="s">
        <v>6962</v>
      </c>
      <c r="B2149" s="21" t="s">
        <v>138</v>
      </c>
      <c r="C2149" s="21" t="s">
        <v>138</v>
      </c>
      <c r="D2149" s="21" t="s">
        <v>3625</v>
      </c>
      <c r="E2149" s="21" t="s">
        <v>3258</v>
      </c>
      <c r="F2149" s="21" t="s">
        <v>1761</v>
      </c>
      <c r="G2149" s="21" t="s">
        <v>4829</v>
      </c>
      <c r="H2149" s="21" t="s">
        <v>1753</v>
      </c>
      <c r="I2149" s="21" t="s">
        <v>5349</v>
      </c>
      <c r="J2149" s="82">
        <v>0</v>
      </c>
      <c r="K2149" s="13">
        <v>589</v>
      </c>
      <c r="L2149" s="11">
        <v>603</v>
      </c>
      <c r="M2149" s="28">
        <f t="shared" si="45"/>
        <v>1.0048808498420902E-3</v>
      </c>
      <c r="N2149" s="1">
        <v>35</v>
      </c>
      <c r="O2149" s="11">
        <v>96.6</v>
      </c>
      <c r="S2149" s="19">
        <v>43065</v>
      </c>
      <c r="U2149" s="21" t="s">
        <v>1720</v>
      </c>
      <c r="V2149" s="11" t="s">
        <v>138</v>
      </c>
      <c r="W2149" s="11" t="s">
        <v>4134</v>
      </c>
      <c r="X2149" s="11" t="s">
        <v>4374</v>
      </c>
      <c r="Y2149" s="65" t="s">
        <v>6964</v>
      </c>
      <c r="Z2149" s="67">
        <v>43029</v>
      </c>
      <c r="AA2149" s="11" t="s">
        <v>6819</v>
      </c>
      <c r="AC2149" s="11" t="s">
        <v>6883</v>
      </c>
      <c r="AD2149" s="11" t="s">
        <v>6966</v>
      </c>
    </row>
    <row r="2150" spans="1:30" ht="12.75" customHeight="1">
      <c r="A2150" s="21" t="s">
        <v>6963</v>
      </c>
      <c r="B2150" s="21" t="s">
        <v>138</v>
      </c>
      <c r="C2150" s="21" t="s">
        <v>138</v>
      </c>
      <c r="D2150" s="21" t="s">
        <v>3625</v>
      </c>
      <c r="E2150" s="21" t="s">
        <v>3258</v>
      </c>
      <c r="F2150" s="21" t="s">
        <v>1761</v>
      </c>
      <c r="G2150" s="21" t="s">
        <v>4829</v>
      </c>
      <c r="H2150" s="21" t="s">
        <v>1753</v>
      </c>
      <c r="I2150" s="21" t="s">
        <v>5349</v>
      </c>
      <c r="J2150" s="82">
        <v>0</v>
      </c>
      <c r="K2150" s="13">
        <v>589</v>
      </c>
      <c r="L2150" s="11">
        <v>603</v>
      </c>
      <c r="M2150" s="28">
        <f t="shared" si="45"/>
        <v>1.0048808498420902E-3</v>
      </c>
      <c r="N2150" s="1">
        <v>35</v>
      </c>
      <c r="O2150" s="11">
        <v>96.6</v>
      </c>
      <c r="S2150" s="19">
        <v>43065</v>
      </c>
      <c r="U2150" s="21" t="s">
        <v>1720</v>
      </c>
      <c r="V2150" s="11" t="s">
        <v>138</v>
      </c>
      <c r="W2150" s="11" t="s">
        <v>4134</v>
      </c>
      <c r="X2150" s="11" t="s">
        <v>4374</v>
      </c>
      <c r="Y2150" s="65" t="s">
        <v>6965</v>
      </c>
      <c r="Z2150" s="67">
        <v>43930</v>
      </c>
      <c r="AA2150" s="11" t="s">
        <v>6819</v>
      </c>
      <c r="AC2150" s="11" t="s">
        <v>6883</v>
      </c>
      <c r="AD2150" s="11" t="s">
        <v>6966</v>
      </c>
    </row>
    <row r="2151" spans="1:30" ht="12.75" customHeight="1">
      <c r="A2151" s="21" t="s">
        <v>7040</v>
      </c>
      <c r="B2151" s="21" t="s">
        <v>138</v>
      </c>
      <c r="C2151" s="21" t="s">
        <v>138</v>
      </c>
      <c r="D2151" s="21" t="s">
        <v>3625</v>
      </c>
      <c r="E2151" s="21" t="s">
        <v>3258</v>
      </c>
      <c r="F2151" s="21" t="s">
        <v>1761</v>
      </c>
      <c r="G2151" s="21" t="s">
        <v>4829</v>
      </c>
      <c r="H2151" s="21" t="s">
        <v>1753</v>
      </c>
      <c r="I2151" s="21" t="s">
        <v>5349</v>
      </c>
      <c r="J2151" s="82">
        <v>0</v>
      </c>
      <c r="K2151" s="13">
        <v>590</v>
      </c>
      <c r="L2151" s="11">
        <v>602</v>
      </c>
      <c r="M2151" s="28">
        <f t="shared" si="45"/>
        <v>8.6132644272179156E-4</v>
      </c>
      <c r="N2151" s="1">
        <v>35</v>
      </c>
      <c r="O2151" s="11">
        <v>96.6</v>
      </c>
      <c r="S2151" s="19">
        <v>43094</v>
      </c>
      <c r="U2151" s="21" t="s">
        <v>1720</v>
      </c>
      <c r="V2151" s="11" t="s">
        <v>138</v>
      </c>
      <c r="W2151" s="11" t="s">
        <v>4134</v>
      </c>
      <c r="X2151" s="11" t="s">
        <v>4374</v>
      </c>
      <c r="Y2151" s="65" t="s">
        <v>7043</v>
      </c>
      <c r="Z2151" s="67">
        <v>43081</v>
      </c>
      <c r="AC2151" s="11" t="s">
        <v>7038</v>
      </c>
      <c r="AD2151" s="11" t="s">
        <v>7046</v>
      </c>
    </row>
    <row r="2152" spans="1:30" ht="12.75" customHeight="1">
      <c r="A2152" s="21" t="s">
        <v>7041</v>
      </c>
      <c r="B2152" s="21" t="s">
        <v>138</v>
      </c>
      <c r="C2152" s="21" t="s">
        <v>138</v>
      </c>
      <c r="D2152" s="21" t="s">
        <v>3625</v>
      </c>
      <c r="E2152" s="21" t="s">
        <v>3258</v>
      </c>
      <c r="F2152" s="21" t="s">
        <v>1761</v>
      </c>
      <c r="G2152" s="21" t="s">
        <v>4829</v>
      </c>
      <c r="H2152" s="21" t="s">
        <v>1753</v>
      </c>
      <c r="I2152" s="21" t="s">
        <v>5349</v>
      </c>
      <c r="J2152" s="82">
        <v>0</v>
      </c>
      <c r="K2152" s="13">
        <v>590</v>
      </c>
      <c r="L2152" s="11">
        <v>602</v>
      </c>
      <c r="M2152" s="28">
        <f t="shared" ref="M2152:M2183" si="46">(L2152-K2152)/(L2152+K2152+12740)</f>
        <v>8.6132644272179156E-4</v>
      </c>
      <c r="N2152" s="1">
        <v>35</v>
      </c>
      <c r="O2152" s="11">
        <v>96.6</v>
      </c>
      <c r="S2152" s="19">
        <v>43094</v>
      </c>
      <c r="U2152" s="21" t="s">
        <v>1720</v>
      </c>
      <c r="V2152" s="11" t="s">
        <v>138</v>
      </c>
      <c r="W2152" s="11" t="s">
        <v>4134</v>
      </c>
      <c r="X2152" s="11" t="s">
        <v>4374</v>
      </c>
      <c r="Y2152" s="65" t="s">
        <v>7044</v>
      </c>
      <c r="Z2152" s="67">
        <v>43082</v>
      </c>
      <c r="AC2152" s="11" t="s">
        <v>7038</v>
      </c>
      <c r="AD2152" s="11" t="s">
        <v>7046</v>
      </c>
    </row>
    <row r="2153" spans="1:30" ht="12.75" customHeight="1">
      <c r="A2153" s="21" t="s">
        <v>7042</v>
      </c>
      <c r="B2153" s="21" t="s">
        <v>138</v>
      </c>
      <c r="C2153" s="21" t="s">
        <v>138</v>
      </c>
      <c r="D2153" s="21" t="s">
        <v>3625</v>
      </c>
      <c r="E2153" s="21" t="s">
        <v>3258</v>
      </c>
      <c r="F2153" s="21" t="s">
        <v>1761</v>
      </c>
      <c r="G2153" s="21" t="s">
        <v>4829</v>
      </c>
      <c r="H2153" s="21" t="s">
        <v>1753</v>
      </c>
      <c r="I2153" s="21" t="s">
        <v>5349</v>
      </c>
      <c r="J2153" s="82">
        <v>0</v>
      </c>
      <c r="K2153" s="13">
        <v>591</v>
      </c>
      <c r="L2153" s="11">
        <v>602</v>
      </c>
      <c r="M2153" s="28">
        <f t="shared" si="46"/>
        <v>7.894925715926218E-4</v>
      </c>
      <c r="N2153" s="1">
        <v>35</v>
      </c>
      <c r="O2153" s="11">
        <v>96.6</v>
      </c>
      <c r="S2153" s="19">
        <v>43094</v>
      </c>
      <c r="U2153" s="21" t="s">
        <v>7435</v>
      </c>
      <c r="V2153" s="11" t="s">
        <v>138</v>
      </c>
      <c r="W2153" s="11" t="s">
        <v>4134</v>
      </c>
      <c r="X2153" s="11" t="s">
        <v>4374</v>
      </c>
      <c r="Y2153" s="65" t="s">
        <v>7045</v>
      </c>
      <c r="Z2153" s="67">
        <v>43083</v>
      </c>
      <c r="AC2153" s="11" t="s">
        <v>7038</v>
      </c>
      <c r="AD2153" s="11" t="s">
        <v>7046</v>
      </c>
    </row>
    <row r="2154" spans="1:30" ht="12.75" customHeight="1">
      <c r="A2154" s="21" t="s">
        <v>7187</v>
      </c>
      <c r="B2154" s="21" t="s">
        <v>138</v>
      </c>
      <c r="C2154" s="21" t="s">
        <v>138</v>
      </c>
      <c r="D2154" s="21" t="s">
        <v>3625</v>
      </c>
      <c r="E2154" s="21" t="s">
        <v>3258</v>
      </c>
      <c r="F2154" s="21" t="s">
        <v>1761</v>
      </c>
      <c r="G2154" s="21" t="s">
        <v>4829</v>
      </c>
      <c r="H2154" s="21" t="s">
        <v>1753</v>
      </c>
      <c r="I2154" s="21" t="s">
        <v>5349</v>
      </c>
      <c r="J2154" s="82">
        <v>0</v>
      </c>
      <c r="K2154" s="13">
        <v>591</v>
      </c>
      <c r="L2154" s="11">
        <v>601</v>
      </c>
      <c r="M2154" s="28">
        <f t="shared" si="46"/>
        <v>7.1777203560149298E-4</v>
      </c>
      <c r="N2154" s="1">
        <v>35</v>
      </c>
      <c r="O2154" s="11">
        <v>96.6</v>
      </c>
      <c r="S2154" s="19">
        <v>43125</v>
      </c>
      <c r="U2154" s="21" t="s">
        <v>1720</v>
      </c>
      <c r="V2154" s="11" t="s">
        <v>138</v>
      </c>
      <c r="W2154" s="11" t="s">
        <v>4134</v>
      </c>
      <c r="X2154" s="11" t="s">
        <v>4374</v>
      </c>
      <c r="Y2154" s="65" t="s">
        <v>7196</v>
      </c>
      <c r="Z2154" s="67">
        <v>43170</v>
      </c>
      <c r="AC2154" s="11" t="s">
        <v>7038</v>
      </c>
      <c r="AD2154" s="11" t="s">
        <v>7195</v>
      </c>
    </row>
    <row r="2155" spans="1:30" ht="12.75" customHeight="1">
      <c r="A2155" s="21" t="s">
        <v>7188</v>
      </c>
      <c r="B2155" s="21" t="s">
        <v>138</v>
      </c>
      <c r="C2155" s="21" t="s">
        <v>138</v>
      </c>
      <c r="D2155" s="21" t="s">
        <v>3625</v>
      </c>
      <c r="E2155" s="21" t="s">
        <v>3258</v>
      </c>
      <c r="F2155" s="21" t="s">
        <v>1761</v>
      </c>
      <c r="G2155" s="21" t="s">
        <v>4829</v>
      </c>
      <c r="H2155" s="21" t="s">
        <v>1753</v>
      </c>
      <c r="I2155" s="21" t="s">
        <v>5349</v>
      </c>
      <c r="J2155" s="82">
        <v>0</v>
      </c>
      <c r="K2155" s="13">
        <v>591</v>
      </c>
      <c r="L2155" s="11">
        <v>601</v>
      </c>
      <c r="M2155" s="28">
        <f t="shared" si="46"/>
        <v>7.1777203560149298E-4</v>
      </c>
      <c r="N2155" s="1">
        <v>35</v>
      </c>
      <c r="O2155" s="11">
        <v>96.6</v>
      </c>
      <c r="S2155" s="19">
        <v>43125</v>
      </c>
      <c r="U2155" s="21" t="s">
        <v>1720</v>
      </c>
      <c r="V2155" s="11" t="s">
        <v>138</v>
      </c>
      <c r="W2155" s="11" t="s">
        <v>4134</v>
      </c>
      <c r="X2155" s="11" t="s">
        <v>4374</v>
      </c>
      <c r="Y2155" s="65" t="s">
        <v>7197</v>
      </c>
      <c r="Z2155" s="67">
        <v>43171</v>
      </c>
      <c r="AC2155" s="11" t="s">
        <v>7038</v>
      </c>
      <c r="AD2155" s="11" t="s">
        <v>7195</v>
      </c>
    </row>
    <row r="2156" spans="1:30" ht="12.75" customHeight="1">
      <c r="A2156" s="21" t="s">
        <v>7189</v>
      </c>
      <c r="B2156" s="21" t="s">
        <v>138</v>
      </c>
      <c r="C2156" s="21" t="s">
        <v>138</v>
      </c>
      <c r="D2156" s="21" t="s">
        <v>3625</v>
      </c>
      <c r="E2156" s="21" t="s">
        <v>3258</v>
      </c>
      <c r="F2156" s="21" t="s">
        <v>1761</v>
      </c>
      <c r="G2156" s="21" t="s">
        <v>4829</v>
      </c>
      <c r="H2156" s="21" t="s">
        <v>1753</v>
      </c>
      <c r="I2156" s="21" t="s">
        <v>5349</v>
      </c>
      <c r="J2156" s="82">
        <v>0</v>
      </c>
      <c r="K2156" s="13">
        <v>591</v>
      </c>
      <c r="L2156" s="11">
        <v>602</v>
      </c>
      <c r="M2156" s="28">
        <f t="shared" si="46"/>
        <v>7.894925715926218E-4</v>
      </c>
      <c r="N2156" s="1">
        <v>35</v>
      </c>
      <c r="O2156" s="11">
        <v>96.6</v>
      </c>
      <c r="S2156" s="19">
        <v>43125</v>
      </c>
      <c r="U2156" s="21" t="s">
        <v>1720</v>
      </c>
      <c r="V2156" s="11" t="s">
        <v>138</v>
      </c>
      <c r="W2156" s="11" t="s">
        <v>4134</v>
      </c>
      <c r="X2156" s="11" t="s">
        <v>4374</v>
      </c>
      <c r="Y2156" s="65" t="s">
        <v>7198</v>
      </c>
      <c r="Z2156" s="67">
        <v>43172</v>
      </c>
      <c r="AC2156" s="11" t="s">
        <v>7038</v>
      </c>
      <c r="AD2156" s="11" t="s">
        <v>7195</v>
      </c>
    </row>
    <row r="2157" spans="1:30" ht="12.75" customHeight="1">
      <c r="A2157" s="21" t="s">
        <v>9138</v>
      </c>
      <c r="B2157" s="21" t="s">
        <v>8635</v>
      </c>
      <c r="C2157" s="21" t="s">
        <v>138</v>
      </c>
      <c r="D2157" s="21" t="s">
        <v>3625</v>
      </c>
      <c r="E2157" s="21" t="s">
        <v>3258</v>
      </c>
      <c r="F2157" s="21" t="s">
        <v>1761</v>
      </c>
      <c r="G2157" s="21" t="s">
        <v>4829</v>
      </c>
      <c r="H2157" s="21" t="s">
        <v>1753</v>
      </c>
      <c r="I2157" s="21" t="s">
        <v>5349</v>
      </c>
      <c r="J2157" s="82">
        <v>0</v>
      </c>
      <c r="K2157" s="13">
        <v>589</v>
      </c>
      <c r="L2157" s="11">
        <v>604</v>
      </c>
      <c r="M2157" s="28">
        <f t="shared" si="46"/>
        <v>1.0765807794444844E-3</v>
      </c>
      <c r="N2157" s="1">
        <v>35</v>
      </c>
      <c r="O2157" s="11">
        <v>96.6</v>
      </c>
      <c r="S2157" s="19">
        <v>43672</v>
      </c>
      <c r="U2157" s="21" t="s">
        <v>1720</v>
      </c>
      <c r="V2157" s="11" t="s">
        <v>138</v>
      </c>
      <c r="W2157" s="11" t="s">
        <v>4134</v>
      </c>
      <c r="X2157" s="11" t="s">
        <v>4374</v>
      </c>
      <c r="Y2157" s="65" t="s">
        <v>9134</v>
      </c>
      <c r="Z2157" s="67">
        <v>44449</v>
      </c>
      <c r="AC2157" s="11" t="s">
        <v>8640</v>
      </c>
      <c r="AD2157" s="11" t="s">
        <v>9137</v>
      </c>
    </row>
    <row r="2158" spans="1:30" ht="12.75" customHeight="1">
      <c r="A2158" s="21" t="s">
        <v>9139</v>
      </c>
      <c r="B2158" s="21" t="s">
        <v>8635</v>
      </c>
      <c r="C2158" s="21" t="s">
        <v>138</v>
      </c>
      <c r="D2158" s="21" t="s">
        <v>3625</v>
      </c>
      <c r="E2158" s="21" t="s">
        <v>3258</v>
      </c>
      <c r="F2158" s="21" t="s">
        <v>1761</v>
      </c>
      <c r="G2158" s="21" t="s">
        <v>4829</v>
      </c>
      <c r="H2158" s="21" t="s">
        <v>1753</v>
      </c>
      <c r="I2158" s="21" t="s">
        <v>5349</v>
      </c>
      <c r="J2158" s="82">
        <v>0</v>
      </c>
      <c r="K2158" s="13">
        <v>588</v>
      </c>
      <c r="L2158" s="11">
        <v>605</v>
      </c>
      <c r="M2158" s="28">
        <f t="shared" si="46"/>
        <v>1.2201248833704156E-3</v>
      </c>
      <c r="N2158" s="1">
        <v>35</v>
      </c>
      <c r="O2158" s="11">
        <v>96.6</v>
      </c>
      <c r="S2158" s="19">
        <v>43672</v>
      </c>
      <c r="U2158" s="21" t="s">
        <v>1720</v>
      </c>
      <c r="V2158" s="11" t="s">
        <v>138</v>
      </c>
      <c r="W2158" s="11" t="s">
        <v>4134</v>
      </c>
      <c r="X2158" s="11" t="s">
        <v>4374</v>
      </c>
      <c r="Y2158" s="65" t="s">
        <v>9135</v>
      </c>
      <c r="Z2158" s="67">
        <v>44450</v>
      </c>
      <c r="AC2158" s="11" t="s">
        <v>8640</v>
      </c>
      <c r="AD2158" s="11" t="s">
        <v>9137</v>
      </c>
    </row>
    <row r="2159" spans="1:30" ht="12.75" customHeight="1">
      <c r="A2159" s="21" t="s">
        <v>9140</v>
      </c>
      <c r="B2159" s="21" t="s">
        <v>8635</v>
      </c>
      <c r="C2159" s="21" t="s">
        <v>138</v>
      </c>
      <c r="D2159" s="21" t="s">
        <v>3625</v>
      </c>
      <c r="E2159" s="21" t="s">
        <v>3258</v>
      </c>
      <c r="F2159" s="21" t="s">
        <v>1761</v>
      </c>
      <c r="G2159" s="21" t="s">
        <v>4829</v>
      </c>
      <c r="H2159" s="21" t="s">
        <v>1753</v>
      </c>
      <c r="I2159" s="21" t="s">
        <v>5349</v>
      </c>
      <c r="J2159" s="82">
        <v>0</v>
      </c>
      <c r="K2159" s="13">
        <v>587</v>
      </c>
      <c r="L2159" s="11">
        <v>603</v>
      </c>
      <c r="M2159" s="28">
        <f t="shared" si="46"/>
        <v>1.148600143575018E-3</v>
      </c>
      <c r="N2159" s="1">
        <v>35</v>
      </c>
      <c r="O2159" s="11">
        <v>96.6</v>
      </c>
      <c r="S2159" s="19">
        <v>43672</v>
      </c>
      <c r="U2159" s="21" t="s">
        <v>1720</v>
      </c>
      <c r="V2159" s="11" t="s">
        <v>138</v>
      </c>
      <c r="W2159" s="11" t="s">
        <v>4134</v>
      </c>
      <c r="X2159" s="11" t="s">
        <v>4374</v>
      </c>
      <c r="Y2159" s="65" t="s">
        <v>9136</v>
      </c>
      <c r="Z2159" s="67">
        <v>44451</v>
      </c>
      <c r="AC2159" s="11" t="s">
        <v>8640</v>
      </c>
      <c r="AD2159" s="11" t="s">
        <v>9137</v>
      </c>
    </row>
    <row r="2160" spans="1:30" ht="12.75" customHeight="1">
      <c r="A2160" s="21" t="s">
        <v>7363</v>
      </c>
      <c r="B2160" s="21" t="s">
        <v>138</v>
      </c>
      <c r="C2160" s="21" t="s">
        <v>138</v>
      </c>
      <c r="D2160" s="21" t="s">
        <v>3625</v>
      </c>
      <c r="E2160" s="21" t="s">
        <v>3258</v>
      </c>
      <c r="F2160" s="21" t="s">
        <v>1761</v>
      </c>
      <c r="G2160" s="21" t="s">
        <v>4829</v>
      </c>
      <c r="H2160" s="21" t="s">
        <v>1753</v>
      </c>
      <c r="I2160" s="21" t="s">
        <v>5349</v>
      </c>
      <c r="J2160" s="82">
        <v>0</v>
      </c>
      <c r="K2160" s="16">
        <v>1087</v>
      </c>
      <c r="L2160" s="12">
        <v>1098</v>
      </c>
      <c r="M2160" s="28">
        <f t="shared" si="46"/>
        <v>7.3701842546063654E-4</v>
      </c>
      <c r="N2160" s="1">
        <v>63.4</v>
      </c>
      <c r="O2160" s="11">
        <v>107.1</v>
      </c>
      <c r="S2160" s="19">
        <v>43200</v>
      </c>
      <c r="U2160" s="21" t="s">
        <v>7364</v>
      </c>
      <c r="V2160" s="11" t="s">
        <v>138</v>
      </c>
      <c r="W2160" s="11" t="s">
        <v>4094</v>
      </c>
      <c r="X2160" s="11" t="s">
        <v>3264</v>
      </c>
      <c r="Y2160" s="65" t="s">
        <v>7367</v>
      </c>
      <c r="Z2160" s="67">
        <v>43277</v>
      </c>
      <c r="AC2160" s="11" t="s">
        <v>7038</v>
      </c>
      <c r="AD2160" s="11" t="s">
        <v>7368</v>
      </c>
    </row>
    <row r="2161" spans="1:254" ht="12.75" customHeight="1">
      <c r="A2161" s="21" t="s">
        <v>2691</v>
      </c>
      <c r="B2161" s="21" t="s">
        <v>138</v>
      </c>
      <c r="C2161" s="21" t="s">
        <v>138</v>
      </c>
      <c r="D2161" s="21" t="s">
        <v>3625</v>
      </c>
      <c r="E2161" s="21" t="s">
        <v>3523</v>
      </c>
      <c r="F2161" s="21" t="s">
        <v>1761</v>
      </c>
      <c r="H2161" s="21" t="s">
        <v>1753</v>
      </c>
      <c r="I2161" s="21" t="s">
        <v>3871</v>
      </c>
      <c r="J2161" s="82">
        <v>0</v>
      </c>
      <c r="K2161" s="13">
        <v>635</v>
      </c>
      <c r="L2161" s="11">
        <v>658</v>
      </c>
      <c r="M2161" s="28">
        <f t="shared" si="46"/>
        <v>1.6389938003277987E-3</v>
      </c>
      <c r="N2161" s="1">
        <v>97.8</v>
      </c>
      <c r="O2161" s="11">
        <v>97.7</v>
      </c>
      <c r="P2161" s="12">
        <v>2700</v>
      </c>
      <c r="S2161" s="19">
        <v>39783</v>
      </c>
      <c r="U2161" s="21" t="s">
        <v>1720</v>
      </c>
      <c r="V2161" s="11" t="s">
        <v>138</v>
      </c>
      <c r="W2161" s="11" t="s">
        <v>4094</v>
      </c>
      <c r="X2161" s="11" t="s">
        <v>4095</v>
      </c>
      <c r="Y2161" s="65" t="s">
        <v>2693</v>
      </c>
      <c r="Z2161" s="67">
        <v>33446</v>
      </c>
      <c r="AA2161" s="23" t="s">
        <v>5589</v>
      </c>
      <c r="AC2161" s="11" t="s">
        <v>1450</v>
      </c>
      <c r="AD2161" s="11" t="s">
        <v>3742</v>
      </c>
      <c r="AE2161" s="11" t="s">
        <v>2692</v>
      </c>
      <c r="AF2161" s="11" t="s">
        <v>5588</v>
      </c>
    </row>
    <row r="2162" spans="1:254" ht="13.5" customHeight="1">
      <c r="A2162" s="21" t="s">
        <v>3945</v>
      </c>
      <c r="B2162" s="21" t="s">
        <v>138</v>
      </c>
      <c r="C2162" s="21" t="s">
        <v>138</v>
      </c>
      <c r="D2162" s="21" t="s">
        <v>3625</v>
      </c>
      <c r="E2162" s="21" t="s">
        <v>3523</v>
      </c>
      <c r="F2162" s="21" t="s">
        <v>1761</v>
      </c>
      <c r="H2162" s="21" t="s">
        <v>1753</v>
      </c>
      <c r="I2162" s="21" t="s">
        <v>3871</v>
      </c>
      <c r="J2162" s="82">
        <v>0</v>
      </c>
      <c r="K2162" s="13">
        <v>511</v>
      </c>
      <c r="L2162" s="11">
        <v>512</v>
      </c>
      <c r="M2162" s="28">
        <f t="shared" si="46"/>
        <v>7.2658577345055588E-5</v>
      </c>
      <c r="N2162" s="1">
        <v>97.3</v>
      </c>
      <c r="O2162" s="11">
        <v>94.9</v>
      </c>
      <c r="P2162" s="12">
        <v>1800</v>
      </c>
      <c r="S2162" s="19">
        <v>39925</v>
      </c>
      <c r="U2162" s="21" t="s">
        <v>477</v>
      </c>
      <c r="V2162" s="11" t="s">
        <v>138</v>
      </c>
      <c r="W2162" s="11" t="s">
        <v>4372</v>
      </c>
      <c r="X2162" s="11" t="s">
        <v>4374</v>
      </c>
      <c r="Y2162" s="65" t="s">
        <v>2317</v>
      </c>
      <c r="Z2162" s="67">
        <v>34839</v>
      </c>
      <c r="AA2162" s="11" t="s">
        <v>3944</v>
      </c>
      <c r="AC2162" s="11" t="s">
        <v>1450</v>
      </c>
      <c r="AD2162" s="11" t="s">
        <v>3946</v>
      </c>
      <c r="AE2162" s="11" t="s">
        <v>3947</v>
      </c>
      <c r="AF2162" s="11" t="s">
        <v>3948</v>
      </c>
      <c r="AG2162" s="11" t="s">
        <v>478</v>
      </c>
    </row>
    <row r="2163" spans="1:254" ht="12.75" customHeight="1">
      <c r="A2163" s="21" t="s">
        <v>2583</v>
      </c>
      <c r="B2163" s="21" t="s">
        <v>138</v>
      </c>
      <c r="C2163" s="21" t="s">
        <v>138</v>
      </c>
      <c r="D2163" s="21" t="s">
        <v>3625</v>
      </c>
      <c r="E2163" s="21" t="s">
        <v>3523</v>
      </c>
      <c r="F2163" s="21" t="s">
        <v>1761</v>
      </c>
      <c r="H2163" s="21" t="s">
        <v>1753</v>
      </c>
      <c r="I2163" s="21" t="s">
        <v>3871</v>
      </c>
      <c r="J2163" s="82">
        <v>0</v>
      </c>
      <c r="K2163" s="13">
        <v>628</v>
      </c>
      <c r="L2163" s="11">
        <v>665</v>
      </c>
      <c r="M2163" s="28">
        <f t="shared" si="46"/>
        <v>2.6366422005273285E-3</v>
      </c>
      <c r="N2163" s="1">
        <v>98</v>
      </c>
      <c r="O2163" s="11">
        <v>97.7</v>
      </c>
      <c r="P2163" s="12">
        <v>2700</v>
      </c>
      <c r="S2163" s="19">
        <v>40156</v>
      </c>
      <c r="U2163" s="21" t="s">
        <v>1720</v>
      </c>
      <c r="V2163" s="11" t="s">
        <v>138</v>
      </c>
      <c r="W2163" s="11" t="s">
        <v>4094</v>
      </c>
      <c r="X2163" s="11" t="s">
        <v>4095</v>
      </c>
      <c r="Y2163" s="65" t="s">
        <v>3643</v>
      </c>
      <c r="Z2163" s="67">
        <v>36110</v>
      </c>
      <c r="AA2163" s="11" t="s">
        <v>5589</v>
      </c>
      <c r="AC2163" s="11" t="s">
        <v>1450</v>
      </c>
      <c r="AD2163" s="11" t="s">
        <v>3642</v>
      </c>
      <c r="AE2163" s="11" t="s">
        <v>3644</v>
      </c>
      <c r="AF2163" s="11" t="s">
        <v>5588</v>
      </c>
    </row>
    <row r="2164" spans="1:254" ht="12.75" customHeight="1">
      <c r="A2164" s="21" t="s">
        <v>2966</v>
      </c>
      <c r="B2164" s="21" t="s">
        <v>138</v>
      </c>
      <c r="C2164" s="21" t="s">
        <v>138</v>
      </c>
      <c r="D2164" s="21" t="s">
        <v>3625</v>
      </c>
      <c r="E2164" s="21" t="s">
        <v>3523</v>
      </c>
      <c r="F2164" s="21" t="s">
        <v>1761</v>
      </c>
      <c r="H2164" s="21" t="s">
        <v>1753</v>
      </c>
      <c r="I2164" s="21" t="s">
        <v>3871</v>
      </c>
      <c r="J2164" s="82">
        <v>0</v>
      </c>
      <c r="K2164" s="16">
        <v>1192</v>
      </c>
      <c r="L2164" s="12">
        <v>1205</v>
      </c>
      <c r="M2164" s="28">
        <f t="shared" si="46"/>
        <v>8.5882275219660434E-4</v>
      </c>
      <c r="N2164" s="1">
        <v>100.3</v>
      </c>
      <c r="O2164" s="11">
        <v>109.4</v>
      </c>
      <c r="S2164" s="19">
        <v>40162</v>
      </c>
      <c r="U2164" s="21" t="s">
        <v>477</v>
      </c>
      <c r="V2164" s="11" t="s">
        <v>138</v>
      </c>
      <c r="W2164" s="11" t="s">
        <v>4372</v>
      </c>
      <c r="X2164" s="11" t="s">
        <v>3264</v>
      </c>
      <c r="Y2164" s="65" t="s">
        <v>2967</v>
      </c>
      <c r="Z2164" s="67">
        <v>36121</v>
      </c>
      <c r="AA2164" s="11" t="s">
        <v>5590</v>
      </c>
      <c r="AC2164" s="11" t="s">
        <v>1450</v>
      </c>
      <c r="AD2164" s="11" t="s">
        <v>3641</v>
      </c>
      <c r="AE2164" s="11" t="s">
        <v>3639</v>
      </c>
      <c r="AF2164" s="11" t="s">
        <v>478</v>
      </c>
      <c r="AG2164" s="11" t="s">
        <v>5588</v>
      </c>
    </row>
    <row r="2165" spans="1:254" ht="12.75" customHeight="1">
      <c r="A2165" s="21" t="s">
        <v>2397</v>
      </c>
      <c r="B2165" s="21" t="s">
        <v>138</v>
      </c>
      <c r="C2165" s="21" t="s">
        <v>138</v>
      </c>
      <c r="D2165" s="21" t="s">
        <v>3625</v>
      </c>
      <c r="E2165" s="21" t="s">
        <v>3523</v>
      </c>
      <c r="F2165" s="21" t="s">
        <v>1761</v>
      </c>
      <c r="G2165" s="21" t="s">
        <v>4829</v>
      </c>
      <c r="H2165" s="21" t="s">
        <v>1753</v>
      </c>
      <c r="I2165" s="21" t="s">
        <v>5349</v>
      </c>
      <c r="J2165" s="82">
        <v>0</v>
      </c>
      <c r="K2165" s="16">
        <v>1017</v>
      </c>
      <c r="L2165" s="12">
        <v>1164</v>
      </c>
      <c r="M2165" s="28">
        <f t="shared" si="46"/>
        <v>9.8518866027746121E-3</v>
      </c>
      <c r="N2165" s="1">
        <v>63.4</v>
      </c>
      <c r="O2165" s="11">
        <v>107.1</v>
      </c>
      <c r="S2165" s="19">
        <v>40242</v>
      </c>
      <c r="U2165" s="21" t="s">
        <v>1720</v>
      </c>
      <c r="V2165" s="11" t="s">
        <v>138</v>
      </c>
      <c r="W2165" s="11" t="s">
        <v>4094</v>
      </c>
      <c r="X2165" s="11" t="s">
        <v>3264</v>
      </c>
      <c r="Y2165" s="65" t="s">
        <v>2400</v>
      </c>
      <c r="Z2165" s="67">
        <v>36413</v>
      </c>
      <c r="AA2165" s="11" t="s">
        <v>6819</v>
      </c>
      <c r="AC2165" s="11" t="s">
        <v>1450</v>
      </c>
      <c r="AD2165" s="11" t="s">
        <v>2404</v>
      </c>
      <c r="AE2165" s="11" t="s">
        <v>2287</v>
      </c>
      <c r="AF2165" s="11" t="s">
        <v>2405</v>
      </c>
    </row>
    <row r="2166" spans="1:254" ht="12.75" customHeight="1">
      <c r="A2166" s="21" t="s">
        <v>2398</v>
      </c>
      <c r="B2166" s="21" t="s">
        <v>133</v>
      </c>
      <c r="C2166" s="21" t="s">
        <v>138</v>
      </c>
      <c r="D2166" s="21" t="s">
        <v>3625</v>
      </c>
      <c r="E2166" s="21" t="s">
        <v>3523</v>
      </c>
      <c r="F2166" s="21" t="s">
        <v>1761</v>
      </c>
      <c r="G2166" s="21" t="s">
        <v>4829</v>
      </c>
      <c r="H2166" s="21" t="s">
        <v>1753</v>
      </c>
      <c r="I2166" s="21" t="s">
        <v>5349</v>
      </c>
      <c r="J2166" s="82">
        <v>0</v>
      </c>
      <c r="K2166" s="16">
        <v>1017</v>
      </c>
      <c r="L2166" s="12">
        <v>1164</v>
      </c>
      <c r="M2166" s="28">
        <f t="shared" si="46"/>
        <v>9.8518866027746121E-3</v>
      </c>
      <c r="N2166" s="1">
        <v>63.4</v>
      </c>
      <c r="O2166" s="11">
        <v>107.1</v>
      </c>
      <c r="S2166" s="19">
        <v>40242</v>
      </c>
      <c r="U2166" s="21" t="s">
        <v>1720</v>
      </c>
      <c r="V2166" s="11" t="s">
        <v>138</v>
      </c>
      <c r="W2166" s="11" t="s">
        <v>4094</v>
      </c>
      <c r="X2166" s="11" t="s">
        <v>3264</v>
      </c>
      <c r="Y2166" s="65" t="s">
        <v>2401</v>
      </c>
      <c r="Z2166" s="67">
        <v>36414</v>
      </c>
      <c r="AA2166" s="11" t="s">
        <v>6819</v>
      </c>
      <c r="AC2166" s="11" t="s">
        <v>1450</v>
      </c>
      <c r="AD2166" s="11" t="s">
        <v>2404</v>
      </c>
      <c r="AE2166" s="11" t="s">
        <v>2287</v>
      </c>
      <c r="AF2166" s="11" t="s">
        <v>2406</v>
      </c>
    </row>
    <row r="2167" spans="1:254" ht="12.75" customHeight="1">
      <c r="A2167" s="21" t="s">
        <v>2399</v>
      </c>
      <c r="B2167" s="21" t="s">
        <v>133</v>
      </c>
      <c r="C2167" s="21" t="s">
        <v>138</v>
      </c>
      <c r="D2167" s="21" t="s">
        <v>3625</v>
      </c>
      <c r="E2167" s="21" t="s">
        <v>3523</v>
      </c>
      <c r="F2167" s="21" t="s">
        <v>1761</v>
      </c>
      <c r="G2167" s="21" t="s">
        <v>4829</v>
      </c>
      <c r="H2167" s="21" t="s">
        <v>1753</v>
      </c>
      <c r="I2167" s="21" t="s">
        <v>5349</v>
      </c>
      <c r="J2167" s="82">
        <v>0</v>
      </c>
      <c r="K2167" s="16">
        <v>1017</v>
      </c>
      <c r="L2167" s="12">
        <v>1164</v>
      </c>
      <c r="M2167" s="28">
        <f t="shared" si="46"/>
        <v>9.8518866027746121E-3</v>
      </c>
      <c r="N2167" s="1">
        <v>63.4</v>
      </c>
      <c r="O2167" s="11">
        <v>107.1</v>
      </c>
      <c r="S2167" s="19">
        <v>40242</v>
      </c>
      <c r="U2167" s="21" t="s">
        <v>1720</v>
      </c>
      <c r="V2167" s="11" t="s">
        <v>138</v>
      </c>
      <c r="W2167" s="11" t="s">
        <v>4094</v>
      </c>
      <c r="X2167" s="11" t="s">
        <v>3264</v>
      </c>
      <c r="Y2167" s="65" t="s">
        <v>2402</v>
      </c>
      <c r="Z2167" s="67">
        <v>36415</v>
      </c>
      <c r="AA2167" s="11" t="s">
        <v>6819</v>
      </c>
      <c r="AC2167" s="11" t="s">
        <v>1450</v>
      </c>
      <c r="AD2167" s="11" t="s">
        <v>2404</v>
      </c>
      <c r="AE2167" s="11" t="s">
        <v>2287</v>
      </c>
      <c r="AF2167" s="11" t="s">
        <v>2407</v>
      </c>
    </row>
    <row r="2168" spans="1:254" ht="12.75" customHeight="1">
      <c r="A2168" s="21" t="s">
        <v>7361</v>
      </c>
      <c r="B2168" s="21" t="s">
        <v>138</v>
      </c>
      <c r="C2168" s="21" t="s">
        <v>138</v>
      </c>
      <c r="D2168" s="21" t="s">
        <v>3625</v>
      </c>
      <c r="E2168" s="21" t="s">
        <v>3258</v>
      </c>
      <c r="F2168" s="21" t="s">
        <v>1761</v>
      </c>
      <c r="G2168" s="21" t="s">
        <v>4829</v>
      </c>
      <c r="H2168" s="21" t="s">
        <v>1753</v>
      </c>
      <c r="I2168" s="21" t="s">
        <v>5349</v>
      </c>
      <c r="J2168" s="82">
        <v>0</v>
      </c>
      <c r="K2168" s="16">
        <v>1086</v>
      </c>
      <c r="L2168" s="12">
        <v>1099</v>
      </c>
      <c r="M2168" s="28">
        <f t="shared" si="46"/>
        <v>8.7102177554438862E-4</v>
      </c>
      <c r="N2168" s="1">
        <v>63.4</v>
      </c>
      <c r="O2168" s="11">
        <v>107.1</v>
      </c>
      <c r="S2168" s="19">
        <v>43200</v>
      </c>
      <c r="U2168" s="21" t="s">
        <v>7364</v>
      </c>
      <c r="V2168" s="11" t="s">
        <v>138</v>
      </c>
      <c r="W2168" s="11" t="s">
        <v>4094</v>
      </c>
      <c r="X2168" s="11" t="s">
        <v>3264</v>
      </c>
      <c r="Y2168" s="65" t="s">
        <v>7365</v>
      </c>
      <c r="Z2168" s="67">
        <v>43275</v>
      </c>
      <c r="AC2168" s="11" t="s">
        <v>7038</v>
      </c>
      <c r="AD2168" s="11" t="s">
        <v>7368</v>
      </c>
    </row>
    <row r="2169" spans="1:254" ht="12.75" customHeight="1">
      <c r="A2169" s="21" t="s">
        <v>7362</v>
      </c>
      <c r="B2169" s="21" t="s">
        <v>138</v>
      </c>
      <c r="C2169" s="21" t="s">
        <v>138</v>
      </c>
      <c r="D2169" s="21" t="s">
        <v>3625</v>
      </c>
      <c r="E2169" s="21" t="s">
        <v>3258</v>
      </c>
      <c r="F2169" s="21" t="s">
        <v>1761</v>
      </c>
      <c r="G2169" s="21" t="s">
        <v>4829</v>
      </c>
      <c r="H2169" s="21" t="s">
        <v>1753</v>
      </c>
      <c r="I2169" s="21" t="s">
        <v>5349</v>
      </c>
      <c r="J2169" s="82">
        <v>0</v>
      </c>
      <c r="K2169" s="16">
        <v>1088</v>
      </c>
      <c r="L2169" s="12">
        <v>1099</v>
      </c>
      <c r="M2169" s="28">
        <f t="shared" si="46"/>
        <v>7.3691967575534268E-4</v>
      </c>
      <c r="N2169" s="1">
        <v>63.4</v>
      </c>
      <c r="O2169" s="11">
        <v>107.1</v>
      </c>
      <c r="S2169" s="19">
        <v>43200</v>
      </c>
      <c r="U2169" s="21" t="s">
        <v>7364</v>
      </c>
      <c r="V2169" s="11" t="s">
        <v>138</v>
      </c>
      <c r="W2169" s="11" t="s">
        <v>4094</v>
      </c>
      <c r="X2169" s="11" t="s">
        <v>3264</v>
      </c>
      <c r="Y2169" s="65" t="s">
        <v>7366</v>
      </c>
      <c r="Z2169" s="67">
        <v>43276</v>
      </c>
      <c r="AC2169" s="11" t="s">
        <v>7038</v>
      </c>
      <c r="AD2169" s="11" t="s">
        <v>7368</v>
      </c>
    </row>
    <row r="2170" spans="1:254" ht="12.75" customHeight="1">
      <c r="A2170" s="21" t="s">
        <v>7666</v>
      </c>
      <c r="B2170" s="21" t="s">
        <v>138</v>
      </c>
      <c r="C2170" s="21" t="s">
        <v>138</v>
      </c>
      <c r="D2170" s="21" t="s">
        <v>3625</v>
      </c>
      <c r="E2170" s="21" t="s">
        <v>3258</v>
      </c>
      <c r="F2170" s="21" t="s">
        <v>1761</v>
      </c>
      <c r="H2170" s="21" t="s">
        <v>1753</v>
      </c>
      <c r="I2170" s="21" t="s">
        <v>3871</v>
      </c>
      <c r="J2170" s="82">
        <v>0</v>
      </c>
      <c r="K2170" s="16">
        <v>689</v>
      </c>
      <c r="L2170" s="12">
        <v>704</v>
      </c>
      <c r="M2170" s="28">
        <f t="shared" si="46"/>
        <v>1.0613457864572277E-3</v>
      </c>
      <c r="N2170" s="1">
        <v>98.2</v>
      </c>
      <c r="O2170" s="11">
        <v>98.7</v>
      </c>
      <c r="S2170" s="19">
        <v>43381</v>
      </c>
      <c r="U2170" s="21" t="s">
        <v>7668</v>
      </c>
      <c r="V2170" s="11" t="s">
        <v>138</v>
      </c>
      <c r="W2170" s="11" t="s">
        <v>4094</v>
      </c>
      <c r="X2170" s="11" t="s">
        <v>4374</v>
      </c>
      <c r="Y2170" s="65" t="s">
        <v>7669</v>
      </c>
      <c r="Z2170" s="67">
        <v>43642</v>
      </c>
      <c r="AC2170" s="11" t="s">
        <v>7593</v>
      </c>
      <c r="AD2170" s="11" t="s">
        <v>7671</v>
      </c>
    </row>
    <row r="2171" spans="1:254" ht="12.75" customHeight="1">
      <c r="A2171" s="21" t="s">
        <v>7667</v>
      </c>
      <c r="B2171" s="21" t="s">
        <v>138</v>
      </c>
      <c r="C2171" s="21" t="s">
        <v>138</v>
      </c>
      <c r="D2171" s="21" t="s">
        <v>3625</v>
      </c>
      <c r="E2171" s="21" t="s">
        <v>3258</v>
      </c>
      <c r="F2171" s="21" t="s">
        <v>1761</v>
      </c>
      <c r="H2171" s="21" t="s">
        <v>1753</v>
      </c>
      <c r="I2171" s="21" t="s">
        <v>3871</v>
      </c>
      <c r="J2171" s="82">
        <v>0</v>
      </c>
      <c r="K2171" s="16">
        <v>681</v>
      </c>
      <c r="L2171" s="12">
        <v>698</v>
      </c>
      <c r="M2171" s="28">
        <f t="shared" si="46"/>
        <v>1.2040512784191515E-3</v>
      </c>
      <c r="N2171" s="1">
        <v>98.2</v>
      </c>
      <c r="O2171" s="11">
        <v>98.7</v>
      </c>
      <c r="S2171" s="19">
        <v>43381</v>
      </c>
      <c r="U2171" s="21" t="s">
        <v>7668</v>
      </c>
      <c r="V2171" s="11" t="s">
        <v>138</v>
      </c>
      <c r="W2171" s="11" t="s">
        <v>4094</v>
      </c>
      <c r="X2171" s="11" t="s">
        <v>4374</v>
      </c>
      <c r="Y2171" s="65" t="s">
        <v>7670</v>
      </c>
      <c r="Z2171" s="67">
        <v>43643</v>
      </c>
      <c r="AC2171" s="11" t="s">
        <v>7593</v>
      </c>
      <c r="AD2171" s="11" t="s">
        <v>7671</v>
      </c>
    </row>
    <row r="2172" spans="1:254" ht="12.75" customHeight="1">
      <c r="A2172" s="21" t="s">
        <v>429</v>
      </c>
      <c r="B2172" s="21" t="s">
        <v>4140</v>
      </c>
      <c r="C2172" s="21" t="s">
        <v>4140</v>
      </c>
      <c r="D2172" s="21" t="s">
        <v>2773</v>
      </c>
      <c r="E2172" s="21" t="s">
        <v>3523</v>
      </c>
      <c r="F2172" s="21" t="s">
        <v>3974</v>
      </c>
      <c r="H2172" s="21" t="s">
        <v>1753</v>
      </c>
      <c r="I2172" s="21" t="s">
        <v>3871</v>
      </c>
      <c r="J2172" s="82">
        <v>0</v>
      </c>
      <c r="K2172" s="16">
        <v>802</v>
      </c>
      <c r="L2172" s="12">
        <v>824</v>
      </c>
      <c r="M2172" s="28">
        <f t="shared" si="46"/>
        <v>1.5313935681470138E-3</v>
      </c>
      <c r="N2172" s="1">
        <v>98.7</v>
      </c>
      <c r="O2172" s="11">
        <v>101.2</v>
      </c>
      <c r="P2172" s="12">
        <v>92</v>
      </c>
      <c r="S2172" s="19">
        <v>40653</v>
      </c>
      <c r="T2172" s="2">
        <v>2</v>
      </c>
      <c r="U2172" s="21" t="s">
        <v>2773</v>
      </c>
      <c r="V2172" s="11" t="s">
        <v>4140</v>
      </c>
      <c r="W2172" s="11" t="s">
        <v>2923</v>
      </c>
      <c r="X2172" s="11" t="s">
        <v>425</v>
      </c>
      <c r="Y2172" s="65" t="s">
        <v>430</v>
      </c>
      <c r="Z2172" s="67">
        <v>37388</v>
      </c>
      <c r="AA2172" s="11" t="s">
        <v>431</v>
      </c>
      <c r="AC2172" s="11" t="s">
        <v>1450</v>
      </c>
      <c r="AD2172" s="11" t="s">
        <v>432</v>
      </c>
      <c r="AE2172" s="11" t="s">
        <v>433</v>
      </c>
      <c r="AO2172" s="21"/>
      <c r="AP2172" s="21"/>
      <c r="AQ2172" s="21"/>
      <c r="AR2172" s="21"/>
      <c r="AS2172" s="21"/>
      <c r="AT2172" s="21"/>
      <c r="AU2172" s="21"/>
      <c r="AV2172" s="21"/>
      <c r="AW2172" s="21"/>
      <c r="AX2172" s="21"/>
      <c r="AY2172" s="21"/>
      <c r="AZ2172" s="21"/>
      <c r="BA2172" s="21"/>
      <c r="BB2172" s="21"/>
      <c r="BC2172" s="21"/>
      <c r="BD2172" s="21"/>
      <c r="BE2172" s="21"/>
      <c r="BF2172" s="21"/>
      <c r="BG2172" s="21"/>
      <c r="BH2172" s="21"/>
      <c r="BI2172" s="21"/>
      <c r="BJ2172" s="21"/>
      <c r="BK2172" s="21"/>
      <c r="BL2172" s="21"/>
      <c r="BM2172" s="21"/>
      <c r="BN2172" s="21"/>
      <c r="BO2172" s="21"/>
      <c r="BP2172" s="21"/>
      <c r="BQ2172" s="21"/>
      <c r="BR2172" s="21"/>
      <c r="BS2172" s="21"/>
      <c r="BT2172" s="21"/>
      <c r="BU2172" s="21"/>
      <c r="BV2172" s="21"/>
      <c r="BW2172" s="21"/>
      <c r="BX2172" s="21"/>
      <c r="BY2172" s="21"/>
      <c r="BZ2172" s="21"/>
      <c r="CA2172" s="21"/>
      <c r="CB2172" s="21"/>
      <c r="CC2172" s="21"/>
      <c r="CD2172" s="21"/>
      <c r="CE2172" s="21"/>
      <c r="CF2172" s="21"/>
      <c r="CG2172" s="21"/>
      <c r="CH2172" s="21"/>
      <c r="CI2172" s="21"/>
      <c r="CJ2172" s="21"/>
      <c r="CK2172" s="21"/>
      <c r="CL2172" s="21"/>
      <c r="CM2172" s="21"/>
      <c r="CN2172" s="21"/>
      <c r="CO2172" s="21"/>
      <c r="CP2172" s="21"/>
      <c r="CQ2172" s="21"/>
      <c r="CR2172" s="21"/>
      <c r="CS2172" s="21"/>
      <c r="CT2172" s="21"/>
      <c r="CU2172" s="21"/>
      <c r="CV2172" s="21"/>
      <c r="CW2172" s="21"/>
      <c r="CX2172" s="21"/>
      <c r="CY2172" s="21"/>
      <c r="CZ2172" s="21"/>
      <c r="DA2172" s="21"/>
      <c r="DB2172" s="21"/>
      <c r="DC2172" s="21"/>
      <c r="DD2172" s="21"/>
      <c r="DE2172" s="21"/>
      <c r="DF2172" s="21"/>
      <c r="DG2172" s="21"/>
      <c r="DH2172" s="21"/>
      <c r="DI2172" s="21"/>
      <c r="DJ2172" s="21"/>
      <c r="DK2172" s="21"/>
      <c r="DL2172" s="21"/>
      <c r="DM2172" s="21"/>
      <c r="DN2172" s="21"/>
      <c r="DO2172" s="21"/>
      <c r="DP2172" s="21"/>
      <c r="DQ2172" s="21"/>
      <c r="DR2172" s="21"/>
      <c r="DS2172" s="21"/>
      <c r="DT2172" s="21"/>
      <c r="DU2172" s="21"/>
      <c r="DV2172" s="21"/>
      <c r="DW2172" s="21"/>
      <c r="DX2172" s="21"/>
      <c r="DY2172" s="21"/>
      <c r="DZ2172" s="21"/>
      <c r="EA2172" s="21"/>
      <c r="EB2172" s="21"/>
      <c r="EC2172" s="21"/>
      <c r="ED2172" s="21"/>
      <c r="EE2172" s="21"/>
      <c r="EF2172" s="21"/>
      <c r="EG2172" s="21"/>
      <c r="EH2172" s="21"/>
      <c r="EI2172" s="21"/>
      <c r="EJ2172" s="21"/>
      <c r="EK2172" s="21"/>
      <c r="EL2172" s="21"/>
      <c r="EM2172" s="21"/>
      <c r="EN2172" s="21"/>
      <c r="EO2172" s="21"/>
      <c r="EP2172" s="21"/>
      <c r="EQ2172" s="21"/>
      <c r="ER2172" s="21"/>
      <c r="ES2172" s="21"/>
      <c r="ET2172" s="21"/>
      <c r="EU2172" s="21"/>
      <c r="EV2172" s="21"/>
      <c r="EW2172" s="21"/>
      <c r="EX2172" s="21"/>
      <c r="EY2172" s="21"/>
      <c r="EZ2172" s="21"/>
      <c r="FA2172" s="21"/>
      <c r="FB2172" s="21"/>
      <c r="FC2172" s="21"/>
      <c r="FD2172" s="21"/>
      <c r="FE2172" s="21"/>
      <c r="FF2172" s="21"/>
      <c r="FG2172" s="21"/>
      <c r="FH2172" s="21"/>
      <c r="FI2172" s="21"/>
      <c r="FJ2172" s="21"/>
      <c r="FK2172" s="21"/>
      <c r="FL2172" s="21"/>
      <c r="FM2172" s="21"/>
      <c r="FN2172" s="21"/>
      <c r="FO2172" s="21"/>
      <c r="FP2172" s="21"/>
      <c r="FQ2172" s="21"/>
      <c r="FR2172" s="21"/>
      <c r="FS2172" s="21"/>
      <c r="FT2172" s="21"/>
      <c r="FU2172" s="21"/>
      <c r="FV2172" s="21"/>
      <c r="FW2172" s="21"/>
      <c r="FX2172" s="21"/>
      <c r="FY2172" s="21"/>
      <c r="FZ2172" s="21"/>
      <c r="GA2172" s="21"/>
      <c r="GB2172" s="21"/>
      <c r="GC2172" s="21"/>
      <c r="GD2172" s="21"/>
      <c r="GE2172" s="21"/>
      <c r="GF2172" s="21"/>
      <c r="GG2172" s="21"/>
      <c r="GH2172" s="21"/>
      <c r="GI2172" s="21"/>
      <c r="GJ2172" s="21"/>
      <c r="GK2172" s="21"/>
      <c r="GL2172" s="21"/>
      <c r="GM2172" s="21"/>
      <c r="GN2172" s="21"/>
      <c r="GO2172" s="21"/>
      <c r="GP2172" s="21"/>
      <c r="GQ2172" s="21"/>
      <c r="GR2172" s="21"/>
      <c r="GS2172" s="21"/>
      <c r="GT2172" s="21"/>
      <c r="GU2172" s="21"/>
      <c r="GV2172" s="21"/>
      <c r="GW2172" s="21"/>
      <c r="GX2172" s="21"/>
      <c r="GY2172" s="21"/>
      <c r="GZ2172" s="21"/>
      <c r="HA2172" s="21"/>
      <c r="HB2172" s="21"/>
      <c r="HC2172" s="21"/>
      <c r="HD2172" s="21"/>
      <c r="HE2172" s="21"/>
      <c r="HF2172" s="21"/>
      <c r="HG2172" s="21"/>
      <c r="HH2172" s="21"/>
      <c r="HI2172" s="21"/>
      <c r="HJ2172" s="21"/>
      <c r="HK2172" s="21"/>
      <c r="HL2172" s="21"/>
      <c r="HM2172" s="21"/>
      <c r="HN2172" s="21"/>
      <c r="HO2172" s="21"/>
      <c r="HP2172" s="21"/>
      <c r="HQ2172" s="21"/>
      <c r="HR2172" s="21"/>
      <c r="HS2172" s="21"/>
      <c r="HT2172" s="21"/>
      <c r="HU2172" s="21"/>
      <c r="HV2172" s="21"/>
      <c r="HW2172" s="21"/>
      <c r="HX2172" s="21"/>
      <c r="HY2172" s="21"/>
      <c r="HZ2172" s="21"/>
      <c r="IA2172" s="21"/>
      <c r="IB2172" s="21"/>
      <c r="IC2172" s="21"/>
      <c r="ID2172" s="21"/>
      <c r="IE2172" s="21"/>
      <c r="IF2172" s="21"/>
      <c r="IG2172" s="21"/>
      <c r="IH2172" s="21"/>
      <c r="II2172" s="21"/>
      <c r="IJ2172" s="21"/>
      <c r="IK2172" s="21"/>
      <c r="IL2172" s="21"/>
      <c r="IM2172" s="21"/>
      <c r="IN2172" s="21"/>
      <c r="IO2172" s="21"/>
      <c r="IP2172" s="21"/>
      <c r="IQ2172" s="21"/>
      <c r="IR2172" s="21"/>
      <c r="IS2172" s="21"/>
      <c r="IT2172" s="21"/>
    </row>
    <row r="2173" spans="1:254" ht="12.75" customHeight="1">
      <c r="A2173" s="21" t="s">
        <v>2951</v>
      </c>
      <c r="B2173" s="21" t="s">
        <v>2520</v>
      </c>
      <c r="C2173" s="21" t="s">
        <v>2520</v>
      </c>
      <c r="D2173" s="21" t="s">
        <v>2950</v>
      </c>
      <c r="E2173" s="21" t="s">
        <v>2239</v>
      </c>
      <c r="F2173" s="21" t="s">
        <v>1920</v>
      </c>
      <c r="H2173" s="21" t="s">
        <v>1753</v>
      </c>
      <c r="I2173" s="21" t="s">
        <v>3039</v>
      </c>
      <c r="J2173" s="82">
        <v>0</v>
      </c>
      <c r="K2173" s="16">
        <v>1479</v>
      </c>
      <c r="L2173" s="12">
        <v>1508</v>
      </c>
      <c r="M2173" s="28">
        <f t="shared" si="46"/>
        <v>1.8439626120684174E-3</v>
      </c>
      <c r="N2173" s="1">
        <v>82.5</v>
      </c>
      <c r="O2173" s="11">
        <v>115.8</v>
      </c>
      <c r="P2173" s="12">
        <v>45</v>
      </c>
      <c r="S2173" s="19">
        <v>39591</v>
      </c>
      <c r="U2173" s="21" t="s">
        <v>3357</v>
      </c>
      <c r="V2173" s="11" t="s">
        <v>2520</v>
      </c>
      <c r="W2173" s="11" t="s">
        <v>4132</v>
      </c>
      <c r="X2173" s="11" t="s">
        <v>3602</v>
      </c>
      <c r="Y2173" s="65" t="s">
        <v>3360</v>
      </c>
      <c r="Z2173" s="67">
        <v>32953</v>
      </c>
      <c r="AA2173" s="11" t="s">
        <v>3354</v>
      </c>
      <c r="AC2173" s="11" t="s">
        <v>1450</v>
      </c>
      <c r="AD2173" s="11" t="s">
        <v>3356</v>
      </c>
      <c r="AE2173" s="11" t="s">
        <v>2949</v>
      </c>
      <c r="AF2173" s="11" t="s">
        <v>3358</v>
      </c>
    </row>
    <row r="2174" spans="1:254" ht="12.75" customHeight="1">
      <c r="A2174" s="21" t="s">
        <v>5864</v>
      </c>
      <c r="B2174" s="21" t="s">
        <v>138</v>
      </c>
      <c r="C2174" s="21" t="s">
        <v>138</v>
      </c>
      <c r="D2174" s="21" t="s">
        <v>226</v>
      </c>
      <c r="E2174" s="21" t="s">
        <v>3523</v>
      </c>
      <c r="F2174" s="21" t="s">
        <v>1761</v>
      </c>
      <c r="H2174" s="21" t="s">
        <v>1753</v>
      </c>
      <c r="I2174" s="21" t="s">
        <v>3871</v>
      </c>
      <c r="J2174" s="82">
        <v>0</v>
      </c>
      <c r="K2174" s="16">
        <v>747</v>
      </c>
      <c r="L2174" s="12">
        <v>798</v>
      </c>
      <c r="M2174" s="28">
        <f t="shared" si="46"/>
        <v>3.5701785089254463E-3</v>
      </c>
      <c r="N2174" s="1">
        <v>98.35</v>
      </c>
      <c r="O2174" s="11">
        <v>100.2</v>
      </c>
      <c r="S2174" s="19">
        <v>42685</v>
      </c>
      <c r="U2174" s="21" t="s">
        <v>226</v>
      </c>
      <c r="V2174" s="11" t="s">
        <v>138</v>
      </c>
      <c r="W2174" s="11" t="s">
        <v>4094</v>
      </c>
      <c r="X2174" s="11" t="s">
        <v>4095</v>
      </c>
      <c r="Y2174" s="65" t="s">
        <v>5865</v>
      </c>
      <c r="Z2174" s="67">
        <v>41857</v>
      </c>
      <c r="AA2174" s="11" t="s">
        <v>5866</v>
      </c>
      <c r="AC2174" s="11" t="s">
        <v>5351</v>
      </c>
      <c r="AD2174" s="11" t="s">
        <v>5867</v>
      </c>
      <c r="AE2174" s="11" t="s">
        <v>5868</v>
      </c>
    </row>
    <row r="2175" spans="1:254" ht="12.75" customHeight="1">
      <c r="A2175" s="21" t="s">
        <v>9238</v>
      </c>
      <c r="B2175" s="21" t="s">
        <v>8635</v>
      </c>
      <c r="C2175" s="21" t="s">
        <v>138</v>
      </c>
      <c r="D2175" s="21" t="s">
        <v>5993</v>
      </c>
      <c r="E2175" s="21" t="s">
        <v>3523</v>
      </c>
      <c r="F2175" s="21" t="s">
        <v>1761</v>
      </c>
      <c r="G2175" s="21" t="s">
        <v>1754</v>
      </c>
      <c r="H2175" s="21" t="s">
        <v>1753</v>
      </c>
      <c r="I2175" s="21" t="s">
        <v>3871</v>
      </c>
      <c r="J2175" s="82">
        <v>0</v>
      </c>
      <c r="K2175" s="16">
        <v>782</v>
      </c>
      <c r="L2175" s="12">
        <v>785</v>
      </c>
      <c r="M2175" s="28">
        <f t="shared" si="46"/>
        <v>2.0968756552736424E-4</v>
      </c>
      <c r="N2175" s="1">
        <v>98.6</v>
      </c>
      <c r="O2175" s="11">
        <v>100.5</v>
      </c>
      <c r="S2175" s="19">
        <v>43733</v>
      </c>
      <c r="U2175" s="21" t="s">
        <v>226</v>
      </c>
      <c r="V2175" s="11" t="s">
        <v>138</v>
      </c>
      <c r="W2175" s="11" t="s">
        <v>4094</v>
      </c>
      <c r="X2175" s="11" t="s">
        <v>4095</v>
      </c>
      <c r="Y2175" s="65" t="s">
        <v>9239</v>
      </c>
      <c r="Z2175" s="67">
        <v>44547</v>
      </c>
      <c r="AC2175" s="11" t="s">
        <v>9240</v>
      </c>
      <c r="AD2175" s="11" t="s">
        <v>9241</v>
      </c>
      <c r="AE2175" s="11" t="s">
        <v>9242</v>
      </c>
    </row>
    <row r="2176" spans="1:254" ht="12.75" customHeight="1">
      <c r="A2176" s="21" t="s">
        <v>8421</v>
      </c>
      <c r="B2176" s="21" t="s">
        <v>138</v>
      </c>
      <c r="C2176" s="21" t="s">
        <v>138</v>
      </c>
      <c r="D2176" s="21" t="s">
        <v>5993</v>
      </c>
      <c r="E2176" s="21" t="s">
        <v>3523</v>
      </c>
      <c r="F2176" s="21" t="s">
        <v>1761</v>
      </c>
      <c r="G2176" s="21" t="s">
        <v>1754</v>
      </c>
      <c r="H2176" s="21" t="s">
        <v>1753</v>
      </c>
      <c r="I2176" s="21" t="s">
        <v>5349</v>
      </c>
      <c r="J2176" s="82">
        <v>0</v>
      </c>
      <c r="K2176" s="16">
        <v>516</v>
      </c>
      <c r="L2176" s="12">
        <v>524</v>
      </c>
      <c r="M2176" s="28">
        <f t="shared" si="46"/>
        <v>5.8055152394775032E-4</v>
      </c>
      <c r="N2176" s="1">
        <v>50</v>
      </c>
      <c r="O2176" s="11">
        <v>95.02</v>
      </c>
      <c r="S2176" s="19">
        <v>43463</v>
      </c>
      <c r="U2176" s="21" t="s">
        <v>226</v>
      </c>
      <c r="V2176" s="11" t="s">
        <v>138</v>
      </c>
      <c r="W2176" s="11" t="s">
        <v>4094</v>
      </c>
      <c r="X2176" s="11" t="s">
        <v>4095</v>
      </c>
      <c r="Y2176" s="65" t="s">
        <v>8427</v>
      </c>
      <c r="Z2176" s="67">
        <v>43909</v>
      </c>
      <c r="AA2176" s="11" t="s">
        <v>8433</v>
      </c>
      <c r="AC2176" s="11" t="s">
        <v>7961</v>
      </c>
      <c r="AD2176" s="11" t="s">
        <v>8434</v>
      </c>
      <c r="AE2176" s="11" t="s">
        <v>8420</v>
      </c>
      <c r="AF2176" s="11" t="s">
        <v>7968</v>
      </c>
    </row>
    <row r="2177" spans="1:254" ht="12.75" customHeight="1">
      <c r="A2177" s="21" t="s">
        <v>8422</v>
      </c>
      <c r="B2177" s="21" t="s">
        <v>138</v>
      </c>
      <c r="C2177" s="21" t="s">
        <v>138</v>
      </c>
      <c r="D2177" s="21" t="s">
        <v>5993</v>
      </c>
      <c r="E2177" s="21" t="s">
        <v>3523</v>
      </c>
      <c r="F2177" s="21" t="s">
        <v>1761</v>
      </c>
      <c r="G2177" s="21" t="s">
        <v>1754</v>
      </c>
      <c r="H2177" s="21" t="s">
        <v>1753</v>
      </c>
      <c r="I2177" s="21" t="s">
        <v>5349</v>
      </c>
      <c r="J2177" s="82">
        <v>0</v>
      </c>
      <c r="K2177" s="16">
        <v>514</v>
      </c>
      <c r="L2177" s="12">
        <v>523</v>
      </c>
      <c r="M2177" s="28">
        <f t="shared" si="46"/>
        <v>6.5326268418378455E-4</v>
      </c>
      <c r="N2177" s="1">
        <v>50</v>
      </c>
      <c r="O2177" s="11">
        <v>95.02</v>
      </c>
      <c r="S2177" s="19">
        <v>43463</v>
      </c>
      <c r="U2177" s="21" t="s">
        <v>226</v>
      </c>
      <c r="V2177" s="11" t="s">
        <v>138</v>
      </c>
      <c r="W2177" s="11" t="s">
        <v>4094</v>
      </c>
      <c r="X2177" s="11" t="s">
        <v>4095</v>
      </c>
      <c r="Y2177" s="65" t="s">
        <v>8428</v>
      </c>
      <c r="Z2177" s="67">
        <v>43910</v>
      </c>
      <c r="AC2177" s="11" t="s">
        <v>7961</v>
      </c>
      <c r="AD2177" s="11" t="s">
        <v>8434</v>
      </c>
      <c r="AE2177" s="11" t="s">
        <v>8420</v>
      </c>
      <c r="AF2177" s="11" t="s">
        <v>7968</v>
      </c>
    </row>
    <row r="2178" spans="1:254" ht="12.75" customHeight="1">
      <c r="A2178" s="21" t="s">
        <v>8423</v>
      </c>
      <c r="B2178" s="21" t="s">
        <v>138</v>
      </c>
      <c r="C2178" s="21" t="s">
        <v>138</v>
      </c>
      <c r="D2178" s="21" t="s">
        <v>5993</v>
      </c>
      <c r="E2178" s="21" t="s">
        <v>3523</v>
      </c>
      <c r="F2178" s="21" t="s">
        <v>1761</v>
      </c>
      <c r="G2178" s="21" t="s">
        <v>1754</v>
      </c>
      <c r="H2178" s="21" t="s">
        <v>1753</v>
      </c>
      <c r="I2178" s="21" t="s">
        <v>5349</v>
      </c>
      <c r="J2178" s="82">
        <v>0</v>
      </c>
      <c r="K2178" s="16">
        <v>512</v>
      </c>
      <c r="L2178" s="12">
        <v>524</v>
      </c>
      <c r="M2178" s="28">
        <f t="shared" si="46"/>
        <v>8.710801393728223E-4</v>
      </c>
      <c r="N2178" s="1">
        <v>50</v>
      </c>
      <c r="O2178" s="11">
        <v>95</v>
      </c>
      <c r="S2178" s="19">
        <v>43463</v>
      </c>
      <c r="U2178" s="21" t="s">
        <v>226</v>
      </c>
      <c r="V2178" s="11" t="s">
        <v>138</v>
      </c>
      <c r="W2178" s="11" t="s">
        <v>4094</v>
      </c>
      <c r="X2178" s="11" t="s">
        <v>4095</v>
      </c>
      <c r="Y2178" s="65" t="s">
        <v>8429</v>
      </c>
      <c r="Z2178" s="67">
        <v>43911</v>
      </c>
      <c r="AC2178" s="11" t="s">
        <v>7961</v>
      </c>
      <c r="AD2178" s="11" t="s">
        <v>8434</v>
      </c>
      <c r="AE2178" s="11" t="s">
        <v>8420</v>
      </c>
      <c r="AF2178" s="11" t="s">
        <v>7968</v>
      </c>
    </row>
    <row r="2179" spans="1:254" ht="12.75" customHeight="1">
      <c r="A2179" s="21" t="s">
        <v>8424</v>
      </c>
      <c r="B2179" s="21" t="s">
        <v>138</v>
      </c>
      <c r="C2179" s="21" t="s">
        <v>138</v>
      </c>
      <c r="D2179" s="21" t="s">
        <v>5993</v>
      </c>
      <c r="E2179" s="21" t="s">
        <v>3523</v>
      </c>
      <c r="F2179" s="21" t="s">
        <v>1761</v>
      </c>
      <c r="G2179" s="21" t="s">
        <v>1754</v>
      </c>
      <c r="H2179" s="21" t="s">
        <v>1753</v>
      </c>
      <c r="I2179" s="21" t="s">
        <v>5349</v>
      </c>
      <c r="J2179" s="82">
        <v>0</v>
      </c>
      <c r="K2179" s="16">
        <v>1088</v>
      </c>
      <c r="L2179" s="12">
        <v>1097</v>
      </c>
      <c r="M2179" s="28">
        <f t="shared" si="46"/>
        <v>6.0301507537688446E-4</v>
      </c>
      <c r="N2179" s="1">
        <v>50</v>
      </c>
      <c r="O2179" s="11">
        <v>107.1</v>
      </c>
      <c r="S2179" s="19">
        <v>43463</v>
      </c>
      <c r="U2179" s="21" t="s">
        <v>226</v>
      </c>
      <c r="V2179" s="11" t="s">
        <v>138</v>
      </c>
      <c r="W2179" s="11" t="s">
        <v>4094</v>
      </c>
      <c r="X2179" s="11" t="s">
        <v>4095</v>
      </c>
      <c r="Y2179" s="65" t="s">
        <v>8430</v>
      </c>
      <c r="Z2179" s="67">
        <v>43912</v>
      </c>
      <c r="AC2179" s="11" t="s">
        <v>7961</v>
      </c>
      <c r="AD2179" s="11" t="s">
        <v>8434</v>
      </c>
      <c r="AE2179" s="11" t="s">
        <v>8420</v>
      </c>
      <c r="AF2179" s="11" t="s">
        <v>7968</v>
      </c>
    </row>
    <row r="2180" spans="1:254" ht="12.75" customHeight="1">
      <c r="A2180" s="21" t="s">
        <v>8425</v>
      </c>
      <c r="B2180" s="21" t="s">
        <v>138</v>
      </c>
      <c r="C2180" s="21" t="s">
        <v>138</v>
      </c>
      <c r="D2180" s="21" t="s">
        <v>5993</v>
      </c>
      <c r="E2180" s="21" t="s">
        <v>3523</v>
      </c>
      <c r="F2180" s="21" t="s">
        <v>1761</v>
      </c>
      <c r="G2180" s="21" t="s">
        <v>1754</v>
      </c>
      <c r="H2180" s="21" t="s">
        <v>1753</v>
      </c>
      <c r="I2180" s="21" t="s">
        <v>5349</v>
      </c>
      <c r="J2180" s="82">
        <v>0</v>
      </c>
      <c r="K2180" s="16">
        <v>1090</v>
      </c>
      <c r="L2180" s="12">
        <v>1098</v>
      </c>
      <c r="M2180" s="28">
        <f t="shared" si="46"/>
        <v>5.3590568060021436E-4</v>
      </c>
      <c r="N2180" s="1">
        <v>50</v>
      </c>
      <c r="O2180" s="11">
        <v>107.1</v>
      </c>
      <c r="S2180" s="19">
        <v>43463</v>
      </c>
      <c r="U2180" s="21" t="s">
        <v>226</v>
      </c>
      <c r="V2180" s="11" t="s">
        <v>138</v>
      </c>
      <c r="W2180" s="11" t="s">
        <v>4094</v>
      </c>
      <c r="X2180" s="11" t="s">
        <v>4095</v>
      </c>
      <c r="Y2180" s="65" t="s">
        <v>8431</v>
      </c>
      <c r="Z2180" s="67">
        <v>43913</v>
      </c>
      <c r="AC2180" s="11" t="s">
        <v>7961</v>
      </c>
      <c r="AD2180" s="11" t="s">
        <v>8434</v>
      </c>
      <c r="AE2180" s="11" t="s">
        <v>8420</v>
      </c>
      <c r="AF2180" s="11" t="s">
        <v>7968</v>
      </c>
    </row>
    <row r="2181" spans="1:254" ht="12.75" customHeight="1">
      <c r="A2181" s="21" t="s">
        <v>8426</v>
      </c>
      <c r="B2181" s="21" t="s">
        <v>138</v>
      </c>
      <c r="C2181" s="21" t="s">
        <v>138</v>
      </c>
      <c r="D2181" s="21" t="s">
        <v>5993</v>
      </c>
      <c r="E2181" s="21" t="s">
        <v>3523</v>
      </c>
      <c r="F2181" s="21" t="s">
        <v>1761</v>
      </c>
      <c r="G2181" s="21" t="s">
        <v>1754</v>
      </c>
      <c r="H2181" s="21" t="s">
        <v>1753</v>
      </c>
      <c r="I2181" s="21" t="s">
        <v>5349</v>
      </c>
      <c r="J2181" s="82">
        <v>0</v>
      </c>
      <c r="K2181" s="16">
        <v>1092</v>
      </c>
      <c r="L2181" s="12">
        <v>1098</v>
      </c>
      <c r="M2181" s="28">
        <f t="shared" si="46"/>
        <v>4.0187541862022773E-4</v>
      </c>
      <c r="N2181" s="1">
        <v>50</v>
      </c>
      <c r="O2181" s="11">
        <v>107.2</v>
      </c>
      <c r="S2181" s="19">
        <v>43463</v>
      </c>
      <c r="U2181" s="21" t="s">
        <v>226</v>
      </c>
      <c r="V2181" s="11" t="s">
        <v>138</v>
      </c>
      <c r="W2181" s="11" t="s">
        <v>4094</v>
      </c>
      <c r="X2181" s="11" t="s">
        <v>4095</v>
      </c>
      <c r="Y2181" s="65" t="s">
        <v>8432</v>
      </c>
      <c r="Z2181" s="67">
        <v>43915</v>
      </c>
      <c r="AC2181" s="11" t="s">
        <v>7961</v>
      </c>
      <c r="AD2181" s="11" t="s">
        <v>8434</v>
      </c>
      <c r="AE2181" s="11" t="s">
        <v>8420</v>
      </c>
      <c r="AF2181" s="11" t="s">
        <v>7968</v>
      </c>
    </row>
    <row r="2182" spans="1:254" ht="12.75" customHeight="1">
      <c r="A2182" s="21" t="s">
        <v>6395</v>
      </c>
      <c r="B2182" s="21" t="s">
        <v>4174</v>
      </c>
      <c r="C2182" s="21" t="s">
        <v>347</v>
      </c>
      <c r="D2182" s="21" t="s">
        <v>6396</v>
      </c>
      <c r="E2182" s="21" t="s">
        <v>2239</v>
      </c>
      <c r="F2182" s="21" t="s">
        <v>1754</v>
      </c>
      <c r="H2182" s="21" t="s">
        <v>1753</v>
      </c>
      <c r="I2182" s="21" t="s">
        <v>5349</v>
      </c>
      <c r="J2182" s="82">
        <v>0</v>
      </c>
      <c r="K2182" s="16">
        <v>402</v>
      </c>
      <c r="L2182" s="12">
        <v>403</v>
      </c>
      <c r="M2182" s="28">
        <f t="shared" si="46"/>
        <v>7.382798080472499E-5</v>
      </c>
      <c r="N2182" s="1">
        <v>51.6</v>
      </c>
      <c r="O2182" s="11">
        <v>92.4</v>
      </c>
      <c r="P2182" s="12">
        <v>4</v>
      </c>
      <c r="S2182" s="19">
        <v>42873</v>
      </c>
      <c r="U2182" s="21" t="s">
        <v>6397</v>
      </c>
      <c r="V2182" s="11" t="s">
        <v>347</v>
      </c>
      <c r="W2182" s="11" t="s">
        <v>3330</v>
      </c>
      <c r="X2182" s="11" t="s">
        <v>4915</v>
      </c>
      <c r="Y2182" s="65" t="s">
        <v>6398</v>
      </c>
      <c r="Z2182" s="67">
        <v>42713</v>
      </c>
      <c r="AA2182" s="11" t="s">
        <v>6399</v>
      </c>
      <c r="AC2182" s="11" t="s">
        <v>6230</v>
      </c>
      <c r="AD2182" s="11" t="s">
        <v>6400</v>
      </c>
      <c r="AE2182" s="11" t="s">
        <v>6401</v>
      </c>
      <c r="AF2182" s="11" t="s">
        <v>5120</v>
      </c>
    </row>
    <row r="2183" spans="1:254" ht="12.75" customHeight="1">
      <c r="A2183" s="21" t="s">
        <v>8391</v>
      </c>
      <c r="B2183" s="21" t="s">
        <v>347</v>
      </c>
      <c r="C2183" s="21" t="s">
        <v>347</v>
      </c>
      <c r="D2183" s="21" t="s">
        <v>8392</v>
      </c>
      <c r="E2183" s="21" t="s">
        <v>2239</v>
      </c>
      <c r="F2183" s="21" t="s">
        <v>8393</v>
      </c>
      <c r="H2183" s="21" t="s">
        <v>1753</v>
      </c>
      <c r="I2183" s="21" t="s">
        <v>3871</v>
      </c>
      <c r="J2183" s="82">
        <v>0</v>
      </c>
      <c r="K2183" s="16">
        <v>592</v>
      </c>
      <c r="L2183" s="12">
        <v>633</v>
      </c>
      <c r="M2183" s="28">
        <f t="shared" si="46"/>
        <v>2.9359112065878985E-3</v>
      </c>
      <c r="N2183" s="1">
        <v>97.6</v>
      </c>
      <c r="O2183" s="11">
        <v>97.2</v>
      </c>
      <c r="P2183" s="12">
        <v>2</v>
      </c>
      <c r="S2183" s="19">
        <v>41599</v>
      </c>
      <c r="U2183" s="21" t="s">
        <v>8392</v>
      </c>
      <c r="V2183" s="11" t="s">
        <v>347</v>
      </c>
      <c r="W2183" s="11" t="s">
        <v>5087</v>
      </c>
      <c r="X2183" s="11" t="s">
        <v>3170</v>
      </c>
      <c r="Y2183" s="65" t="s">
        <v>8394</v>
      </c>
      <c r="Z2183" s="67">
        <v>39417</v>
      </c>
      <c r="AA2183" s="11" t="s">
        <v>8395</v>
      </c>
      <c r="AC2183" s="11" t="s">
        <v>7961</v>
      </c>
      <c r="AD2183" s="11" t="s">
        <v>8396</v>
      </c>
      <c r="AE2183" s="11" t="s">
        <v>7968</v>
      </c>
    </row>
    <row r="2184" spans="1:254" ht="12.75" customHeight="1">
      <c r="A2184" s="21" t="s">
        <v>8390</v>
      </c>
      <c r="B2184" s="21" t="s">
        <v>347</v>
      </c>
      <c r="C2184" s="21" t="s">
        <v>347</v>
      </c>
      <c r="D2184" s="21" t="s">
        <v>8392</v>
      </c>
      <c r="E2184" s="21" t="s">
        <v>2239</v>
      </c>
      <c r="F2184" s="21" t="s">
        <v>1761</v>
      </c>
      <c r="G2184" s="21" t="s">
        <v>4841</v>
      </c>
      <c r="H2184" s="21" t="s">
        <v>1753</v>
      </c>
      <c r="I2184" s="21" t="s">
        <v>3871</v>
      </c>
      <c r="J2184" s="82">
        <v>0</v>
      </c>
      <c r="K2184" s="16">
        <v>480</v>
      </c>
      <c r="L2184" s="12">
        <v>508</v>
      </c>
      <c r="M2184" s="28">
        <f t="shared" ref="M2184:M2215" si="47">(L2184-K2184)/(L2184+K2184+12740)</f>
        <v>2.0396270396270395E-3</v>
      </c>
      <c r="N2184" s="1">
        <v>97.3</v>
      </c>
      <c r="O2184" s="11">
        <v>94.5</v>
      </c>
      <c r="P2184" s="12">
        <v>4</v>
      </c>
      <c r="S2184" s="19">
        <v>43431</v>
      </c>
      <c r="U2184" s="21" t="s">
        <v>8392</v>
      </c>
      <c r="V2184" s="11" t="s">
        <v>347</v>
      </c>
      <c r="W2184" s="11" t="s">
        <v>5536</v>
      </c>
      <c r="X2184" s="11" t="s">
        <v>2329</v>
      </c>
      <c r="Y2184" s="65" t="s">
        <v>8397</v>
      </c>
      <c r="Z2184" s="67">
        <v>43907</v>
      </c>
      <c r="AA2184" s="11" t="s">
        <v>8398</v>
      </c>
      <c r="AC2184" s="11" t="s">
        <v>7961</v>
      </c>
      <c r="AD2184" s="11" t="s">
        <v>8396</v>
      </c>
      <c r="AE2184" s="11" t="s">
        <v>8283</v>
      </c>
      <c r="AF2184" s="11" t="s">
        <v>7968</v>
      </c>
    </row>
    <row r="2185" spans="1:254" ht="12.75" customHeight="1">
      <c r="A2185" s="21" t="s">
        <v>2122</v>
      </c>
      <c r="B2185" s="21" t="s">
        <v>138</v>
      </c>
      <c r="C2185" s="21" t="s">
        <v>138</v>
      </c>
      <c r="D2185" s="21" t="s">
        <v>1720</v>
      </c>
      <c r="E2185" s="21" t="s">
        <v>3258</v>
      </c>
      <c r="F2185" s="21" t="s">
        <v>1761</v>
      </c>
      <c r="G2185" s="21" t="s">
        <v>4831</v>
      </c>
      <c r="H2185" s="21" t="s">
        <v>1753</v>
      </c>
      <c r="I2185" s="21" t="s">
        <v>3871</v>
      </c>
      <c r="J2185" s="82">
        <v>0</v>
      </c>
      <c r="K2185" s="13">
        <v>555</v>
      </c>
      <c r="L2185" s="13">
        <v>606</v>
      </c>
      <c r="M2185" s="28">
        <f t="shared" si="47"/>
        <v>3.6688008056974318E-3</v>
      </c>
      <c r="N2185" s="1">
        <v>97.2</v>
      </c>
      <c r="O2185" s="13">
        <v>96.3</v>
      </c>
      <c r="R2185" s="13"/>
      <c r="S2185" s="19">
        <v>38295</v>
      </c>
      <c r="T2185" s="2">
        <v>5</v>
      </c>
      <c r="U2185" s="21" t="s">
        <v>1720</v>
      </c>
      <c r="V2185" s="11" t="s">
        <v>138</v>
      </c>
      <c r="W2185" s="11" t="s">
        <v>4372</v>
      </c>
      <c r="X2185" s="11" t="s">
        <v>4010</v>
      </c>
      <c r="Y2185" s="65" t="s">
        <v>4009</v>
      </c>
      <c r="Z2185" s="67">
        <v>28470</v>
      </c>
      <c r="AA2185" s="11" t="s">
        <v>2215</v>
      </c>
      <c r="AC2185" s="11" t="s">
        <v>1450</v>
      </c>
      <c r="AD2185" s="11" t="s">
        <v>3114</v>
      </c>
      <c r="AF2185" s="11" t="s">
        <v>2216</v>
      </c>
      <c r="AJ2185" s="21"/>
      <c r="AK2185" s="21"/>
      <c r="AL2185" s="21"/>
      <c r="AM2185" s="21"/>
      <c r="AN2185" s="21"/>
      <c r="AO2185" s="21"/>
      <c r="AP2185" s="21"/>
      <c r="AQ2185" s="21"/>
      <c r="AR2185" s="21"/>
      <c r="AS2185" s="21"/>
      <c r="AT2185" s="21"/>
      <c r="AU2185" s="21"/>
      <c r="AV2185" s="21"/>
      <c r="AW2185" s="21"/>
      <c r="AX2185" s="21"/>
      <c r="AY2185" s="21"/>
      <c r="AZ2185" s="21"/>
      <c r="BA2185" s="21"/>
      <c r="BB2185" s="21"/>
      <c r="BC2185" s="21"/>
      <c r="BD2185" s="21"/>
      <c r="BE2185" s="21"/>
      <c r="BF2185" s="21"/>
      <c r="BG2185" s="21"/>
      <c r="BH2185" s="21"/>
      <c r="BI2185" s="21"/>
      <c r="BJ2185" s="21"/>
      <c r="BK2185" s="21"/>
      <c r="BL2185" s="21"/>
      <c r="BM2185" s="21"/>
      <c r="BN2185" s="21"/>
      <c r="BO2185" s="21"/>
      <c r="BP2185" s="21"/>
      <c r="BQ2185" s="21"/>
      <c r="BR2185" s="21"/>
      <c r="BS2185" s="21"/>
      <c r="BT2185" s="21"/>
      <c r="BU2185" s="21"/>
      <c r="BV2185" s="21"/>
      <c r="BW2185" s="21"/>
      <c r="BX2185" s="21"/>
      <c r="BY2185" s="21"/>
      <c r="BZ2185" s="21"/>
      <c r="CA2185" s="21"/>
      <c r="CB2185" s="21"/>
      <c r="CC2185" s="21"/>
      <c r="CD2185" s="21"/>
      <c r="CE2185" s="21"/>
      <c r="CF2185" s="21"/>
      <c r="CG2185" s="21"/>
      <c r="CH2185" s="21"/>
      <c r="CI2185" s="21"/>
      <c r="CJ2185" s="21"/>
      <c r="CK2185" s="21"/>
      <c r="CL2185" s="21"/>
      <c r="CM2185" s="21"/>
      <c r="CN2185" s="21"/>
      <c r="CO2185" s="21"/>
      <c r="CP2185" s="21"/>
      <c r="CQ2185" s="21"/>
      <c r="CR2185" s="21"/>
      <c r="CS2185" s="21"/>
      <c r="CT2185" s="21"/>
      <c r="CU2185" s="21"/>
      <c r="CV2185" s="21"/>
      <c r="CW2185" s="21"/>
      <c r="CX2185" s="21"/>
      <c r="CY2185" s="21"/>
      <c r="CZ2185" s="21"/>
      <c r="DA2185" s="21"/>
      <c r="DB2185" s="21"/>
      <c r="DC2185" s="21"/>
      <c r="DD2185" s="21"/>
      <c r="DE2185" s="21"/>
      <c r="DF2185" s="21"/>
      <c r="DG2185" s="21"/>
      <c r="DH2185" s="21"/>
      <c r="DI2185" s="21"/>
      <c r="DJ2185" s="21"/>
      <c r="DK2185" s="21"/>
      <c r="DL2185" s="21"/>
      <c r="DM2185" s="21"/>
      <c r="DN2185" s="21"/>
      <c r="DO2185" s="21"/>
      <c r="DP2185" s="21"/>
      <c r="DQ2185" s="21"/>
      <c r="DR2185" s="21"/>
      <c r="DS2185" s="21"/>
      <c r="DT2185" s="21"/>
      <c r="DU2185" s="21"/>
      <c r="DV2185" s="21"/>
      <c r="DW2185" s="21"/>
      <c r="DX2185" s="21"/>
      <c r="DY2185" s="21"/>
      <c r="DZ2185" s="21"/>
      <c r="EA2185" s="21"/>
      <c r="EB2185" s="21"/>
      <c r="EC2185" s="21"/>
      <c r="ED2185" s="21"/>
      <c r="EE2185" s="21"/>
      <c r="EF2185" s="21"/>
      <c r="EG2185" s="21"/>
      <c r="EH2185" s="21"/>
      <c r="EI2185" s="21"/>
      <c r="EJ2185" s="21"/>
      <c r="EK2185" s="21"/>
      <c r="EL2185" s="21"/>
      <c r="EM2185" s="21"/>
      <c r="EN2185" s="21"/>
      <c r="EO2185" s="21"/>
      <c r="EP2185" s="21"/>
      <c r="EQ2185" s="21"/>
      <c r="ER2185" s="21"/>
      <c r="ES2185" s="21"/>
      <c r="ET2185" s="21"/>
      <c r="EU2185" s="21"/>
      <c r="EV2185" s="21"/>
      <c r="EW2185" s="21"/>
      <c r="EX2185" s="21"/>
      <c r="EY2185" s="21"/>
      <c r="EZ2185" s="21"/>
      <c r="FA2185" s="21"/>
      <c r="FB2185" s="21"/>
      <c r="FC2185" s="21"/>
      <c r="FD2185" s="21"/>
      <c r="FE2185" s="21"/>
      <c r="FF2185" s="21"/>
      <c r="FG2185" s="21"/>
      <c r="FH2185" s="21"/>
      <c r="FI2185" s="21"/>
      <c r="FJ2185" s="21"/>
      <c r="FK2185" s="21"/>
      <c r="FL2185" s="21"/>
      <c r="FM2185" s="21"/>
      <c r="FN2185" s="21"/>
      <c r="FO2185" s="21"/>
      <c r="FP2185" s="21"/>
      <c r="FQ2185" s="21"/>
      <c r="FR2185" s="21"/>
      <c r="FS2185" s="21"/>
      <c r="FT2185" s="21"/>
      <c r="FU2185" s="21"/>
      <c r="FV2185" s="21"/>
      <c r="FW2185" s="21"/>
      <c r="FX2185" s="21"/>
      <c r="FY2185" s="21"/>
      <c r="FZ2185" s="21"/>
      <c r="GA2185" s="21"/>
      <c r="GB2185" s="21"/>
      <c r="GC2185" s="21"/>
      <c r="GD2185" s="21"/>
      <c r="GE2185" s="21"/>
      <c r="GF2185" s="21"/>
      <c r="GG2185" s="21"/>
      <c r="GH2185" s="21"/>
      <c r="GI2185" s="21"/>
      <c r="GJ2185" s="21"/>
      <c r="GK2185" s="21"/>
      <c r="GL2185" s="21"/>
      <c r="GM2185" s="21"/>
      <c r="GN2185" s="21"/>
      <c r="GO2185" s="21"/>
      <c r="GP2185" s="21"/>
      <c r="GQ2185" s="21"/>
      <c r="GR2185" s="21"/>
      <c r="GS2185" s="21"/>
      <c r="GT2185" s="21"/>
      <c r="GU2185" s="21"/>
      <c r="GV2185" s="21"/>
      <c r="GW2185" s="21"/>
      <c r="GX2185" s="21"/>
      <c r="GY2185" s="21"/>
      <c r="GZ2185" s="21"/>
      <c r="HA2185" s="21"/>
      <c r="HB2185" s="21"/>
      <c r="HC2185" s="21"/>
      <c r="HD2185" s="21"/>
      <c r="HE2185" s="21"/>
      <c r="HF2185" s="21"/>
      <c r="HG2185" s="21"/>
      <c r="HH2185" s="21"/>
      <c r="HI2185" s="21"/>
      <c r="HJ2185" s="21"/>
      <c r="HK2185" s="21"/>
      <c r="HL2185" s="21"/>
      <c r="HM2185" s="21"/>
      <c r="HN2185" s="21"/>
      <c r="HO2185" s="21"/>
      <c r="HP2185" s="21"/>
      <c r="HQ2185" s="21"/>
      <c r="HR2185" s="21"/>
      <c r="HS2185" s="21"/>
      <c r="HT2185" s="21"/>
      <c r="HU2185" s="21"/>
      <c r="HV2185" s="21"/>
      <c r="HW2185" s="21"/>
      <c r="HX2185" s="21"/>
      <c r="HY2185" s="21"/>
      <c r="HZ2185" s="21"/>
      <c r="IA2185" s="21"/>
      <c r="IB2185" s="21"/>
      <c r="IC2185" s="21"/>
      <c r="ID2185" s="21"/>
      <c r="IE2185" s="21"/>
      <c r="IF2185" s="21"/>
      <c r="IG2185" s="21"/>
      <c r="IH2185" s="21"/>
      <c r="II2185" s="21"/>
      <c r="IJ2185" s="21"/>
      <c r="IK2185" s="21"/>
      <c r="IL2185" s="21"/>
      <c r="IM2185" s="21"/>
      <c r="IN2185" s="21"/>
      <c r="IO2185" s="21"/>
      <c r="IP2185" s="21"/>
      <c r="IQ2185" s="21"/>
      <c r="IR2185" s="21"/>
      <c r="IS2185" s="21"/>
      <c r="IT2185" s="21"/>
    </row>
    <row r="2186" spans="1:254" ht="12.75" customHeight="1">
      <c r="A2186" s="21" t="s">
        <v>7254</v>
      </c>
      <c r="B2186" s="21" t="s">
        <v>138</v>
      </c>
      <c r="C2186" s="21" t="s">
        <v>7255</v>
      </c>
      <c r="D2186" s="21" t="s">
        <v>7256</v>
      </c>
      <c r="E2186" s="21" t="s">
        <v>3523</v>
      </c>
      <c r="F2186" s="21" t="s">
        <v>1754</v>
      </c>
      <c r="H2186" s="21" t="s">
        <v>1753</v>
      </c>
      <c r="I2186" s="21" t="s">
        <v>3871</v>
      </c>
      <c r="J2186" s="82">
        <v>0</v>
      </c>
      <c r="K2186" s="13">
        <v>488</v>
      </c>
      <c r="L2186" s="13">
        <v>509</v>
      </c>
      <c r="M2186" s="28">
        <f t="shared" si="47"/>
        <v>1.5287180607119458E-3</v>
      </c>
      <c r="N2186" s="1">
        <v>97.3</v>
      </c>
      <c r="O2186" s="13">
        <v>94.5</v>
      </c>
      <c r="P2186" s="12">
        <v>730</v>
      </c>
      <c r="R2186" s="13"/>
      <c r="S2186" s="19">
        <v>43133</v>
      </c>
      <c r="T2186" s="2">
        <v>5</v>
      </c>
      <c r="U2186" s="21" t="s">
        <v>7256</v>
      </c>
      <c r="V2186" s="11" t="s">
        <v>7255</v>
      </c>
      <c r="W2186" s="11" t="s">
        <v>4094</v>
      </c>
      <c r="X2186" s="11" t="s">
        <v>4095</v>
      </c>
      <c r="Y2186" s="65" t="s">
        <v>7257</v>
      </c>
      <c r="Z2186" s="67">
        <v>43194</v>
      </c>
      <c r="AA2186" s="11" t="s">
        <v>7258</v>
      </c>
      <c r="AC2186" s="11" t="s">
        <v>7038</v>
      </c>
      <c r="AD2186" s="11" t="s">
        <v>7253</v>
      </c>
    </row>
    <row r="2187" spans="1:254" ht="12.75" customHeight="1">
      <c r="A2187" s="21" t="s">
        <v>2123</v>
      </c>
      <c r="B2187" s="21" t="s">
        <v>138</v>
      </c>
      <c r="C2187" s="21" t="s">
        <v>138</v>
      </c>
      <c r="D2187" s="21" t="s">
        <v>4529</v>
      </c>
      <c r="E2187" s="21" t="s">
        <v>2239</v>
      </c>
      <c r="F2187" s="21" t="s">
        <v>3974</v>
      </c>
      <c r="H2187" s="21" t="s">
        <v>1753</v>
      </c>
      <c r="I2187" s="21" t="s">
        <v>3871</v>
      </c>
      <c r="J2187" s="82">
        <v>0</v>
      </c>
      <c r="K2187" s="13">
        <v>619</v>
      </c>
      <c r="L2187" s="11">
        <v>653</v>
      </c>
      <c r="M2187" s="28">
        <f t="shared" si="47"/>
        <v>2.4264915786468741E-3</v>
      </c>
      <c r="N2187" s="1">
        <v>97.9</v>
      </c>
      <c r="O2187" s="11">
        <v>97.4</v>
      </c>
      <c r="P2187" s="12">
        <v>3.5</v>
      </c>
      <c r="S2187" s="19">
        <v>40443</v>
      </c>
      <c r="U2187" s="21" t="s">
        <v>4529</v>
      </c>
      <c r="V2187" s="11" t="s">
        <v>138</v>
      </c>
      <c r="W2187" s="11" t="s">
        <v>4094</v>
      </c>
      <c r="X2187" s="11" t="s">
        <v>4095</v>
      </c>
      <c r="Y2187" s="65" t="s">
        <v>3909</v>
      </c>
      <c r="Z2187" s="67">
        <v>37166</v>
      </c>
      <c r="AA2187" s="25" t="s">
        <v>3911</v>
      </c>
      <c r="AC2187" s="11" t="s">
        <v>1450</v>
      </c>
      <c r="AD2187" s="11" t="s">
        <v>3912</v>
      </c>
      <c r="AE2187" s="11" t="s">
        <v>4336</v>
      </c>
      <c r="AF2187" s="11" t="s">
        <v>3913</v>
      </c>
    </row>
    <row r="2188" spans="1:254" ht="12.75" customHeight="1">
      <c r="A2188" s="21" t="s">
        <v>962</v>
      </c>
      <c r="B2188" s="21" t="s">
        <v>138</v>
      </c>
      <c r="C2188" s="21" t="s">
        <v>138</v>
      </c>
      <c r="D2188" s="21" t="s">
        <v>4529</v>
      </c>
      <c r="E2188" s="21" t="s">
        <v>2239</v>
      </c>
      <c r="F2188" s="21" t="s">
        <v>3974</v>
      </c>
      <c r="H2188" s="21" t="s">
        <v>1753</v>
      </c>
      <c r="I2188" s="21" t="s">
        <v>3871</v>
      </c>
      <c r="J2188" s="82">
        <v>0</v>
      </c>
      <c r="K2188" s="13">
        <v>620</v>
      </c>
      <c r="L2188" s="11">
        <v>653</v>
      </c>
      <c r="M2188" s="28">
        <f t="shared" si="47"/>
        <v>2.3549561121815458E-3</v>
      </c>
      <c r="N2188" s="1">
        <v>97.9</v>
      </c>
      <c r="O2188" s="11">
        <v>97.5</v>
      </c>
      <c r="P2188" s="12">
        <v>3.5</v>
      </c>
      <c r="S2188" s="19">
        <v>40443</v>
      </c>
      <c r="U2188" s="21" t="s">
        <v>4529</v>
      </c>
      <c r="V2188" s="11" t="s">
        <v>138</v>
      </c>
      <c r="W2188" s="11" t="s">
        <v>4094</v>
      </c>
      <c r="X2188" s="11" t="s">
        <v>4095</v>
      </c>
      <c r="Y2188" s="65" t="s">
        <v>3910</v>
      </c>
      <c r="Z2188" s="67">
        <v>37167</v>
      </c>
      <c r="AA2188" s="11" t="s">
        <v>3911</v>
      </c>
      <c r="AC2188" s="11" t="s">
        <v>1450</v>
      </c>
      <c r="AD2188" s="11" t="s">
        <v>3912</v>
      </c>
      <c r="AE2188" s="11" t="s">
        <v>4336</v>
      </c>
      <c r="AF2188" s="11" t="s">
        <v>3914</v>
      </c>
    </row>
    <row r="2189" spans="1:254" ht="12.75" customHeight="1">
      <c r="A2189" s="21" t="s">
        <v>5154</v>
      </c>
      <c r="B2189" s="21" t="s">
        <v>138</v>
      </c>
      <c r="C2189" s="21" t="s">
        <v>138</v>
      </c>
      <c r="D2189" s="21" t="s">
        <v>4529</v>
      </c>
      <c r="E2189" s="21" t="s">
        <v>2239</v>
      </c>
      <c r="F2189" s="21" t="s">
        <v>1920</v>
      </c>
      <c r="H2189" s="21" t="s">
        <v>1753</v>
      </c>
      <c r="I2189" s="21" t="s">
        <v>3871</v>
      </c>
      <c r="J2189" s="82">
        <v>0</v>
      </c>
      <c r="K2189" s="13">
        <v>517</v>
      </c>
      <c r="L2189" s="11">
        <v>534</v>
      </c>
      <c r="M2189" s="28">
        <f t="shared" si="47"/>
        <v>1.2326879849177E-3</v>
      </c>
      <c r="N2189" s="1">
        <v>97.46</v>
      </c>
      <c r="O2189" s="11">
        <v>95.15</v>
      </c>
      <c r="P2189" s="12">
        <v>12</v>
      </c>
      <c r="S2189" s="19">
        <v>42266</v>
      </c>
      <c r="U2189" s="21" t="s">
        <v>4529</v>
      </c>
      <c r="V2189" s="11" t="s">
        <v>138</v>
      </c>
      <c r="W2189" s="11" t="s">
        <v>4372</v>
      </c>
      <c r="X2189" s="11" t="s">
        <v>5138</v>
      </c>
      <c r="Y2189" s="65" t="s">
        <v>5156</v>
      </c>
      <c r="Z2189" s="67">
        <v>40901</v>
      </c>
      <c r="AA2189" s="11" t="s">
        <v>6820</v>
      </c>
      <c r="AC2189" s="11" t="s">
        <v>5144</v>
      </c>
      <c r="AD2189" s="11" t="s">
        <v>5149</v>
      </c>
      <c r="AE2189" s="11" t="s">
        <v>5120</v>
      </c>
    </row>
    <row r="2190" spans="1:254" ht="12.75" customHeight="1">
      <c r="A2190" s="21" t="s">
        <v>5155</v>
      </c>
      <c r="B2190" s="21" t="s">
        <v>133</v>
      </c>
      <c r="C2190" s="21" t="s">
        <v>138</v>
      </c>
      <c r="D2190" s="21" t="s">
        <v>4529</v>
      </c>
      <c r="E2190" s="21" t="s">
        <v>2239</v>
      </c>
      <c r="F2190" s="21" t="s">
        <v>1920</v>
      </c>
      <c r="H2190" s="21" t="s">
        <v>1753</v>
      </c>
      <c r="I2190" s="21" t="s">
        <v>3871</v>
      </c>
      <c r="J2190" s="82">
        <v>0</v>
      </c>
      <c r="K2190" s="13">
        <v>517</v>
      </c>
      <c r="L2190" s="11">
        <v>535</v>
      </c>
      <c r="M2190" s="28">
        <f t="shared" si="47"/>
        <v>1.3051044083526682E-3</v>
      </c>
      <c r="N2190" s="1">
        <v>97.45</v>
      </c>
      <c r="O2190" s="11">
        <v>95.16</v>
      </c>
      <c r="P2190" s="12">
        <v>12</v>
      </c>
      <c r="S2190" s="19">
        <v>42266</v>
      </c>
      <c r="U2190" s="21" t="s">
        <v>4529</v>
      </c>
      <c r="V2190" s="11" t="s">
        <v>138</v>
      </c>
      <c r="W2190" s="11" t="s">
        <v>4372</v>
      </c>
      <c r="X2190" s="11" t="s">
        <v>5138</v>
      </c>
      <c r="Y2190" s="65" t="s">
        <v>5157</v>
      </c>
      <c r="Z2190" s="67">
        <v>40902</v>
      </c>
      <c r="AA2190" s="11" t="s">
        <v>6820</v>
      </c>
      <c r="AC2190" s="11" t="s">
        <v>5144</v>
      </c>
      <c r="AD2190" s="11" t="s">
        <v>5149</v>
      </c>
      <c r="AE2190" s="11" t="s">
        <v>5120</v>
      </c>
    </row>
    <row r="2191" spans="1:254" ht="12.75" customHeight="1">
      <c r="A2191" s="21" t="s">
        <v>859</v>
      </c>
      <c r="B2191" s="21" t="s">
        <v>138</v>
      </c>
      <c r="C2191" s="21" t="s">
        <v>138</v>
      </c>
      <c r="D2191" s="21" t="s">
        <v>3432</v>
      </c>
      <c r="E2191" s="21" t="s">
        <v>3523</v>
      </c>
      <c r="F2191" s="21" t="s">
        <v>3210</v>
      </c>
      <c r="H2191" s="21" t="s">
        <v>3209</v>
      </c>
      <c r="J2191" s="82">
        <v>110.5</v>
      </c>
      <c r="K2191" s="16">
        <v>35775</v>
      </c>
      <c r="L2191" s="12">
        <v>35797</v>
      </c>
      <c r="M2191" s="28">
        <f t="shared" si="47"/>
        <v>2.6093557263497487E-4</v>
      </c>
      <c r="N2191" s="1">
        <v>0.17</v>
      </c>
      <c r="O2191" s="11">
        <v>1436.05</v>
      </c>
      <c r="P2191" s="12">
        <v>5000</v>
      </c>
      <c r="S2191" s="19">
        <v>40714</v>
      </c>
      <c r="T2191" s="2">
        <v>15</v>
      </c>
      <c r="U2191" s="21" t="s">
        <v>1720</v>
      </c>
      <c r="V2191" s="11" t="s">
        <v>138</v>
      </c>
      <c r="W2191" s="11" t="s">
        <v>4134</v>
      </c>
      <c r="X2191" s="11" t="s">
        <v>2695</v>
      </c>
      <c r="Y2191" s="65" t="s">
        <v>860</v>
      </c>
      <c r="Z2191" s="67">
        <v>37677</v>
      </c>
      <c r="AA2191" s="11" t="s">
        <v>6821</v>
      </c>
      <c r="AC2191" s="11" t="s">
        <v>3115</v>
      </c>
      <c r="AD2191" s="11" t="s">
        <v>861</v>
      </c>
    </row>
    <row r="2192" spans="1:254" ht="12.75" customHeight="1">
      <c r="A2192" s="21" t="s">
        <v>8436</v>
      </c>
      <c r="B2192" s="21" t="s">
        <v>138</v>
      </c>
      <c r="C2192" s="21" t="s">
        <v>138</v>
      </c>
      <c r="D2192" s="21" t="s">
        <v>3432</v>
      </c>
      <c r="E2192" s="21" t="s">
        <v>4250</v>
      </c>
      <c r="F2192" s="21" t="s">
        <v>3210</v>
      </c>
      <c r="H2192" s="21" t="s">
        <v>3209</v>
      </c>
      <c r="J2192" s="82">
        <v>98</v>
      </c>
      <c r="K2192" s="16">
        <v>35781</v>
      </c>
      <c r="L2192" s="12">
        <v>35793</v>
      </c>
      <c r="M2192" s="28">
        <f t="shared" si="47"/>
        <v>1.4232511801124368E-4</v>
      </c>
      <c r="N2192" s="1">
        <v>0.02</v>
      </c>
      <c r="O2192" s="11">
        <v>1436.14</v>
      </c>
      <c r="P2192" s="12">
        <v>5100</v>
      </c>
      <c r="R2192" s="16"/>
      <c r="S2192" s="19">
        <v>41395</v>
      </c>
      <c r="T2192" s="2">
        <v>15</v>
      </c>
      <c r="U2192" s="21" t="s">
        <v>1453</v>
      </c>
      <c r="V2192" s="11" t="s">
        <v>138</v>
      </c>
      <c r="W2192" s="11" t="s">
        <v>4134</v>
      </c>
      <c r="X2192" s="11" t="s">
        <v>2695</v>
      </c>
      <c r="Y2192" s="65" t="s">
        <v>4861</v>
      </c>
      <c r="Z2192" s="67">
        <v>39157</v>
      </c>
      <c r="AA2192" s="11" t="s">
        <v>4862</v>
      </c>
      <c r="AC2192" s="18" t="s">
        <v>4865</v>
      </c>
      <c r="AD2192" s="11" t="s">
        <v>4863</v>
      </c>
      <c r="AE2192" s="11" t="s">
        <v>4864</v>
      </c>
    </row>
    <row r="2193" spans="1:32" ht="12.75" customHeight="1">
      <c r="A2193" s="21" t="s">
        <v>5104</v>
      </c>
      <c r="B2193" s="21" t="s">
        <v>5105</v>
      </c>
      <c r="C2193" s="21" t="s">
        <v>138</v>
      </c>
      <c r="D2193" s="21" t="s">
        <v>3432</v>
      </c>
      <c r="E2193" s="21" t="s">
        <v>3523</v>
      </c>
      <c r="F2193" s="21" t="s">
        <v>3210</v>
      </c>
      <c r="H2193" s="21" t="s">
        <v>3209</v>
      </c>
      <c r="J2193" s="82">
        <v>87.5</v>
      </c>
      <c r="K2193" s="16">
        <v>35759</v>
      </c>
      <c r="L2193" s="12">
        <v>35807</v>
      </c>
      <c r="M2193" s="28">
        <f t="shared" si="47"/>
        <v>5.6935449434203974E-4</v>
      </c>
      <c r="N2193" s="1">
        <v>0.04</v>
      </c>
      <c r="O2193" s="11">
        <v>1435.92</v>
      </c>
      <c r="P2193" s="12">
        <v>5500</v>
      </c>
      <c r="S2193" s="19">
        <v>41240</v>
      </c>
      <c r="U2193" s="21" t="s">
        <v>4647</v>
      </c>
      <c r="V2193" s="11" t="s">
        <v>4489</v>
      </c>
      <c r="W2193" s="11" t="s">
        <v>4134</v>
      </c>
      <c r="X2193" s="11" t="s">
        <v>2695</v>
      </c>
      <c r="Y2193" s="65" t="s">
        <v>4230</v>
      </c>
      <c r="Z2193" s="67">
        <v>39017</v>
      </c>
      <c r="AA2193" s="11" t="s">
        <v>5106</v>
      </c>
      <c r="AC2193" s="18" t="s">
        <v>3115</v>
      </c>
      <c r="AD2193" s="11" t="s">
        <v>4231</v>
      </c>
      <c r="AE2193" s="11" t="s">
        <v>4232</v>
      </c>
      <c r="AF2193" s="11" t="s">
        <v>232</v>
      </c>
    </row>
    <row r="2194" spans="1:32" ht="12.75" customHeight="1">
      <c r="A2194" s="21" t="s">
        <v>1868</v>
      </c>
      <c r="B2194" s="21" t="s">
        <v>138</v>
      </c>
      <c r="C2194" s="21" t="s">
        <v>138</v>
      </c>
      <c r="D2194" s="21" t="s">
        <v>3625</v>
      </c>
      <c r="E2194" s="21" t="s">
        <v>3258</v>
      </c>
      <c r="F2194" s="21" t="s">
        <v>3210</v>
      </c>
      <c r="H2194" s="21" t="s">
        <v>3209</v>
      </c>
      <c r="J2194" s="82">
        <v>129.84</v>
      </c>
      <c r="K2194" s="16">
        <v>35778</v>
      </c>
      <c r="L2194" s="12">
        <v>35796</v>
      </c>
      <c r="M2194" s="28">
        <f t="shared" si="47"/>
        <v>2.1348767701686553E-4</v>
      </c>
      <c r="N2194" s="1">
        <v>0.3</v>
      </c>
      <c r="O2194" s="11">
        <v>1436.13</v>
      </c>
      <c r="P2194" s="12">
        <v>5200</v>
      </c>
      <c r="S2194" s="19">
        <v>40804</v>
      </c>
      <c r="U2194" s="21" t="s">
        <v>1720</v>
      </c>
      <c r="V2194" s="11" t="s">
        <v>138</v>
      </c>
      <c r="W2194" s="11" t="s">
        <v>4134</v>
      </c>
      <c r="X2194" s="11" t="s">
        <v>2695</v>
      </c>
      <c r="Y2194" s="65" t="s">
        <v>1866</v>
      </c>
      <c r="Z2194" s="67">
        <v>37804</v>
      </c>
      <c r="AA2194" s="11" t="s">
        <v>1869</v>
      </c>
      <c r="AC2194" s="18" t="s">
        <v>1871</v>
      </c>
      <c r="AD2194" s="11" t="s">
        <v>1867</v>
      </c>
      <c r="AE2194" s="11" t="s">
        <v>1870</v>
      </c>
      <c r="AF2194" s="11" t="s">
        <v>1865</v>
      </c>
    </row>
    <row r="2195" spans="1:32" ht="12.75" customHeight="1">
      <c r="A2195" s="21" t="s">
        <v>8437</v>
      </c>
      <c r="B2195" s="21" t="s">
        <v>138</v>
      </c>
      <c r="C2195" s="21" t="s">
        <v>138</v>
      </c>
      <c r="D2195" s="21" t="s">
        <v>3432</v>
      </c>
      <c r="E2195" s="21" t="s">
        <v>4250</v>
      </c>
      <c r="F2195" s="21" t="s">
        <v>3210</v>
      </c>
      <c r="H2195" s="21" t="s">
        <v>3209</v>
      </c>
      <c r="J2195" s="82">
        <v>81</v>
      </c>
      <c r="K2195" s="16">
        <v>35778</v>
      </c>
      <c r="L2195" s="12">
        <v>35796</v>
      </c>
      <c r="M2195" s="28">
        <f t="shared" si="47"/>
        <v>2.1348767701686553E-4</v>
      </c>
      <c r="N2195" s="1">
        <v>0.01</v>
      </c>
      <c r="O2195" s="11">
        <v>1436.12</v>
      </c>
      <c r="P2195" s="12">
        <v>5200</v>
      </c>
      <c r="R2195" s="16">
        <v>8000</v>
      </c>
      <c r="S2195" s="19">
        <v>42347</v>
      </c>
      <c r="T2195" s="2">
        <v>15</v>
      </c>
      <c r="U2195" s="21" t="s">
        <v>1720</v>
      </c>
      <c r="V2195" s="11" t="s">
        <v>138</v>
      </c>
      <c r="W2195" s="11" t="s">
        <v>4134</v>
      </c>
      <c r="X2195" s="11" t="s">
        <v>2695</v>
      </c>
      <c r="Y2195" s="65" t="s">
        <v>5353</v>
      </c>
      <c r="Z2195" s="67">
        <v>41103</v>
      </c>
      <c r="AC2195" s="18" t="s">
        <v>5351</v>
      </c>
      <c r="AD2195" s="11" t="s">
        <v>5350</v>
      </c>
      <c r="AE2195" s="11" t="s">
        <v>5352</v>
      </c>
      <c r="AF2195" s="11" t="s">
        <v>5354</v>
      </c>
    </row>
    <row r="2196" spans="1:32" ht="12.75" customHeight="1">
      <c r="A2196" s="21" t="s">
        <v>3077</v>
      </c>
      <c r="B2196" s="21" t="s">
        <v>138</v>
      </c>
      <c r="C2196" s="21" t="s">
        <v>138</v>
      </c>
      <c r="D2196" s="21" t="s">
        <v>3625</v>
      </c>
      <c r="E2196" s="21" t="s">
        <v>3258</v>
      </c>
      <c r="F2196" s="21" t="s">
        <v>3210</v>
      </c>
      <c r="H2196" s="21" t="s">
        <v>3209</v>
      </c>
      <c r="J2196" s="82">
        <v>130</v>
      </c>
      <c r="K2196" s="16">
        <v>35773</v>
      </c>
      <c r="L2196" s="12">
        <v>35799</v>
      </c>
      <c r="M2196" s="28">
        <f t="shared" si="47"/>
        <v>3.0837840402315211E-4</v>
      </c>
      <c r="N2196" s="1">
        <v>0.55000000000000004</v>
      </c>
      <c r="O2196" s="11">
        <v>1436.05</v>
      </c>
      <c r="P2196" s="12">
        <v>2300</v>
      </c>
      <c r="S2196" s="19">
        <v>40506</v>
      </c>
      <c r="U2196" s="21" t="s">
        <v>1720</v>
      </c>
      <c r="V2196" s="11" t="s">
        <v>138</v>
      </c>
      <c r="W2196" s="11" t="s">
        <v>4134</v>
      </c>
      <c r="X2196" s="11" t="s">
        <v>2695</v>
      </c>
      <c r="Y2196" s="65" t="s">
        <v>3078</v>
      </c>
      <c r="Z2196" s="67">
        <v>37234</v>
      </c>
      <c r="AA2196" s="11" t="s">
        <v>3079</v>
      </c>
      <c r="AC2196" s="18" t="s">
        <v>3115</v>
      </c>
      <c r="AD2196" s="11" t="s">
        <v>3080</v>
      </c>
      <c r="AE2196" s="11" t="s">
        <v>3062</v>
      </c>
    </row>
    <row r="2197" spans="1:32" ht="12.75" customHeight="1">
      <c r="A2197" s="21" t="s">
        <v>1955</v>
      </c>
      <c r="B2197" s="21" t="s">
        <v>138</v>
      </c>
      <c r="C2197" s="21" t="s">
        <v>138</v>
      </c>
      <c r="D2197" s="21" t="s">
        <v>3625</v>
      </c>
      <c r="E2197" s="21" t="s">
        <v>3594</v>
      </c>
      <c r="F2197" s="21" t="s">
        <v>3210</v>
      </c>
      <c r="H2197" s="21" t="s">
        <v>3209</v>
      </c>
      <c r="J2197" s="82">
        <v>98</v>
      </c>
      <c r="K2197" s="16">
        <v>35781</v>
      </c>
      <c r="L2197" s="12">
        <v>35792</v>
      </c>
      <c r="M2197" s="28">
        <f t="shared" si="47"/>
        <v>1.3046623889554398E-4</v>
      </c>
      <c r="N2197" s="1">
        <v>0.19</v>
      </c>
      <c r="O2197" s="11">
        <v>1436.09</v>
      </c>
      <c r="P2197" s="12">
        <v>5200</v>
      </c>
      <c r="S2197" s="19">
        <v>41055</v>
      </c>
      <c r="U2197" s="21" t="s">
        <v>1956</v>
      </c>
      <c r="V2197" s="11" t="s">
        <v>138</v>
      </c>
      <c r="W2197" s="11" t="s">
        <v>4134</v>
      </c>
      <c r="X2197" s="11" t="s">
        <v>2695</v>
      </c>
      <c r="Y2197" s="65" t="s">
        <v>1957</v>
      </c>
      <c r="Z2197" s="67">
        <v>38352</v>
      </c>
      <c r="AA2197" s="11" t="s">
        <v>1959</v>
      </c>
      <c r="AC2197" s="18" t="s">
        <v>947</v>
      </c>
      <c r="AD2197" s="11" t="s">
        <v>1958</v>
      </c>
      <c r="AE2197" s="11" t="s">
        <v>1401</v>
      </c>
    </row>
    <row r="2198" spans="1:32" ht="12.75" customHeight="1">
      <c r="A2198" s="21" t="s">
        <v>8438</v>
      </c>
      <c r="B2198" s="21" t="s">
        <v>138</v>
      </c>
      <c r="C2198" s="21" t="s">
        <v>138</v>
      </c>
      <c r="D2198" s="21" t="s">
        <v>3432</v>
      </c>
      <c r="E2198" s="21" t="s">
        <v>4371</v>
      </c>
      <c r="F2198" s="21" t="s">
        <v>3210</v>
      </c>
      <c r="H2198" s="21" t="s">
        <v>3209</v>
      </c>
      <c r="J2198" s="82">
        <v>103.43</v>
      </c>
      <c r="K2198" s="16">
        <v>35787</v>
      </c>
      <c r="L2198" s="12">
        <v>35801</v>
      </c>
      <c r="M2198" s="28">
        <f t="shared" si="47"/>
        <v>1.6601840432596527E-4</v>
      </c>
      <c r="N2198" s="1">
        <v>0.5</v>
      </c>
      <c r="O2198" s="11">
        <v>1436.1</v>
      </c>
      <c r="P2198" s="12">
        <v>5200</v>
      </c>
      <c r="S2198" s="19">
        <v>42311</v>
      </c>
      <c r="T2198" s="2">
        <v>15</v>
      </c>
      <c r="U2198" s="21" t="s">
        <v>1720</v>
      </c>
      <c r="V2198" s="11" t="s">
        <v>138</v>
      </c>
      <c r="W2198" s="11" t="s">
        <v>4134</v>
      </c>
      <c r="X2198" s="11" t="s">
        <v>2695</v>
      </c>
      <c r="Y2198" s="65" t="s">
        <v>5309</v>
      </c>
      <c r="Z2198" s="67">
        <v>41021</v>
      </c>
      <c r="AC2198" s="18" t="s">
        <v>3115</v>
      </c>
      <c r="AD2198" s="11" t="s">
        <v>5310</v>
      </c>
      <c r="AE2198" s="11" t="s">
        <v>5311</v>
      </c>
    </row>
    <row r="2199" spans="1:32" ht="12.75" customHeight="1">
      <c r="A2199" s="21" t="s">
        <v>8435</v>
      </c>
      <c r="B2199" s="21" t="s">
        <v>8635</v>
      </c>
      <c r="C2199" s="21" t="s">
        <v>138</v>
      </c>
      <c r="D2199" s="21" t="s">
        <v>316</v>
      </c>
      <c r="E2199" s="21" t="s">
        <v>4371</v>
      </c>
      <c r="F2199" s="21" t="s">
        <v>3210</v>
      </c>
      <c r="H2199" s="21" t="s">
        <v>3209</v>
      </c>
      <c r="J2199" s="82">
        <v>130</v>
      </c>
      <c r="K2199" s="16">
        <v>35781</v>
      </c>
      <c r="L2199" s="12">
        <v>35793</v>
      </c>
      <c r="M2199" s="28">
        <f t="shared" si="47"/>
        <v>1.4232511801124368E-4</v>
      </c>
      <c r="N2199" s="1">
        <v>0.02</v>
      </c>
      <c r="O2199" s="11">
        <v>1436.12</v>
      </c>
      <c r="P2199" s="12">
        <v>5200</v>
      </c>
      <c r="S2199" s="19">
        <v>43475</v>
      </c>
      <c r="U2199" s="21" t="s">
        <v>1453</v>
      </c>
      <c r="V2199" s="11" t="s">
        <v>138</v>
      </c>
      <c r="W2199" s="11" t="s">
        <v>4134</v>
      </c>
      <c r="X2199" s="11" t="s">
        <v>2695</v>
      </c>
      <c r="Y2199" s="65" t="s">
        <v>8442</v>
      </c>
      <c r="Z2199" s="67">
        <v>43920</v>
      </c>
      <c r="AA2199" s="11" t="s">
        <v>8443</v>
      </c>
      <c r="AC2199" s="18" t="s">
        <v>8273</v>
      </c>
      <c r="AD2199" s="11" t="s">
        <v>8444</v>
      </c>
      <c r="AE2199" s="11" t="s">
        <v>8249</v>
      </c>
    </row>
    <row r="2200" spans="1:32" ht="12.75" customHeight="1">
      <c r="A2200" s="21" t="s">
        <v>8439</v>
      </c>
      <c r="B2200" s="21" t="s">
        <v>138</v>
      </c>
      <c r="C2200" s="21" t="s">
        <v>138</v>
      </c>
      <c r="D2200" s="21" t="s">
        <v>3432</v>
      </c>
      <c r="E2200" s="21" t="s">
        <v>4371</v>
      </c>
      <c r="F2200" s="21" t="s">
        <v>3210</v>
      </c>
      <c r="H2200" s="21" t="s">
        <v>3209</v>
      </c>
      <c r="J2200" s="82">
        <v>115.58</v>
      </c>
      <c r="K2200" s="16">
        <v>35777</v>
      </c>
      <c r="L2200" s="12">
        <v>35797</v>
      </c>
      <c r="M2200" s="28">
        <f t="shared" si="47"/>
        <v>2.3720853001873946E-4</v>
      </c>
      <c r="N2200" s="1">
        <v>0.05</v>
      </c>
      <c r="O2200" s="11">
        <v>1436.1</v>
      </c>
      <c r="P2200" s="12">
        <v>4600</v>
      </c>
      <c r="R2200" s="16">
        <v>9500</v>
      </c>
      <c r="S2200" s="19">
        <v>39269</v>
      </c>
      <c r="T2200" s="2">
        <v>15</v>
      </c>
      <c r="U2200" s="21" t="s">
        <v>4647</v>
      </c>
      <c r="V2200" s="11" t="s">
        <v>2817</v>
      </c>
      <c r="W2200" s="11" t="s">
        <v>4134</v>
      </c>
      <c r="X2200" s="11" t="s">
        <v>2695</v>
      </c>
      <c r="Y2200" s="65" t="s">
        <v>4540</v>
      </c>
      <c r="Z2200" s="67">
        <v>31800</v>
      </c>
      <c r="AA2200" s="11" t="s">
        <v>4541</v>
      </c>
      <c r="AC2200" s="18" t="s">
        <v>4000</v>
      </c>
      <c r="AD2200" s="11" t="s">
        <v>4539</v>
      </c>
      <c r="AE2200" s="11" t="s">
        <v>3731</v>
      </c>
    </row>
    <row r="2201" spans="1:32" ht="12.75" customHeight="1">
      <c r="A2201" s="21" t="s">
        <v>8577</v>
      </c>
      <c r="B2201" s="21" t="s">
        <v>8635</v>
      </c>
      <c r="C2201" s="21" t="s">
        <v>138</v>
      </c>
      <c r="D2201" s="21" t="s">
        <v>3432</v>
      </c>
      <c r="E2201" s="21" t="s">
        <v>4371</v>
      </c>
      <c r="F2201" s="21" t="s">
        <v>3210</v>
      </c>
      <c r="H2201" s="21" t="s">
        <v>3209</v>
      </c>
      <c r="J2201" s="82">
        <v>130</v>
      </c>
      <c r="K2201" s="16">
        <v>35777</v>
      </c>
      <c r="L2201" s="12">
        <v>35792</v>
      </c>
      <c r="M2201" s="28">
        <f t="shared" si="47"/>
        <v>1.7791694836850159E-4</v>
      </c>
      <c r="N2201" s="1">
        <v>0.06</v>
      </c>
      <c r="O2201" s="11">
        <v>1436.1</v>
      </c>
      <c r="P2201" s="12">
        <v>4600</v>
      </c>
      <c r="R2201" s="16"/>
      <c r="S2201" s="19">
        <v>43535</v>
      </c>
      <c r="T2201" s="2">
        <v>15</v>
      </c>
      <c r="U2201" s="21" t="s">
        <v>1720</v>
      </c>
      <c r="V2201" s="11" t="s">
        <v>138</v>
      </c>
      <c r="W2201" s="11" t="s">
        <v>4134</v>
      </c>
      <c r="X2201" s="11" t="s">
        <v>2695</v>
      </c>
      <c r="Y2201" s="65" t="s">
        <v>8579</v>
      </c>
      <c r="Z2201" s="67">
        <v>44067</v>
      </c>
      <c r="AA2201" s="11" t="s">
        <v>8578</v>
      </c>
      <c r="AC2201" s="18" t="s">
        <v>8554</v>
      </c>
      <c r="AD2201" s="11" t="s">
        <v>8580</v>
      </c>
      <c r="AE2201" s="11" t="s">
        <v>8581</v>
      </c>
    </row>
    <row r="2202" spans="1:32" ht="12.75" customHeight="1">
      <c r="A2202" s="21" t="s">
        <v>3266</v>
      </c>
      <c r="B2202" s="21" t="s">
        <v>138</v>
      </c>
      <c r="C2202" s="21" t="s">
        <v>138</v>
      </c>
      <c r="D2202" s="21" t="s">
        <v>3432</v>
      </c>
      <c r="E2202" s="21" t="s">
        <v>3523</v>
      </c>
      <c r="F2202" s="21" t="s">
        <v>3210</v>
      </c>
      <c r="H2202" s="21" t="s">
        <v>3209</v>
      </c>
      <c r="J2202" s="82">
        <v>92.22</v>
      </c>
      <c r="K2202" s="16">
        <v>35759</v>
      </c>
      <c r="L2202" s="12">
        <v>35812</v>
      </c>
      <c r="M2202" s="28">
        <f t="shared" si="47"/>
        <v>6.2862497183048473E-4</v>
      </c>
      <c r="N2202" s="1">
        <v>0.03</v>
      </c>
      <c r="O2202" s="11">
        <v>1436.1</v>
      </c>
      <c r="S2202" s="19">
        <v>39608</v>
      </c>
      <c r="U2202" s="21" t="s">
        <v>4647</v>
      </c>
      <c r="V2202" s="11" t="s">
        <v>4489</v>
      </c>
      <c r="W2202" s="11" t="s">
        <v>4134</v>
      </c>
      <c r="X2202" s="11" t="s">
        <v>2695</v>
      </c>
      <c r="Y2202" s="65" t="s">
        <v>3265</v>
      </c>
      <c r="Z2202" s="67">
        <v>33051</v>
      </c>
      <c r="AA2202" s="11" t="s">
        <v>1286</v>
      </c>
      <c r="AC2202" s="18" t="s">
        <v>4000</v>
      </c>
      <c r="AD2202" s="11" t="s">
        <v>3268</v>
      </c>
      <c r="AF2202" s="11" t="s">
        <v>3267</v>
      </c>
    </row>
    <row r="2203" spans="1:32" ht="12.75" customHeight="1">
      <c r="A2203" s="21" t="s">
        <v>8440</v>
      </c>
      <c r="B2203" s="21" t="s">
        <v>138</v>
      </c>
      <c r="C2203" s="21" t="s">
        <v>138</v>
      </c>
      <c r="D2203" s="21" t="s">
        <v>3432</v>
      </c>
      <c r="E2203" s="21" t="s">
        <v>4371</v>
      </c>
      <c r="F2203" s="21" t="s">
        <v>3210</v>
      </c>
      <c r="H2203" s="21" t="s">
        <v>3209</v>
      </c>
      <c r="J2203" s="82">
        <v>101.4</v>
      </c>
      <c r="K2203" s="16">
        <v>35773</v>
      </c>
      <c r="L2203" s="12">
        <v>35800</v>
      </c>
      <c r="M2203" s="28">
        <f t="shared" si="47"/>
        <v>3.2023531365269885E-4</v>
      </c>
      <c r="N2203" s="1">
        <v>0</v>
      </c>
      <c r="O2203" s="11">
        <v>1436.1</v>
      </c>
      <c r="P2203" s="12">
        <v>5000</v>
      </c>
      <c r="R2203" s="16"/>
      <c r="S2203" s="19">
        <v>42904</v>
      </c>
      <c r="T2203" s="2">
        <v>15</v>
      </c>
      <c r="U2203" s="21" t="s">
        <v>1720</v>
      </c>
      <c r="V2203" s="11" t="s">
        <v>138</v>
      </c>
      <c r="W2203" s="11" t="s">
        <v>4134</v>
      </c>
      <c r="X2203" s="11" t="s">
        <v>2695</v>
      </c>
      <c r="Y2203" s="65" t="s">
        <v>6207</v>
      </c>
      <c r="Z2203" s="67">
        <v>42763</v>
      </c>
      <c r="AA2203" s="11" t="s">
        <v>6208</v>
      </c>
      <c r="AC2203" s="18" t="s">
        <v>6193</v>
      </c>
      <c r="AD2203" s="11" t="s">
        <v>6209</v>
      </c>
      <c r="AE2203" s="11" t="s">
        <v>2286</v>
      </c>
    </row>
    <row r="2204" spans="1:32" ht="12.75" customHeight="1">
      <c r="A2204" s="21" t="s">
        <v>7454</v>
      </c>
      <c r="B2204" s="21" t="s">
        <v>138</v>
      </c>
      <c r="C2204" s="21" t="s">
        <v>138</v>
      </c>
      <c r="D2204" s="21" t="s">
        <v>7395</v>
      </c>
      <c r="E2204" s="21" t="s">
        <v>4250</v>
      </c>
      <c r="F2204" s="21" t="s">
        <v>1761</v>
      </c>
      <c r="G2204" s="21" t="s">
        <v>5964</v>
      </c>
      <c r="H2204" s="21" t="s">
        <v>1753</v>
      </c>
      <c r="I2204" s="21" t="s">
        <v>3871</v>
      </c>
      <c r="J2204" s="82">
        <v>0</v>
      </c>
      <c r="K2204" s="13">
        <v>494</v>
      </c>
      <c r="L2204" s="11">
        <v>511</v>
      </c>
      <c r="M2204" s="28">
        <f t="shared" si="47"/>
        <v>1.2368133866860677E-3</v>
      </c>
      <c r="N2204" s="1">
        <v>97.4</v>
      </c>
      <c r="O2204" s="11">
        <v>94.6</v>
      </c>
      <c r="P2204" s="12">
        <v>90</v>
      </c>
      <c r="S2204" s="19">
        <v>43216</v>
      </c>
      <c r="U2204" s="21" t="s">
        <v>7395</v>
      </c>
      <c r="V2204" s="11" t="s">
        <v>138</v>
      </c>
      <c r="W2204" s="11" t="s">
        <v>4094</v>
      </c>
      <c r="X2204" s="11" t="s">
        <v>5177</v>
      </c>
      <c r="Y2204" s="65" t="s">
        <v>7396</v>
      </c>
      <c r="Z2204" s="67">
        <v>43439</v>
      </c>
      <c r="AA2204" s="11" t="s">
        <v>7401</v>
      </c>
      <c r="AC2204" s="18" t="s">
        <v>7038</v>
      </c>
      <c r="AD2204" s="11" t="s">
        <v>7402</v>
      </c>
    </row>
    <row r="2205" spans="1:32" ht="12.75" customHeight="1">
      <c r="A2205" s="21" t="s">
        <v>7455</v>
      </c>
      <c r="B2205" s="21" t="s">
        <v>138</v>
      </c>
      <c r="C2205" s="21" t="s">
        <v>138</v>
      </c>
      <c r="D2205" s="21" t="s">
        <v>7395</v>
      </c>
      <c r="E2205" s="21" t="s">
        <v>4250</v>
      </c>
      <c r="F2205" s="21" t="s">
        <v>1761</v>
      </c>
      <c r="G2205" s="21" t="s">
        <v>5964</v>
      </c>
      <c r="H2205" s="21" t="s">
        <v>1753</v>
      </c>
      <c r="I2205" s="21" t="s">
        <v>3871</v>
      </c>
      <c r="J2205" s="82">
        <v>0</v>
      </c>
      <c r="K2205" s="13">
        <v>493</v>
      </c>
      <c r="L2205" s="11">
        <v>512</v>
      </c>
      <c r="M2205" s="28">
        <f t="shared" si="47"/>
        <v>1.3823208439432521E-3</v>
      </c>
      <c r="N2205" s="1">
        <v>97.4</v>
      </c>
      <c r="O2205" s="11">
        <v>94.6</v>
      </c>
      <c r="P2205" s="12">
        <v>90</v>
      </c>
      <c r="S2205" s="19">
        <v>43216</v>
      </c>
      <c r="U2205" s="21" t="s">
        <v>7395</v>
      </c>
      <c r="V2205" s="11" t="s">
        <v>138</v>
      </c>
      <c r="W2205" s="11" t="s">
        <v>4094</v>
      </c>
      <c r="X2205" s="11" t="s">
        <v>5177</v>
      </c>
      <c r="Y2205" s="65" t="s">
        <v>7398</v>
      </c>
      <c r="Z2205" s="67">
        <v>43441</v>
      </c>
      <c r="AA2205" s="11" t="s">
        <v>7401</v>
      </c>
      <c r="AC2205" s="18" t="s">
        <v>7038</v>
      </c>
      <c r="AD2205" s="11" t="s">
        <v>7402</v>
      </c>
    </row>
    <row r="2206" spans="1:32" ht="12.75" customHeight="1">
      <c r="A2206" s="21" t="s">
        <v>7456</v>
      </c>
      <c r="B2206" s="21" t="s">
        <v>138</v>
      </c>
      <c r="C2206" s="21" t="s">
        <v>138</v>
      </c>
      <c r="D2206" s="21" t="s">
        <v>7395</v>
      </c>
      <c r="E2206" s="21" t="s">
        <v>4250</v>
      </c>
      <c r="F2206" s="21" t="s">
        <v>1761</v>
      </c>
      <c r="G2206" s="21" t="s">
        <v>5964</v>
      </c>
      <c r="H2206" s="21" t="s">
        <v>1753</v>
      </c>
      <c r="I2206" s="21" t="s">
        <v>3871</v>
      </c>
      <c r="J2206" s="82">
        <v>0</v>
      </c>
      <c r="K2206" s="13">
        <v>493</v>
      </c>
      <c r="L2206" s="11">
        <v>512</v>
      </c>
      <c r="M2206" s="28">
        <f t="shared" si="47"/>
        <v>1.3823208439432521E-3</v>
      </c>
      <c r="N2206" s="1">
        <v>97.4</v>
      </c>
      <c r="O2206" s="11">
        <v>94.6</v>
      </c>
      <c r="P2206" s="12">
        <v>90</v>
      </c>
      <c r="S2206" s="19">
        <v>43216</v>
      </c>
      <c r="U2206" s="21" t="s">
        <v>7395</v>
      </c>
      <c r="V2206" s="11" t="s">
        <v>138</v>
      </c>
      <c r="W2206" s="11" t="s">
        <v>4094</v>
      </c>
      <c r="X2206" s="11" t="s">
        <v>5177</v>
      </c>
      <c r="Y2206" s="65" t="s">
        <v>7399</v>
      </c>
      <c r="Z2206" s="67">
        <v>43442</v>
      </c>
      <c r="AA2206" s="11" t="s">
        <v>7401</v>
      </c>
      <c r="AC2206" s="18" t="s">
        <v>7038</v>
      </c>
      <c r="AD2206" s="11" t="s">
        <v>7402</v>
      </c>
    </row>
    <row r="2207" spans="1:32" ht="12.75" customHeight="1">
      <c r="A2207" s="21" t="s">
        <v>7457</v>
      </c>
      <c r="B2207" s="21" t="s">
        <v>138</v>
      </c>
      <c r="C2207" s="21" t="s">
        <v>138</v>
      </c>
      <c r="D2207" s="21" t="s">
        <v>7395</v>
      </c>
      <c r="E2207" s="21" t="s">
        <v>4250</v>
      </c>
      <c r="F2207" s="21" t="s">
        <v>1761</v>
      </c>
      <c r="G2207" s="21" t="s">
        <v>5964</v>
      </c>
      <c r="H2207" s="21" t="s">
        <v>1753</v>
      </c>
      <c r="I2207" s="21" t="s">
        <v>3871</v>
      </c>
      <c r="J2207" s="82">
        <v>0</v>
      </c>
      <c r="K2207" s="13">
        <v>491</v>
      </c>
      <c r="L2207" s="11">
        <v>511</v>
      </c>
      <c r="M2207" s="28">
        <f t="shared" si="47"/>
        <v>1.4553922282055014E-3</v>
      </c>
      <c r="N2207" s="1">
        <v>97.4</v>
      </c>
      <c r="O2207" s="11">
        <v>94.6</v>
      </c>
      <c r="P2207" s="12">
        <v>90</v>
      </c>
      <c r="S2207" s="19">
        <v>43216</v>
      </c>
      <c r="U2207" s="21" t="s">
        <v>7395</v>
      </c>
      <c r="V2207" s="11" t="s">
        <v>138</v>
      </c>
      <c r="W2207" s="11" t="s">
        <v>4094</v>
      </c>
      <c r="X2207" s="11" t="s">
        <v>5177</v>
      </c>
      <c r="Y2207" s="65" t="s">
        <v>7400</v>
      </c>
      <c r="Z2207" s="67">
        <v>43443</v>
      </c>
      <c r="AA2207" s="11" t="s">
        <v>7401</v>
      </c>
      <c r="AC2207" s="18" t="s">
        <v>7038</v>
      </c>
      <c r="AD2207" s="11" t="s">
        <v>7402</v>
      </c>
    </row>
    <row r="2208" spans="1:32" ht="12.75" customHeight="1">
      <c r="A2208" s="21" t="s">
        <v>9224</v>
      </c>
      <c r="B2208" s="21" t="s">
        <v>8635</v>
      </c>
      <c r="C2208" s="21" t="s">
        <v>138</v>
      </c>
      <c r="D2208" s="21" t="s">
        <v>6220</v>
      </c>
      <c r="E2208" s="21" t="s">
        <v>4250</v>
      </c>
      <c r="F2208" s="21" t="s">
        <v>1761</v>
      </c>
      <c r="G2208" s="21" t="s">
        <v>5964</v>
      </c>
      <c r="H2208" s="21" t="s">
        <v>1753</v>
      </c>
      <c r="I2208" s="21" t="s">
        <v>3871</v>
      </c>
      <c r="J2208" s="82">
        <v>0</v>
      </c>
      <c r="K2208" s="16">
        <v>494</v>
      </c>
      <c r="L2208" s="12">
        <v>511</v>
      </c>
      <c r="M2208" s="28">
        <f t="shared" si="47"/>
        <v>1.2368133866860677E-3</v>
      </c>
      <c r="N2208" s="1">
        <v>97.4</v>
      </c>
      <c r="O2208" s="11">
        <v>94.6</v>
      </c>
      <c r="P2208" s="12">
        <v>55</v>
      </c>
      <c r="S2208" s="19">
        <v>43727</v>
      </c>
      <c r="U2208" s="21" t="s">
        <v>6220</v>
      </c>
      <c r="V2208" s="11" t="s">
        <v>138</v>
      </c>
      <c r="W2208" s="11" t="s">
        <v>4094</v>
      </c>
      <c r="X2208" s="11" t="s">
        <v>5177</v>
      </c>
      <c r="Y2208" s="65" t="s">
        <v>9229</v>
      </c>
      <c r="Z2208" s="67">
        <v>44536</v>
      </c>
      <c r="AC2208" s="18" t="s">
        <v>8640</v>
      </c>
      <c r="AD2208" s="11" t="s">
        <v>9233</v>
      </c>
      <c r="AE2208" s="11" t="s">
        <v>7968</v>
      </c>
    </row>
    <row r="2209" spans="1:32" ht="12.75" customHeight="1">
      <c r="A2209" s="21" t="s">
        <v>9225</v>
      </c>
      <c r="B2209" s="21" t="s">
        <v>8635</v>
      </c>
      <c r="C2209" s="21" t="s">
        <v>138</v>
      </c>
      <c r="D2209" s="21" t="s">
        <v>6220</v>
      </c>
      <c r="E2209" s="21" t="s">
        <v>4250</v>
      </c>
      <c r="F2209" s="21" t="s">
        <v>1761</v>
      </c>
      <c r="G2209" s="21" t="s">
        <v>5964</v>
      </c>
      <c r="H2209" s="21" t="s">
        <v>1753</v>
      </c>
      <c r="I2209" s="21" t="s">
        <v>3871</v>
      </c>
      <c r="J2209" s="82">
        <v>0</v>
      </c>
      <c r="K2209" s="16">
        <v>494</v>
      </c>
      <c r="L2209" s="12">
        <v>511</v>
      </c>
      <c r="M2209" s="28">
        <f t="shared" si="47"/>
        <v>1.2368133866860677E-3</v>
      </c>
      <c r="N2209" s="1">
        <v>97.4</v>
      </c>
      <c r="O2209" s="11">
        <v>94.6</v>
      </c>
      <c r="P2209" s="12">
        <v>55</v>
      </c>
      <c r="S2209" s="19">
        <v>43727</v>
      </c>
      <c r="U2209" s="21" t="s">
        <v>6220</v>
      </c>
      <c r="V2209" s="11" t="s">
        <v>138</v>
      </c>
      <c r="W2209" s="11" t="s">
        <v>4094</v>
      </c>
      <c r="X2209" s="11" t="s">
        <v>5177</v>
      </c>
      <c r="Y2209" s="65" t="s">
        <v>9230</v>
      </c>
      <c r="Z2209" s="67">
        <v>44537</v>
      </c>
      <c r="AC2209" s="18" t="s">
        <v>8640</v>
      </c>
      <c r="AD2209" s="11" t="s">
        <v>9233</v>
      </c>
      <c r="AE2209" s="11" t="s">
        <v>7968</v>
      </c>
    </row>
    <row r="2210" spans="1:32" ht="12.75" customHeight="1">
      <c r="A2210" s="21" t="s">
        <v>9226</v>
      </c>
      <c r="B2210" s="21" t="s">
        <v>8635</v>
      </c>
      <c r="C2210" s="21" t="s">
        <v>138</v>
      </c>
      <c r="D2210" s="21" t="s">
        <v>6220</v>
      </c>
      <c r="E2210" s="21" t="s">
        <v>4250</v>
      </c>
      <c r="F2210" s="21" t="s">
        <v>1761</v>
      </c>
      <c r="G2210" s="21" t="s">
        <v>5964</v>
      </c>
      <c r="H2210" s="21" t="s">
        <v>1753</v>
      </c>
      <c r="I2210" s="21" t="s">
        <v>3871</v>
      </c>
      <c r="J2210" s="82">
        <v>0</v>
      </c>
      <c r="K2210" s="16">
        <v>492</v>
      </c>
      <c r="L2210" s="12">
        <v>511</v>
      </c>
      <c r="M2210" s="28">
        <f t="shared" si="47"/>
        <v>1.3825220112057047E-3</v>
      </c>
      <c r="N2210" s="1">
        <v>97.4</v>
      </c>
      <c r="O2210" s="11">
        <v>94.6</v>
      </c>
      <c r="P2210" s="12">
        <v>55</v>
      </c>
      <c r="S2210" s="19">
        <v>43727</v>
      </c>
      <c r="U2210" s="21" t="s">
        <v>6220</v>
      </c>
      <c r="V2210" s="11" t="s">
        <v>138</v>
      </c>
      <c r="W2210" s="11" t="s">
        <v>4094</v>
      </c>
      <c r="X2210" s="11" t="s">
        <v>5177</v>
      </c>
      <c r="Y2210" s="65" t="s">
        <v>9231</v>
      </c>
      <c r="Z2210" s="67">
        <v>44538</v>
      </c>
      <c r="AC2210" s="18" t="s">
        <v>8640</v>
      </c>
      <c r="AD2210" s="11" t="s">
        <v>9233</v>
      </c>
      <c r="AE2210" s="11" t="s">
        <v>7968</v>
      </c>
    </row>
    <row r="2211" spans="1:32" ht="12.75" customHeight="1">
      <c r="A2211" s="21" t="s">
        <v>9227</v>
      </c>
      <c r="B2211" s="21" t="s">
        <v>8635</v>
      </c>
      <c r="C2211" s="21" t="s">
        <v>138</v>
      </c>
      <c r="D2211" s="21" t="s">
        <v>6220</v>
      </c>
      <c r="E2211" s="21" t="s">
        <v>4250</v>
      </c>
      <c r="F2211" s="21" t="s">
        <v>1761</v>
      </c>
      <c r="G2211" s="21" t="s">
        <v>5964</v>
      </c>
      <c r="H2211" s="21" t="s">
        <v>1753</v>
      </c>
      <c r="I2211" s="21" t="s">
        <v>3871</v>
      </c>
      <c r="J2211" s="82">
        <v>0</v>
      </c>
      <c r="K2211" s="16">
        <v>491</v>
      </c>
      <c r="L2211" s="12">
        <v>511</v>
      </c>
      <c r="M2211" s="28">
        <f t="shared" si="47"/>
        <v>1.4553922282055014E-3</v>
      </c>
      <c r="N2211" s="1">
        <v>97.4</v>
      </c>
      <c r="O2211" s="11">
        <v>94.6</v>
      </c>
      <c r="P2211" s="12">
        <v>55</v>
      </c>
      <c r="S2211" s="19">
        <v>43727</v>
      </c>
      <c r="U2211" s="21" t="s">
        <v>6220</v>
      </c>
      <c r="V2211" s="11" t="s">
        <v>138</v>
      </c>
      <c r="W2211" s="11" t="s">
        <v>4094</v>
      </c>
      <c r="X2211" s="11" t="s">
        <v>5177</v>
      </c>
      <c r="Y2211" s="65" t="s">
        <v>9232</v>
      </c>
      <c r="Z2211" s="67">
        <v>44539</v>
      </c>
      <c r="AC2211" s="18" t="s">
        <v>8640</v>
      </c>
      <c r="AD2211" s="11" t="s">
        <v>9233</v>
      </c>
      <c r="AE2211" s="11" t="s">
        <v>7968</v>
      </c>
    </row>
    <row r="2212" spans="1:32" ht="12.75" customHeight="1">
      <c r="A2212" s="21" t="s">
        <v>6224</v>
      </c>
      <c r="B2212" s="21" t="s">
        <v>138</v>
      </c>
      <c r="C2212" s="21" t="s">
        <v>138</v>
      </c>
      <c r="D2212" s="21" t="s">
        <v>6220</v>
      </c>
      <c r="E2212" s="21" t="s">
        <v>4250</v>
      </c>
      <c r="F2212" s="21" t="s">
        <v>1761</v>
      </c>
      <c r="G2212" s="21" t="s">
        <v>6226</v>
      </c>
      <c r="H2212" s="21" t="s">
        <v>1753</v>
      </c>
      <c r="I2212" s="21" t="s">
        <v>5349</v>
      </c>
      <c r="J2212" s="82">
        <v>0</v>
      </c>
      <c r="K2212" s="16">
        <v>533</v>
      </c>
      <c r="L2212" s="12">
        <v>545</v>
      </c>
      <c r="M2212" s="28">
        <f t="shared" si="47"/>
        <v>8.6843247937472864E-4</v>
      </c>
      <c r="N2212" s="1">
        <v>43.02</v>
      </c>
      <c r="O2212" s="11">
        <v>95.42</v>
      </c>
      <c r="P2212" s="12">
        <v>55</v>
      </c>
      <c r="S2212" s="19">
        <v>42901</v>
      </c>
      <c r="U2212" s="21" t="s">
        <v>6220</v>
      </c>
      <c r="V2212" s="11" t="s">
        <v>138</v>
      </c>
      <c r="W2212" s="11" t="s">
        <v>4094</v>
      </c>
      <c r="X2212" s="11" t="s">
        <v>2452</v>
      </c>
      <c r="Y2212" s="65" t="s">
        <v>6222</v>
      </c>
      <c r="Z2212" s="67">
        <v>52761</v>
      </c>
      <c r="AA2212" s="11" t="s">
        <v>6221</v>
      </c>
      <c r="AC2212" s="18" t="s">
        <v>6216</v>
      </c>
      <c r="AD2212" s="11" t="s">
        <v>6227</v>
      </c>
      <c r="AE2212" s="11" t="s">
        <v>5120</v>
      </c>
    </row>
    <row r="2213" spans="1:32" ht="12.75" customHeight="1">
      <c r="A2213" s="21" t="s">
        <v>6225</v>
      </c>
      <c r="B2213" s="21" t="s">
        <v>138</v>
      </c>
      <c r="C2213" s="21" t="s">
        <v>138</v>
      </c>
      <c r="D2213" s="21" t="s">
        <v>6220</v>
      </c>
      <c r="E2213" s="21" t="s">
        <v>4250</v>
      </c>
      <c r="F2213" s="21" t="s">
        <v>1761</v>
      </c>
      <c r="G2213" s="21" t="s">
        <v>6226</v>
      </c>
      <c r="H2213" s="21" t="s">
        <v>1753</v>
      </c>
      <c r="I2213" s="21" t="s">
        <v>5349</v>
      </c>
      <c r="J2213" s="82">
        <v>0</v>
      </c>
      <c r="K2213" s="16">
        <v>533</v>
      </c>
      <c r="L2213" s="12">
        <v>545</v>
      </c>
      <c r="M2213" s="28">
        <f t="shared" si="47"/>
        <v>8.6843247937472864E-4</v>
      </c>
      <c r="N2213" s="1">
        <v>43.02</v>
      </c>
      <c r="O2213" s="11">
        <v>95.42</v>
      </c>
      <c r="P2213" s="12">
        <v>55</v>
      </c>
      <c r="S2213" s="19">
        <v>42901</v>
      </c>
      <c r="U2213" s="21" t="s">
        <v>6220</v>
      </c>
      <c r="V2213" s="11" t="s">
        <v>138</v>
      </c>
      <c r="W2213" s="11" t="s">
        <v>4094</v>
      </c>
      <c r="X2213" s="11" t="s">
        <v>2452</v>
      </c>
      <c r="Y2213" s="65" t="s">
        <v>6223</v>
      </c>
      <c r="Z2213" s="67">
        <v>52759</v>
      </c>
      <c r="AA2213" s="11" t="s">
        <v>6221</v>
      </c>
      <c r="AC2213" s="18" t="s">
        <v>6216</v>
      </c>
      <c r="AD2213" s="11" t="s">
        <v>6227</v>
      </c>
      <c r="AE2213" s="11" t="s">
        <v>5120</v>
      </c>
    </row>
    <row r="2214" spans="1:32" ht="12.75" customHeight="1">
      <c r="A2214" s="21" t="s">
        <v>7453</v>
      </c>
      <c r="B2214" s="21" t="s">
        <v>133</v>
      </c>
      <c r="C2214" s="21" t="s">
        <v>138</v>
      </c>
      <c r="D2214" s="21" t="s">
        <v>6220</v>
      </c>
      <c r="E2214" s="21" t="s">
        <v>4250</v>
      </c>
      <c r="F2214" s="21" t="s">
        <v>1761</v>
      </c>
      <c r="G2214" s="21" t="s">
        <v>6226</v>
      </c>
      <c r="H2214" s="21" t="s">
        <v>1753</v>
      </c>
      <c r="I2214" s="21" t="s">
        <v>3871</v>
      </c>
      <c r="J2214" s="82">
        <v>0</v>
      </c>
      <c r="K2214" s="16">
        <v>494</v>
      </c>
      <c r="L2214" s="12">
        <v>511</v>
      </c>
      <c r="M2214" s="28">
        <f t="shared" si="47"/>
        <v>1.2368133866860677E-3</v>
      </c>
      <c r="N2214" s="1">
        <v>97.4</v>
      </c>
      <c r="O2214" s="11">
        <v>94.6</v>
      </c>
      <c r="P2214" s="12">
        <v>55</v>
      </c>
      <c r="S2214" s="19">
        <v>43216</v>
      </c>
      <c r="U2214" s="21" t="s">
        <v>6220</v>
      </c>
      <c r="V2214" s="11" t="s">
        <v>138</v>
      </c>
      <c r="W2214" s="11" t="s">
        <v>4094</v>
      </c>
      <c r="X2214" s="11" t="s">
        <v>5177</v>
      </c>
      <c r="Y2214" s="65" t="s">
        <v>7397</v>
      </c>
      <c r="Z2214" s="67">
        <v>43440</v>
      </c>
      <c r="AA2214" s="11" t="s">
        <v>6221</v>
      </c>
      <c r="AC2214" s="18" t="s">
        <v>7458</v>
      </c>
      <c r="AD2214" s="11" t="s">
        <v>7402</v>
      </c>
      <c r="AE2214" s="11" t="s">
        <v>7459</v>
      </c>
    </row>
    <row r="2215" spans="1:32" ht="12.75" customHeight="1">
      <c r="A2215" s="21" t="s">
        <v>9223</v>
      </c>
      <c r="B2215" s="21" t="s">
        <v>8635</v>
      </c>
      <c r="C2215" s="21" t="s">
        <v>138</v>
      </c>
      <c r="D2215" s="21" t="s">
        <v>6220</v>
      </c>
      <c r="E2215" s="21" t="s">
        <v>4250</v>
      </c>
      <c r="F2215" s="21" t="s">
        <v>1761</v>
      </c>
      <c r="G2215" s="21" t="s">
        <v>6226</v>
      </c>
      <c r="H2215" s="21" t="s">
        <v>1753</v>
      </c>
      <c r="I2215" s="21" t="s">
        <v>3871</v>
      </c>
      <c r="J2215" s="82">
        <v>0</v>
      </c>
      <c r="K2215" s="16">
        <v>494</v>
      </c>
      <c r="L2215" s="12">
        <v>511</v>
      </c>
      <c r="M2215" s="28">
        <f t="shared" si="47"/>
        <v>1.2368133866860677E-3</v>
      </c>
      <c r="N2215" s="1">
        <v>97.4</v>
      </c>
      <c r="O2215" s="11">
        <v>94.6</v>
      </c>
      <c r="P2215" s="12">
        <v>55</v>
      </c>
      <c r="S2215" s="19">
        <v>43727</v>
      </c>
      <c r="U2215" s="21" t="s">
        <v>6220</v>
      </c>
      <c r="V2215" s="11" t="s">
        <v>138</v>
      </c>
      <c r="W2215" s="11" t="s">
        <v>4094</v>
      </c>
      <c r="X2215" s="11" t="s">
        <v>5177</v>
      </c>
      <c r="Y2215" s="65" t="s">
        <v>9228</v>
      </c>
      <c r="Z2215" s="67">
        <v>44534</v>
      </c>
      <c r="AC2215" s="18" t="s">
        <v>8640</v>
      </c>
      <c r="AD2215" s="11" t="s">
        <v>9233</v>
      </c>
      <c r="AE2215" s="11" t="s">
        <v>7968</v>
      </c>
    </row>
    <row r="2216" spans="1:32" ht="12.75" customHeight="1">
      <c r="A2216" s="21" t="s">
        <v>830</v>
      </c>
      <c r="B2216" s="21" t="s">
        <v>138</v>
      </c>
      <c r="C2216" s="21" t="s">
        <v>138</v>
      </c>
      <c r="D2216" s="21" t="s">
        <v>1389</v>
      </c>
      <c r="E2216" s="21" t="s">
        <v>3523</v>
      </c>
      <c r="F2216" s="21" t="s">
        <v>1761</v>
      </c>
      <c r="G2216" s="21" t="s">
        <v>4831</v>
      </c>
      <c r="H2216" s="21" t="s">
        <v>1753</v>
      </c>
      <c r="I2216" s="21" t="s">
        <v>3871</v>
      </c>
      <c r="J2216" s="82">
        <v>0</v>
      </c>
      <c r="K2216" s="16">
        <v>763</v>
      </c>
      <c r="L2216" s="12">
        <v>773</v>
      </c>
      <c r="M2216" s="28">
        <f t="shared" ref="M2216:M2219" si="48">(L2216-K2216)/(L2216+K2216+12740)</f>
        <v>7.0047632390025222E-4</v>
      </c>
      <c r="N2216" s="1">
        <v>98.56</v>
      </c>
      <c r="O2216" s="11">
        <v>100.2</v>
      </c>
      <c r="P2216" s="12">
        <v>1500</v>
      </c>
      <c r="S2216" s="19">
        <v>40899</v>
      </c>
      <c r="U2216" s="21" t="s">
        <v>1720</v>
      </c>
      <c r="V2216" s="11" t="s">
        <v>138</v>
      </c>
      <c r="W2216" s="11" t="s">
        <v>4372</v>
      </c>
      <c r="X2216" s="11" t="s">
        <v>2452</v>
      </c>
      <c r="Y2216" s="65" t="s">
        <v>831</v>
      </c>
      <c r="Z2216" s="67">
        <v>38038</v>
      </c>
      <c r="AA2216" s="11" t="s">
        <v>833</v>
      </c>
      <c r="AC2216" s="18" t="s">
        <v>3115</v>
      </c>
      <c r="AD2216" s="11" t="s">
        <v>834</v>
      </c>
      <c r="AE2216" s="11" t="s">
        <v>832</v>
      </c>
    </row>
    <row r="2217" spans="1:32" ht="12.75" customHeight="1">
      <c r="A2217" s="21" t="s">
        <v>9214</v>
      </c>
      <c r="B2217" s="21" t="s">
        <v>8635</v>
      </c>
      <c r="C2217" s="21" t="s">
        <v>138</v>
      </c>
      <c r="D2217" s="21" t="s">
        <v>1389</v>
      </c>
      <c r="E2217" s="21" t="s">
        <v>3523</v>
      </c>
      <c r="F2217" s="21" t="s">
        <v>1761</v>
      </c>
      <c r="G2217" s="21" t="s">
        <v>5964</v>
      </c>
      <c r="H2217" s="21" t="s">
        <v>1753</v>
      </c>
      <c r="I2217" s="21" t="s">
        <v>3871</v>
      </c>
      <c r="J2217" s="82">
        <v>0</v>
      </c>
      <c r="K2217" s="13">
        <v>748</v>
      </c>
      <c r="L2217" s="11">
        <v>758</v>
      </c>
      <c r="M2217" s="24">
        <f t="shared" si="48"/>
        <v>7.0195142496139271E-4</v>
      </c>
      <c r="N2217" s="1">
        <v>98.5</v>
      </c>
      <c r="O2217" s="11">
        <v>99.8</v>
      </c>
      <c r="P2217" s="12">
        <v>2650</v>
      </c>
      <c r="S2217" s="19">
        <v>43722</v>
      </c>
      <c r="T2217" s="2">
        <v>5</v>
      </c>
      <c r="U2217" s="21" t="s">
        <v>1720</v>
      </c>
      <c r="V2217" s="11" t="s">
        <v>138</v>
      </c>
      <c r="W2217" s="11" t="s">
        <v>4372</v>
      </c>
      <c r="X2217" s="11" t="s">
        <v>2452</v>
      </c>
      <c r="Y2217" s="65" t="s">
        <v>9215</v>
      </c>
      <c r="Z2217" s="67">
        <v>44528</v>
      </c>
      <c r="AA2217" s="11" t="s">
        <v>5967</v>
      </c>
      <c r="AC2217" s="18" t="s">
        <v>8640</v>
      </c>
      <c r="AD2217" s="11" t="s">
        <v>9216</v>
      </c>
      <c r="AE2217" s="11" t="s">
        <v>7968</v>
      </c>
    </row>
    <row r="2218" spans="1:32" ht="12.75" customHeight="1">
      <c r="A2218" s="21" t="s">
        <v>1390</v>
      </c>
      <c r="B2218" s="21" t="s">
        <v>138</v>
      </c>
      <c r="C2218" s="21" t="s">
        <v>138</v>
      </c>
      <c r="D2218" s="21" t="s">
        <v>1389</v>
      </c>
      <c r="E2218" s="21" t="s">
        <v>3523</v>
      </c>
      <c r="F2218" s="21" t="s">
        <v>1761</v>
      </c>
      <c r="G2218" s="21" t="s">
        <v>4831</v>
      </c>
      <c r="H2218" s="21" t="s">
        <v>1753</v>
      </c>
      <c r="I2218" s="21" t="s">
        <v>3871</v>
      </c>
      <c r="J2218" s="82">
        <v>0</v>
      </c>
      <c r="K2218" s="13">
        <v>500</v>
      </c>
      <c r="L2218" s="11">
        <v>504</v>
      </c>
      <c r="M2218" s="28">
        <f t="shared" si="48"/>
        <v>2.9103608847497089E-4</v>
      </c>
      <c r="N2218" s="1">
        <v>97.5</v>
      </c>
      <c r="O2218" s="11">
        <v>94.7</v>
      </c>
      <c r="P2218" s="12">
        <v>2650</v>
      </c>
      <c r="S2218" s="19">
        <v>40917</v>
      </c>
      <c r="T2218" s="2">
        <v>4</v>
      </c>
      <c r="U2218" s="21" t="s">
        <v>1720</v>
      </c>
      <c r="V2218" s="11" t="s">
        <v>138</v>
      </c>
      <c r="W2218" s="11" t="s">
        <v>4372</v>
      </c>
      <c r="X2218" s="11" t="s">
        <v>2452</v>
      </c>
      <c r="Y2218" s="65" t="s">
        <v>1388</v>
      </c>
      <c r="Z2218" s="67">
        <v>38046</v>
      </c>
      <c r="AA2218" s="11" t="s">
        <v>1387</v>
      </c>
      <c r="AC2218" s="11" t="s">
        <v>1450</v>
      </c>
      <c r="AD2218" s="11" t="s">
        <v>1386</v>
      </c>
      <c r="AE2218" s="11" t="s">
        <v>1391</v>
      </c>
    </row>
    <row r="2219" spans="1:32" ht="12.75" customHeight="1">
      <c r="A2219" s="21" t="s">
        <v>5573</v>
      </c>
      <c r="B2219" s="21" t="s">
        <v>138</v>
      </c>
      <c r="C2219" s="21" t="s">
        <v>138</v>
      </c>
      <c r="D2219" s="21" t="s">
        <v>1389</v>
      </c>
      <c r="E2219" s="21" t="s">
        <v>3523</v>
      </c>
      <c r="F2219" s="21" t="s">
        <v>1761</v>
      </c>
      <c r="G2219" s="21" t="s">
        <v>4831</v>
      </c>
      <c r="H2219" s="21" t="s">
        <v>1753</v>
      </c>
      <c r="I2219" s="21" t="s">
        <v>3871</v>
      </c>
      <c r="J2219" s="83">
        <v>0</v>
      </c>
      <c r="K2219" s="13">
        <v>487</v>
      </c>
      <c r="L2219" s="11">
        <v>500</v>
      </c>
      <c r="M2219" s="24">
        <f t="shared" si="48"/>
        <v>9.470386828877395E-4</v>
      </c>
      <c r="N2219" s="1">
        <v>97.5</v>
      </c>
      <c r="O2219" s="11">
        <v>94.49</v>
      </c>
      <c r="P2219" s="12">
        <v>2630</v>
      </c>
      <c r="S2219" s="19">
        <v>42519</v>
      </c>
      <c r="T2219" s="2">
        <v>4</v>
      </c>
      <c r="U2219" s="21" t="s">
        <v>1720</v>
      </c>
      <c r="V2219" s="11" t="s">
        <v>138</v>
      </c>
      <c r="W2219" s="11" t="s">
        <v>4372</v>
      </c>
      <c r="X2219" s="11" t="s">
        <v>2452</v>
      </c>
      <c r="Y2219" s="65" t="s">
        <v>5574</v>
      </c>
      <c r="Z2219" s="67" t="s">
        <v>5575</v>
      </c>
      <c r="AA2219" s="11" t="s">
        <v>6819</v>
      </c>
      <c r="AC2219" s="18" t="s">
        <v>5450</v>
      </c>
      <c r="AD2219" s="11" t="s">
        <v>5576</v>
      </c>
      <c r="AE2219" s="11" t="s">
        <v>5577</v>
      </c>
      <c r="AF2219" s="11" t="s">
        <v>5578</v>
      </c>
    </row>
  </sheetData>
  <sortState ref="A2:IT2231">
    <sortCondition ref="A2"/>
  </sortState>
  <phoneticPr fontId="0" type="noConversion"/>
  <hyperlinks>
    <hyperlink ref="AD1350" r:id="rId1" display="http://www.lib.cas.cz/www/space.40/2007/007B.HTM"/>
    <hyperlink ref="AD645" r:id="rId2"/>
    <hyperlink ref="AD662" r:id="rId3"/>
    <hyperlink ref="AD655" r:id="rId4"/>
    <hyperlink ref="AE662" r:id="rId5"/>
    <hyperlink ref="AE655" r:id="rId6"/>
    <hyperlink ref="AD2097" r:id="rId7"/>
    <hyperlink ref="AD348" r:id="rId8" display="www.floridatoday.com/space/explore/stories/1998b/102898ac.htm"/>
    <hyperlink ref="AE1735" r:id="rId9"/>
    <hyperlink ref="AE1736" r:id="rId10"/>
    <hyperlink ref="AE1737" r:id="rId11"/>
    <hyperlink ref="AD236" r:id="rId12"/>
    <hyperlink ref="AD1774" r:id="rId13"/>
    <hyperlink ref="AD256" r:id="rId14"/>
    <hyperlink ref="AA2071" r:id="rId15" tooltip="Canada" display="http://en.wikipedia.org/wiki/Canada"/>
    <hyperlink ref="AD1002" r:id="rId16" display="www.heavens.above.com"/>
    <hyperlink ref="AD1647" r:id="rId17" display="http://nssdc.gsfc.nasa.gov/spaceewarn/spx636.html"/>
    <hyperlink ref="AE1378" r:id="rId18" display="http://www.planet4589.org/space/jsr/back/news.535"/>
    <hyperlink ref="AE1379" r:id="rId19" display="http://www.planet4589.org/space/jsr/back/news.636"/>
    <hyperlink ref="AE1669" r:id="rId20" display="http://nssdc.gsfc.nasa.gov/spacewarn/spx635.html"/>
    <hyperlink ref="AE1300" r:id="rId21" display="http://nssdc.gsfc.nasa.gov/spacewarn/spx639.html"/>
    <hyperlink ref="AD711" r:id="rId22" display="http://nssdc.gsfc.nasa.gov/spacewarn/spx640.html"/>
    <hyperlink ref="AA659" r:id="rId23" tooltip="Canada" display="http://en.wikipedia.org/wiki/Canada"/>
    <hyperlink ref="AD640" r:id="rId24" display="http://nssdc.gsfc.nasa.gov/spacewarn/spx639.html"/>
    <hyperlink ref="AD659" r:id="rId25" display="www.eutelsat.com"/>
    <hyperlink ref="AE651" r:id="rId26" display="www.eutelsat.com"/>
    <hyperlink ref="AE640" r:id="rId27" display="www.eutelsat.com"/>
    <hyperlink ref="AE659" r:id="rId28" display="www.lyngsat.com/tracker/ab3.shtml"/>
    <hyperlink ref="AF1476" r:id="rId29" display="http://www.jaxa.jp/press/2005/08/20050825_oicets_index_3_e.html"/>
    <hyperlink ref="AE1846" r:id="rId30" display="http://www.planet4589.org/space/jsr/back/news.636"/>
    <hyperlink ref="AD1017" r:id="rId31" display="http://nssdc.gsfc.nasa.gov/spacewarn/spx640.html"/>
    <hyperlink ref="AD2060" r:id="rId32" display="http://www.lib.cas.cz/www/space.40/2007/007B.HTM"/>
    <hyperlink ref="AD262" r:id="rId33" display="www.floridatoday.com/space/explore/stories/1998b/102898ac.htm"/>
    <hyperlink ref="AD1484" r:id="rId34" display="www.eutelsat.com"/>
    <hyperlink ref="AD602" r:id="rId35" display="www.eutelsat.com"/>
    <hyperlink ref="AF1379" r:id="rId36" display="http://www.jaxa.jp/press/2005/08/20050825_oicets_index_3_e.html"/>
    <hyperlink ref="AE1942" r:id="rId37" display="http://www.planet4589.org/space/jsr/back/news.535"/>
    <hyperlink ref="AE1943" r:id="rId38" display="http://www.planet4589.org/space/jsr/back/news.636"/>
    <hyperlink ref="AD1980" r:id="rId39" display="http://www.lib.cas.cz/www/space.40/2007/007B.HTM"/>
    <hyperlink ref="AD652" r:id="rId40" display="http://www.spacenewsfeed.co.uk/2007/11March2007_63.html"/>
    <hyperlink ref="AD1607" r:id="rId41" display="www.spaceandtech.com/spacedata"/>
    <hyperlink ref="AD1424" r:id="rId42" display="http://nssdc.gsfc.nasa.gov/spacewarn/spx639.html"/>
    <hyperlink ref="AA2029" r:id="rId43" tooltip="Canada" display="http://en.wikipedia.org/wiki/Canada"/>
    <hyperlink ref="AF823" r:id="rId44" display="http://www.jaxa.jp/press/2005/08/20050825_oicets_index_3_e.html"/>
    <hyperlink ref="AE1344" r:id="rId45" display="www.lyngsat.com/tracker/ab3.shtml"/>
    <hyperlink ref="AE1577" r:id="rId46" display="http://nssdc.gsfc.nasa.gov/spacewarn/spx635.html"/>
    <hyperlink ref="AD611" r:id="rId47" display="http://nssdc.gsfc.nasa.gov/spacewarn/spx640.html"/>
    <hyperlink ref="AD908" r:id="rId48" display="http://www.spacenewsfeed.co.uk/2007/11March2007_63.html"/>
    <hyperlink ref="AA580" r:id="rId49" tooltip="Canada" display="http://en.wikipedia.org/wiki/Canada"/>
    <hyperlink ref="AE329" r:id="rId50" display="http://nssdc.gsfc.nasa.gov/spacewarn/spx665.html"/>
    <hyperlink ref="AD903" r:id="rId51" display="www.heavens.above.com"/>
    <hyperlink ref="AD586" r:id="rId52" display="http://nssdc.gsfc.nasa.gov/spacewarn/spx640.html"/>
    <hyperlink ref="AD587" r:id="rId53" display="http://nssdc.gsfc.nasa.gov/spacewarn/spx640.html"/>
    <hyperlink ref="AA341" r:id="rId54" tooltip="Canada" display="http://en.wikipedia.org/wiki/Canada"/>
    <hyperlink ref="AE282" r:id="rId55" display="http://nssdc.gsfc.nasa.gov/spacewarn/spx665.html"/>
    <hyperlink ref="AD719" r:id="rId56" display="www.spaceandtech.com/spacedata"/>
    <hyperlink ref="AD285" r:id="rId57" display="www.eutelsat.com"/>
    <hyperlink ref="AD292" r:id="rId58" display="www.eutelsat.com"/>
    <hyperlink ref="AE293" r:id="rId59" display="www.eutelsat.com"/>
    <hyperlink ref="AE292" r:id="rId60" display="www.lyngsat.com/tracker/ab3.shtml"/>
    <hyperlink ref="AF1335" r:id="rId61" display="http://www.jaxa.jp/press/2005/08/20050825_oicets_index_3_e.html"/>
    <hyperlink ref="AD358" r:id="rId62" display="http://nssdc.gsfc.nasa.gov/spacewarn/spx639.html"/>
    <hyperlink ref="AD1393" r:id="rId63" display="http://www.spacenewsfeed.co.uk/2007/11March2007_63.html"/>
    <hyperlink ref="AD581" r:id="rId64" display="http://nssdc.gsfc.nasa.gov/spacewarn/spx640.html"/>
    <hyperlink ref="AF915" r:id="rId65" display="http://www.jaxa.jp/press/2005/08/20050825_oicets_index_3_e.html"/>
    <hyperlink ref="AD1654" r:id="rId66" display="http://nssdc.gsfc.nasa.gov/spaceewarn/spx636.html"/>
    <hyperlink ref="AE1685" r:id="rId67" display="http://nssdc.gsfc.nasa.gov/spacewarn/spx635.html"/>
    <hyperlink ref="AD1429" r:id="rId68" display="http://www.lib.cas.cz/www/space.40/2007/007B.HTM"/>
    <hyperlink ref="AD976" r:id="rId69" display="http://www.spacenewsfeed.co.uk/2007/11March2007_63.html"/>
    <hyperlink ref="AA634" r:id="rId70" tooltip="Canada" display="http://en.wikipedia.org/wiki/Canada"/>
    <hyperlink ref="AE599" r:id="rId71" display="http://nssdc.gsfc.nasa.gov/spacewarn/spx665.html"/>
    <hyperlink ref="AD785" r:id="rId72" display="www.floridatoday.com/space/explore/stories/1998b/102898ac.htm"/>
    <hyperlink ref="AD1965" r:id="rId73" display="www.heavens.above.com"/>
    <hyperlink ref="AD915" r:id="rId74" display="www.eutelsat.com"/>
    <hyperlink ref="AD922" r:id="rId75" display="www.eutelsat.com"/>
    <hyperlink ref="AD665" r:id="rId76" display="www.eutelsat.com"/>
    <hyperlink ref="AE922" r:id="rId77" display="www.space.com/missionlaunches/ariane_launch_010925.html"/>
    <hyperlink ref="AE665" r:id="rId78" display="www.lyngsat.com/tracker/ab3.shtml"/>
    <hyperlink ref="AF1801" r:id="rId79" display="http://www.jaxa.jp/press/2005/08/20050825_oicets_index_3_e.html"/>
    <hyperlink ref="AD972" r:id="rId80" display="http://nssdc.gsfc.nasa.gov/spacewarn/spx639.html"/>
    <hyperlink ref="AD1487" r:id="rId81" display="http://nssdc.gsfc.nasa.gov/spacewarn/spx640.html"/>
    <hyperlink ref="AD1488" r:id="rId82" display="http://nssdc.gsfc.nasa.gov/spacewarn/spx640.html"/>
    <hyperlink ref="AD1941" r:id="rId83" display="http://www.spacenewsfeed.co.uk/2007/11March2007_63.html"/>
    <hyperlink ref="AD979" r:id="rId84" display="http://www.spacenewsfeed.co.uk/2007/11March2007_63.html"/>
    <hyperlink ref="AA1427" r:id="rId85" tooltip="Canada" display="http://en.wikipedia.org/wiki/Canada"/>
    <hyperlink ref="AD102" r:id="rId86" display="www.spaceandtech.com/spacedata"/>
    <hyperlink ref="AD1686" r:id="rId87" display="http://nssdc.gsfc.nasa.gov/spaceewarn/spx636.html"/>
    <hyperlink ref="AE1428" r:id="rId88" display="http://www.planet4589.org/space/jsr/back/news.535"/>
    <hyperlink ref="AE1429" r:id="rId89" display="http://www.planet4589.org/space/jsr/back/news.636"/>
    <hyperlink ref="AD725" r:id="rId90" display="http://nssdc.gsfc.nasa.gov/spacewarn/spx640.html"/>
    <hyperlink ref="AD726" r:id="rId91" display="http://nssdc.gsfc.nasa.gov/spacewarn/spx640.html"/>
    <hyperlink ref="AA677" r:id="rId92" tooltip="Canada" display="http://en.wikipedia.org/wiki/Canada"/>
    <hyperlink ref="AD1383" r:id="rId93" display="www.floridatoday.com/space/explore/stories/1998b/102898ac.htm"/>
    <hyperlink ref="AD1483" r:id="rId94" display="www.eutelsat.com"/>
    <hyperlink ref="AD1485" r:id="rId95" display="www.eutelsat.com"/>
    <hyperlink ref="AE2173" r:id="rId96" display="www.eutelsat.com"/>
    <hyperlink ref="AE1484" r:id="rId97" display="www.space.com/missionlaunches/ariane_launch_010925.html"/>
    <hyperlink ref="AE1485" r:id="rId98" display="www.lyngsat.com/tracker/ab3.shtml"/>
    <hyperlink ref="AD1598" r:id="rId99" display="http://www.nssdc.gsfc.nasa.gov/spacewarn/spx636.html"/>
    <hyperlink ref="AI1607" r:id="rId100" display="http://www.climateaudit.org/?p=6097"/>
    <hyperlink ref="AD1394" r:id="rId101" display="http://nssdc.gsfc.nasa.gov/spacewarn/spx639.html"/>
    <hyperlink ref="AD1006" r:id="rId102" display="www.floridatoday.com/space/explore/stories/1998b/102898ac.htm"/>
    <hyperlink ref="AE1686" r:id="rId103" display="www.eutelsat.com"/>
    <hyperlink ref="AD1323" r:id="rId104" display="http://www.nssdc.gsfc.nasa.gov/spacewarn/spx636.html"/>
    <hyperlink ref="AD1737" r:id="rId105" display="http://nssdc.gsfc.nasa.gov/spacewarn/spx640.html"/>
    <hyperlink ref="AD1738" r:id="rId106" display="http://nssdc.gsfc.nasa.gov/spacewarn/spx640.html"/>
    <hyperlink ref="AD1152" r:id="rId107" display="http://www.spacenewsfeed.co.uk/2007/11March2007_63.html"/>
    <hyperlink ref="AI1333" r:id="rId108" display="http://www.climateaudit.org/?p=6097"/>
    <hyperlink ref="AD13" r:id="rId109" display="www.spaceandtech.com/spacedata"/>
    <hyperlink ref="AD1108" r:id="rId110" display="www.floridatoday.com/space/explore/stories/1998b/102898ac.htm"/>
    <hyperlink ref="AD1344" r:id="rId111" display="www.eutelsat.com"/>
    <hyperlink ref="AE1347" r:id="rId112" display="www.eutelsat.com"/>
    <hyperlink ref="AE1967" r:id="rId113" display="www.eutelsat.com"/>
    <hyperlink ref="AD1461" r:id="rId114" display="http://www.nssdc.gsfc.nasa.gov/spacewarn/spx636.html"/>
    <hyperlink ref="AD1983" r:id="rId115" display="http://nssdc.gsfc.nasa.gov/spacewarn/spx640.html"/>
    <hyperlink ref="AD1984" r:id="rId116" display="http://nssdc.gsfc.nasa.gov/spacewarn/spx640.html"/>
    <hyperlink ref="AD1391" r:id="rId117" display="http://www.spacenewsfeed.co.uk/2007/11March2007_63.html"/>
    <hyperlink ref="AE1917" r:id="rId118" display="http://nssdc.gsfc.nasa.gov/spacewarn/spx665.html"/>
    <hyperlink ref="AD926" r:id="rId119" display="www.eutelsat.com"/>
    <hyperlink ref="AD612" r:id="rId120" display="www.eutelsat.com"/>
    <hyperlink ref="AE1488" r:id="rId121" display="www.eutelsat.com"/>
    <hyperlink ref="AE612" r:id="rId122" display="www.space.com/missionlaunches/ariane_launch_010925.html"/>
    <hyperlink ref="AD980" r:id="rId123" display="http://nssdc.gsfc.nasa.gov/spacewarn/spx639.html"/>
    <hyperlink ref="AD1496" r:id="rId124" display="http://nssdc.gsfc.nasa.gov/spacewarn/spx640.html"/>
    <hyperlink ref="AD1959" r:id="rId125" display="http://www.spacenewsfeed.co.uk/2007/11March2007_63.html"/>
    <hyperlink ref="AD990" r:id="rId126" display="http://www.spacenewsfeed.co.uk/2007/11March2007_63.html"/>
    <hyperlink ref="AE1411" r:id="rId127" display="http://nssdc.gsfc.nasa.gov/spacewarn/spx665.html"/>
    <hyperlink ref="AD1547" r:id="rId128" display="http://russianforces.org/blog/2010/01/new_raduga-class_communication.shtml"/>
    <hyperlink ref="AD898" r:id="rId129" display="www.heavens.above.com"/>
    <hyperlink ref="AF787" r:id="rId130" display="http://www.jaxa.jp/press/2005/08/20050825_oicets_index_3_e.html"/>
    <hyperlink ref="AE1333" r:id="rId131" display="http://www.planet4589.org/space/jsr/back/news.636"/>
    <hyperlink ref="AD580" r:id="rId132" display="http://nssdc.gsfc.nasa.gov/spacewarn/spx640.html"/>
    <hyperlink ref="AA1523" r:id="rId133" tooltip="Canada" display="http://en.wikipedia.org/wiki/Canada"/>
    <hyperlink ref="AA930" r:id="rId134" display="http://www.engadget.com/2010/11/10/hughes-launching-jupiter-satellite-in-2012-may-actually-provide/"/>
    <hyperlink ref="U1982" r:id="rId135" tooltip="Kayser-Threde" display="http://en.wikipedia.org/wiki/Kayser-Threde"/>
    <hyperlink ref="AE1697" r:id="rId136"/>
    <hyperlink ref="AD978" r:id="rId137" display="www.eutelsat.com"/>
    <hyperlink ref="AE1433" r:id="rId138"/>
    <hyperlink ref="AE2200" r:id="rId139" display="http://nssdc.gsfc.nasa.gov/spacewarn/spx665.html"/>
    <hyperlink ref="AD1015" r:id="rId140" display="www.spaceandtech.com/spacedata"/>
    <hyperlink ref="AA1013" r:id="rId141" location="foot1%29" display="https://directory.eoportal.org/web/eoportal/satellite-missions/i/iod-1-gems - foot1%29"/>
  </hyperlinks>
  <printOptions headings="1" gridLines="1"/>
  <pageMargins left="0.75" right="0.75" top="1" bottom="1" header="0.5" footer="0.5"/>
  <pageSetup paperSize="5" pageOrder="overThenDown" orientation="landscape" horizontalDpi="300" verticalDpi="300" r:id="rId142"/>
  <headerFooter alignWithMargins="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honeticPr fontId="0" type="noConversion"/>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81941C64CE39A488EB83EB9D2A43731" ma:contentTypeVersion="10" ma:contentTypeDescription="Create a new document." ma:contentTypeScope="" ma:versionID="630d94411888e8d219fdfa1855e20bd1">
  <xsd:schema xmlns:xsd="http://www.w3.org/2001/XMLSchema" xmlns:xs="http://www.w3.org/2001/XMLSchema" xmlns:p="http://schemas.microsoft.com/office/2006/metadata/properties" xmlns:ns3="4ddd7065-cc5f-470e-b7b6-ec5479ef0872" targetNamespace="http://schemas.microsoft.com/office/2006/metadata/properties" ma:root="true" ma:fieldsID="980c1dacee519aa9c1068cb93bfd201a" ns3:_="">
    <xsd:import namespace="4ddd7065-cc5f-470e-b7b6-ec5479ef08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dd7065-cc5f-470e-b7b6-ec5479ef0872"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E85404-4623-4B66-9EC4-F98600E2513A}">
  <ds:schemaRefs>
    <ds:schemaRef ds:uri="http://schemas.microsoft.com/office/2006/documentManagement/types"/>
    <ds:schemaRef ds:uri="http://www.w3.org/XML/1998/namespace"/>
    <ds:schemaRef ds:uri="http://purl.org/dc/term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4ddd7065-cc5f-470e-b7b6-ec5479ef0872"/>
    <ds:schemaRef ds:uri="http://purl.org/dc/dcmitype/"/>
  </ds:schemaRefs>
</ds:datastoreItem>
</file>

<file path=customXml/itemProps2.xml><?xml version="1.0" encoding="utf-8"?>
<ds:datastoreItem xmlns:ds="http://schemas.openxmlformats.org/officeDocument/2006/customXml" ds:itemID="{AE6D0391-C2D0-4A2E-A481-993C3805FEF6}">
  <ds:schemaRefs>
    <ds:schemaRef ds:uri="http://schemas.microsoft.com/sharepoint/v3/contenttype/forms"/>
  </ds:schemaRefs>
</ds:datastoreItem>
</file>

<file path=customXml/itemProps3.xml><?xml version="1.0" encoding="utf-8"?>
<ds:datastoreItem xmlns:ds="http://schemas.openxmlformats.org/officeDocument/2006/customXml" ds:itemID="{FE3E238B-7A06-4D4C-8F01-12BA307107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dd7065-cc5f-470e-b7b6-ec5479ef0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Union of Concerned Scientists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Teri</dc:creator>
  <cp:lastModifiedBy>Shankhadeep Dhar</cp:lastModifiedBy>
  <cp:lastPrinted>2003-08-12T19:51:39Z</cp:lastPrinted>
  <dcterms:created xsi:type="dcterms:W3CDTF">2002-07-14T16:59:15Z</dcterms:created>
  <dcterms:modified xsi:type="dcterms:W3CDTF">2020-05-02T06:17:19Z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0x010100681941C64CE39A488EB83EB9D2A43731</vt:lpwstr>
  </property>
</Properties>
</file>