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hila Sakiramolla\Desktop\My Files\IUB\RA\Addiction Prediction\Independent study\"/>
    </mc:Choice>
  </mc:AlternateContent>
  <xr:revisionPtr revIDLastSave="0" documentId="13_ncr:1_{FBC7BA60-0EBC-469B-9C4A-55BD5A2083C0}" xr6:coauthVersionLast="47" xr6:coauthVersionMax="47" xr10:uidLastSave="{00000000-0000-0000-0000-000000000000}"/>
  <bookViews>
    <workbookView xWindow="28680" yWindow="-120" windowWidth="21840" windowHeight="13020" tabRatio="500" xr2:uid="{00000000-000D-0000-FFFF-FFFF00000000}"/>
  </bookViews>
  <sheets>
    <sheet name="Sheet1" sheetId="1" r:id="rId1"/>
    <sheet name="Sheet4" sheetId="4" r:id="rId2"/>
  </sheets>
  <definedNames>
    <definedName name="_xlnm._FilterDatabase" localSheetId="0" hidden="1">Sheet1!$A$1:$G$71</definedName>
  </definedNames>
  <calcPr calcId="191028" iterateDelta="1E-4"/>
  <pivotCaches>
    <pivotCache cacheId="35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<sst xmlns="http://schemas.openxmlformats.org/spreadsheetml/2006/main" count="168" uniqueCount="95">
  <si>
    <t>PROC_CODE</t>
  </si>
  <si>
    <t>PROC_DESC</t>
  </si>
  <si>
    <t>HARM_SAMPLE_PCT</t>
  </si>
  <si>
    <t>NON_OP_SAMPLE_PCT</t>
  </si>
  <si>
    <t>RELATIVE_DIFF</t>
  </si>
  <si>
    <t>PROC_CAT</t>
  </si>
  <si>
    <t>STATUS</t>
  </si>
  <si>
    <t>INTRA-ABDOMINAL VENOUS SHUNT</t>
  </si>
  <si>
    <t>ABDOMEN_REL_PROC_POS</t>
  </si>
  <si>
    <t>OTHER INCIDENTAL APPENDECTOMY</t>
  </si>
  <si>
    <t>LAPAROSCOPIC LYSIS PERITONEAL ADHES</t>
  </si>
  <si>
    <t>ABDOMEN_REL_PROC_NEG</t>
  </si>
  <si>
    <t>OTHER LYSIS OF PERITONEAL ADHESIONS</t>
  </si>
  <si>
    <t>OPEN AND OTHER SIGMOIDECTOMY</t>
  </si>
  <si>
    <t>OTH &amp; OPN INC HERNIA REP W/GFT/PROS</t>
  </si>
  <si>
    <t>EXCISION/DESTRUC PERITONEAL TISSUE</t>
  </si>
  <si>
    <t>BIOPSY OF LYMPHATIC STRUCTURE</t>
  </si>
  <si>
    <t>BLOOD_REL_PROC</t>
  </si>
  <si>
    <t>TRANSFUSION OF PACKED CELLS</t>
  </si>
  <si>
    <t>TRANSFUSION OF OTHER SERUM</t>
  </si>
  <si>
    <t>HEMODIALYSIS</t>
  </si>
  <si>
    <t>OPERATIONS BONE MARROW AND SPLEEN</t>
  </si>
  <si>
    <t>BONE_REL_PROC</t>
  </si>
  <si>
    <t>EXCISION OTH BONE GRAFT NO FCE BNS</t>
  </si>
  <si>
    <t>REMOVAL IMPL DEVICE FROM OTH BONE</t>
  </si>
  <si>
    <t>OPEN RDUC FX TIB&amp;FIB W/INTRL FIX</t>
  </si>
  <si>
    <t>INSRT RECOMB BN MORPHOGENETIC PROT</t>
  </si>
  <si>
    <t>ARTERIOGRAPHY OF CEREBRAL ARTERIES</t>
  </si>
  <si>
    <t>BRAIN_REL_PROC</t>
  </si>
  <si>
    <t>MR IMAGING OF BRAIN AND BRAIN STEM</t>
  </si>
  <si>
    <t>SYSTEMIC TO PULMONARY ARTERY SHUNT</t>
  </si>
  <si>
    <t>HEART_REL_PROC_POS</t>
  </si>
  <si>
    <t>OTHER VASCULAR SHUNT OR BYPASS</t>
  </si>
  <si>
    <t>PTCA/CORONARY ATHERECTOMY</t>
  </si>
  <si>
    <t>INSRT NON-RX-ELUT PRPH NC VES STNTS</t>
  </si>
  <si>
    <t>INSERTION RX-ELUTING COR ART STENT</t>
  </si>
  <si>
    <t>INSRT NON-RX-ELUTING COR ART STNT</t>
  </si>
  <si>
    <t>ANGIOCARDIOGRAPHY LEFT HEART STRCT</t>
  </si>
  <si>
    <t>ANGPLSTY/ATHERECT OTH NON-COR VES</t>
  </si>
  <si>
    <t>LEFT HEART CARDIAC CATHETERIZATION</t>
  </si>
  <si>
    <t>CORONARY ARTRGRPH USING 2 CATHETERS</t>
  </si>
  <si>
    <t>SINGLE INTRL MAMMARY-COR ART BYPS</t>
  </si>
  <si>
    <t>HEART_REL_PROC_NEG</t>
  </si>
  <si>
    <t>XTRACORP CIRC DURING OPN HEART SURG</t>
  </si>
  <si>
    <t>INJECTION/INFUSION THROMBOLYTIC AGT</t>
  </si>
  <si>
    <t>ENDARTERECT OTH VESSELS HEAD&amp;NECK</t>
  </si>
  <si>
    <t>AORTOGRAPHY</t>
  </si>
  <si>
    <t>INJ/INFUS CANCER CHEMO SUBSTANCE</t>
  </si>
  <si>
    <t>INCISION OF LUNG</t>
  </si>
  <si>
    <t>LUNG_REL_PROC</t>
  </si>
  <si>
    <t>OTH LOC EXC/DESTRUC LES/TISSUE LUNG</t>
  </si>
  <si>
    <t>THORACENTESIS</t>
  </si>
  <si>
    <t>CONT INVASV MECH VENT &lt;96 CONSEC HR</t>
  </si>
  <si>
    <t>INSERTION INTERCOSTAL CATH DRAIN</t>
  </si>
  <si>
    <t>INSERTION OF ENDOTRACHEAL TUBE</t>
  </si>
  <si>
    <t>PARNTRAL INFUS CONC NUTRIT SBSTNC</t>
  </si>
  <si>
    <t>OTHER_PROC_NEG</t>
  </si>
  <si>
    <t>ARTRGRPH FEMORAL&amp;OTH LOW EXTREM ART</t>
  </si>
  <si>
    <t>OTHER_PROC_POS</t>
  </si>
  <si>
    <t>TOTAL KNEE REPLACEMENT</t>
  </si>
  <si>
    <t>CERV FUSION ANT COLM ANT TECHNIQUE</t>
  </si>
  <si>
    <t>OTHER OBSTETRIC OPERATIONS</t>
  </si>
  <si>
    <t>INJECTION/INFUS PLATELET INHIBITOR</t>
  </si>
  <si>
    <t>CLOS SKIN&amp;SUBCUT TISSUE OTH SITES</t>
  </si>
  <si>
    <t>CAT OF HEAD</t>
  </si>
  <si>
    <t>OTH INCI W/DRAIN SKIN&amp;SUBCUT TISSUE</t>
  </si>
  <si>
    <t>CAT OF THORAX</t>
  </si>
  <si>
    <t>EGD W/CLOS BX</t>
  </si>
  <si>
    <t>RADICAL PROSTATECTOMY</t>
  </si>
  <si>
    <t>OTH REMOV BIL OVARY-TUBE-SAME SURG</t>
  </si>
  <si>
    <t>PROCTOSTOMY</t>
  </si>
  <si>
    <t>RECTUM_PROC</t>
  </si>
  <si>
    <t>LUMB LUMBOSACRAL FUS ANT COLM TECH</t>
  </si>
  <si>
    <t>SPINE_REL_PROC</t>
  </si>
  <si>
    <t>FUSION OR REFUSION OF 2-3 VERTEBRAE</t>
  </si>
  <si>
    <t>EXCISION OF INTERVERTEBRAL DISC</t>
  </si>
  <si>
    <t>INSERTION INTRBOD SPINAL FUS DEVICE</t>
  </si>
  <si>
    <t>SPINAL TAP</t>
  </si>
  <si>
    <t>LUMB LUMBOSAC FUS ANT COL POST TECH</t>
  </si>
  <si>
    <t>FUSION OR REFUSION OF 4-8 VERTEBRAE</t>
  </si>
  <si>
    <t>DRUG DETOXIFICATION</t>
  </si>
  <si>
    <t>SUB_REL_PROC</t>
  </si>
  <si>
    <t>COMB ALCOHOL&amp;DRUG DETOXIFICATION</t>
  </si>
  <si>
    <t>ALCOHOL DETOXIFICATION</t>
  </si>
  <si>
    <t>URETERAL CATHETERIZATION</t>
  </si>
  <si>
    <t>URINARY_REL_PROC</t>
  </si>
  <si>
    <t>RETROGRADE PYELOGRAM</t>
  </si>
  <si>
    <t>OTH REPAIR URINARY STRESS INCONT</t>
  </si>
  <si>
    <t>OTHER CYSTOSCOPY</t>
  </si>
  <si>
    <t>Row Labels</t>
  </si>
  <si>
    <t>Count of PROC_CODE</t>
  </si>
  <si>
    <t>Average of HARM_SAMPLE_PCT</t>
  </si>
  <si>
    <t>Average of NON_OP_SAMPLE_PCT</t>
  </si>
  <si>
    <t>Average of RELATIVE_DIFF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</si>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</sst>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165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64" formatCode="0.00000"/>
    </dxf>
    <dxf>
      <numFmt numFmtId="164" formatCode="0.00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a Sakiramolla" refreshedDate="45030.454371527776" createdVersion="8" refreshedVersion="8" minRefreshableVersion="3" recordCount="70" xr:uid="{5E708159-32D2-46D4-8DE5-CF21A050EEFE}">
  <cacheSource type="worksheet">
    <worksheetSource ref="A1:G71" sheet="Sheet1"/>
  </cacheSource>
  <cacheFields count="7">
    <cacheField name="PROC_CODE" numFmtId="49">
      <sharedItems containsSemiMixedTypes="0" containsString="0" containsNumber="1" containsInteger="1" minValue="41" maxValue="9925"/>
    </cacheField>
    <cacheField name="PROC_DESC" numFmtId="0">
      <sharedItems/>
    </cacheField>
    <cacheField name="HARM_SAMPLE_PCT" numFmtId="164">
      <sharedItems containsSemiMixedTypes="0" containsString="0" containsNumber="1" minValue="2.64796743980778E-4" maxValue="4.4557773092074099E-3"/>
    </cacheField>
    <cacheField name="NON_OP_SAMPLE_PCT" numFmtId="164">
      <sharedItems containsSemiMixedTypes="0" containsString="0" containsNumber="1" minValue="3.9270819424918099E-7" maxValue="4.5263546469160596E-3"/>
    </cacheField>
    <cacheField name="RELATIVE_DIFF" numFmtId="165">
      <sharedItems containsSemiMixedTypes="0" containsString="0" containsNumber="1" minValue="-0.70294349503894404" maxValue="939.66741855865598"/>
    </cacheField>
    <cacheField name="PROC_CAT" numFmtId="0">
      <sharedItems count="14">
        <s v="ABDOMEN_REL_PROC_POS"/>
        <s v="ABDOMEN_REL_PROC_NEG"/>
        <s v="BLOOD_REL_PROC"/>
        <s v="BONE_REL_PROC"/>
        <s v="BRAIN_REL_PROC"/>
        <s v="HEART_REL_PROC_POS"/>
        <s v="HEART_REL_PROC_NEG"/>
        <s v="LUNG_REL_PROC"/>
        <s v="OTHER_PROC_NEG"/>
        <s v="OTHER_PROC_POS"/>
        <s v="RECTUM_PROC"/>
        <s v="SPINE_REL_PROC"/>
        <s v="SUB_REL_PROC"/>
        <s v="URINARY_REL_PROC"/>
      </sharedItems>
    </cacheField>
    <cacheField name="STATUS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391"/>
    <s v="INTRA-ABDOMINAL VENOUS SHUNT"/>
    <n v="3.0402589123718901E-4"/>
    <n v="7.4614556907344399E-6"/>
    <n v="39.746189998116002"/>
    <x v="0"/>
    <x v="0"/>
  </r>
  <r>
    <n v="4719"/>
    <s v="OTHER INCIDENTAL APPENDECTOMY"/>
    <n v="2.9748770002778702E-4"/>
    <n v="2.14811382254302E-4"/>
    <n v="0.38487866381125801"/>
    <x v="0"/>
    <x v="0"/>
  </r>
  <r>
    <n v="5451"/>
    <s v="LAPAROSCOPIC LYSIS PERITONEAL ADHES"/>
    <n v="3.0402589123718901E-4"/>
    <n v="5.0031023947345703E-4"/>
    <n v="-0.39232526690407898"/>
    <x v="1"/>
    <x v="0"/>
  </r>
  <r>
    <n v="5459"/>
    <s v="OTHER LYSIS OF PERITONEAL ADHESIONS"/>
    <n v="6.9958645940600497E-4"/>
    <n v="1.5849702719897001E-3"/>
    <n v="-0.55861225174414297"/>
    <x v="1"/>
    <x v="0"/>
  </r>
  <r>
    <n v="4576"/>
    <s v="OPEN AND OTHER SIGMOIDECTOMY"/>
    <n v="5.2305529675215304E-4"/>
    <n v="3.71109243565476E-4"/>
    <n v="0.40943753307472902"/>
    <x v="0"/>
    <x v="0"/>
  </r>
  <r>
    <n v="5361"/>
    <s v="OTH &amp; OPN INC HERNIA REP W/GFT/PROS"/>
    <n v="3.5633142091240502E-4"/>
    <n v="2.5761657542746301E-4"/>
    <n v="0.383185147621593"/>
    <x v="0"/>
    <x v="0"/>
  </r>
  <r>
    <n v="544"/>
    <s v="EXCISION/DESTRUC PERITONEAL TISSUE"/>
    <n v="2.81142222004282E-4"/>
    <n v="4.08023813824899E-4"/>
    <n v="-0.31096614344933099"/>
    <x v="1"/>
    <x v="0"/>
  </r>
  <r>
    <n v="4011"/>
    <s v="BIOPSY OF LYMPHATIC STRUCTURE"/>
    <n v="3.8902237695941398E-4"/>
    <n v="2.7764469333417101E-4"/>
    <n v="0.40115185450776703"/>
    <x v="2"/>
    <x v="1"/>
  </r>
  <r>
    <n v="9904"/>
    <s v="TRANSFUSION OF PACKED CELLS"/>
    <n v="3.0271825299530899E-3"/>
    <n v="4.5263546469160596E-3"/>
    <n v="-0.33120960108249597"/>
    <x v="2"/>
    <x v="0"/>
  </r>
  <r>
    <n v="9907"/>
    <s v="TRANSFUSION OF OTHER SERUM"/>
    <n v="3.0402589123718901E-4"/>
    <n v="4.9952482308495902E-4"/>
    <n v="-0.39136980348726103"/>
    <x v="2"/>
    <x v="0"/>
  </r>
  <r>
    <n v="3995"/>
    <s v="HEMODIALYSIS"/>
    <n v="2.81142222004282E-4"/>
    <n v="9.4642674814052695E-4"/>
    <n v="-0.70294349503894404"/>
    <x v="2"/>
    <x v="0"/>
  </r>
  <r>
    <n v="41"/>
    <s v="OPERATIONS BONE MARROW AND SPLEEN"/>
    <n v="3.4979322970300297E-4"/>
    <n v="3.9270819424918099E-7"/>
    <n v="889.72047598031997"/>
    <x v="3"/>
    <x v="0"/>
  </r>
  <r>
    <n v="7779"/>
    <s v="EXCISION OTH BONE GRAFT NO FCE BNS"/>
    <n v="1.0493796891090099E-3"/>
    <n v="5.2897793765364703E-4"/>
    <n v="0.98378725162654801"/>
    <x v="3"/>
    <x v="0"/>
  </r>
  <r>
    <n v="7869"/>
    <s v="REMOVAL IMPL DEVICE FROM OTH BONE"/>
    <n v="3.8248418575001199E-4"/>
    <n v="2.2659262808177701E-4"/>
    <n v="0.68798159493508904"/>
    <x v="3"/>
    <x v="0"/>
  </r>
  <r>
    <n v="7936"/>
    <s v="OPEN RDUC FX TIB&amp;FIB W/INTRL FIX"/>
    <n v="8.9900129129276397E-4"/>
    <n v="5.0070294766770603E-4"/>
    <n v="0.795478327979388"/>
    <x v="3"/>
    <x v="0"/>
  </r>
  <r>
    <n v="8452"/>
    <s v="INSRT RECOMB BN MORPHOGENETIC PROT"/>
    <n v="8.7284852645515601E-4"/>
    <n v="4.8695816086898503E-4"/>
    <n v="0.79245076188382202"/>
    <x v="3"/>
    <x v="0"/>
  </r>
  <r>
    <n v="8841"/>
    <s v="ARTERIOGRAPHY OF CEREBRAL ARTERIES"/>
    <n v="6.5055002533549104E-4"/>
    <n v="3.4047800441404E-4"/>
    <n v="0.91069618859838597"/>
    <x v="4"/>
    <x v="0"/>
  </r>
  <r>
    <n v="8891"/>
    <s v="MR IMAGING OF BRAIN AND BRAIN STEM"/>
    <n v="3.2690956047009602E-4"/>
    <n v="2.2894887724727301E-4"/>
    <n v="0.42787142876888801"/>
    <x v="4"/>
    <x v="0"/>
  </r>
  <r>
    <n v="390"/>
    <s v="SYSTEMIC TO PULMONARY ARTERY SHUNT"/>
    <n v="3.2364046486539502E-4"/>
    <n v="1.17812458274754E-6"/>
    <n v="273.70818418084599"/>
    <x v="5"/>
    <x v="0"/>
  </r>
  <r>
    <n v="3929"/>
    <s v="OTHER VASCULAR SHUNT OR BYPASS"/>
    <n v="4.1190604619232099E-4"/>
    <n v="1.6768639894440001E-4"/>
    <n v="1.4564070120493"/>
    <x v="5"/>
    <x v="0"/>
  </r>
  <r>
    <n v="66"/>
    <s v="PTCA/CORONARY ATHERECTOMY"/>
    <n v="2.2491377760342599E-3"/>
    <n v="1.0709152457175201E-3"/>
    <n v="1.10020147255195"/>
    <x v="5"/>
    <x v="0"/>
  </r>
  <r>
    <n v="3990"/>
    <s v="INSRT NON-RX-ELUT PRPH NC VES STNTS"/>
    <n v="3.2690956047009602E-4"/>
    <n v="1.6572285797315401E-4"/>
    <n v="0.97262806391531198"/>
    <x v="5"/>
    <x v="0"/>
  </r>
  <r>
    <n v="3607"/>
    <s v="INSERTION RX-ELUTING COR ART STENT"/>
    <n v="1.46455483090603E-3"/>
    <n v="7.4261119532520199E-4"/>
    <n v="0.97216907060588698"/>
    <x v="5"/>
    <x v="0"/>
  </r>
  <r>
    <n v="3606"/>
    <s v="INSRT NON-RX-ELUTING COR ART STNT"/>
    <n v="6.4401183412608905E-4"/>
    <n v="3.27125925809568E-4"/>
    <n v="0.968697016392984"/>
    <x v="5"/>
    <x v="0"/>
  </r>
  <r>
    <n v="8853"/>
    <s v="ANGIOCARDIOGRAPHY LEFT HEART STRCT"/>
    <n v="3.70388532012619E-3"/>
    <n v="1.8818576668420801E-3"/>
    <n v="0.96820694008258001"/>
    <x v="5"/>
    <x v="0"/>
  </r>
  <r>
    <n v="3950"/>
    <s v="ANGPLSTY/ATHERECT OTH NON-COR VES"/>
    <n v="6.01513591264977E-4"/>
    <n v="3.0631239151436101E-4"/>
    <n v="0.96372594752430996"/>
    <x v="5"/>
    <x v="0"/>
  </r>
  <r>
    <n v="3722"/>
    <s v="LEFT HEART CARDIAC CATHETERIZATION"/>
    <n v="4.4230863531603999E-3"/>
    <n v="2.34211167050212E-3"/>
    <n v="0.88850361358395402"/>
    <x v="5"/>
    <x v="0"/>
  </r>
  <r>
    <n v="8856"/>
    <s v="CORONARY ARTRGRPH USING 2 CATHETERS"/>
    <n v="3.47504862779712E-3"/>
    <n v="2.4870209941800698E-3"/>
    <n v="0.39727353968026902"/>
    <x v="5"/>
    <x v="0"/>
  </r>
  <r>
    <n v="3615"/>
    <s v="SINGLE INTRL MAMMARY-COR ART BYPS"/>
    <n v="4.6748067147223701E-4"/>
    <n v="7.9994659168558199E-4"/>
    <n v="-0.41561014656341"/>
    <x v="6"/>
    <x v="0"/>
  </r>
  <r>
    <n v="3961"/>
    <s v="XTRACORP CIRC DURING OPN HEART SURG"/>
    <n v="3.8575328135471298E-4"/>
    <n v="9.7077465618397596E-4"/>
    <n v="-0.60263354744851605"/>
    <x v="6"/>
    <x v="0"/>
  </r>
  <r>
    <n v="9910"/>
    <s v="INJECTION/INFUSION THROMBOLYTIC AGT"/>
    <n v="2.64796743980778E-4"/>
    <n v="1.3901870076421001E-4"/>
    <n v="0.90475628476703995"/>
    <x v="5"/>
    <x v="0"/>
  </r>
  <r>
    <n v="3812"/>
    <s v="ENDARTERECT OTH VESSELS HEAD&amp;NECK"/>
    <n v="3.5633142091240502E-4"/>
    <n v="1.9242701518209899E-4"/>
    <n v="0.85177440171380603"/>
    <x v="5"/>
    <x v="0"/>
  </r>
  <r>
    <n v="3812"/>
    <s v="ENDARTERECT OTH VESSELS HEAD&amp;NECK"/>
    <n v="3.36716847284199E-4"/>
    <n v="1.9242701518209899E-4"/>
    <n v="0.74984186583965196"/>
    <x v="5"/>
    <x v="0"/>
  </r>
  <r>
    <n v="8842"/>
    <s v="AORTOGRAPHY"/>
    <n v="5.9170630445087402E-4"/>
    <n v="3.8524673855844699E-4"/>
    <n v="0.53591515573883197"/>
    <x v="5"/>
    <x v="0"/>
  </r>
  <r>
    <n v="9925"/>
    <s v="INJ/INFUS CANCER CHEMO SUBSTANCE"/>
    <n v="6.3093545170728497E-4"/>
    <n v="9.3464550231305097E-4"/>
    <n v="-0.32494678448047698"/>
    <x v="6"/>
    <x v="0"/>
  </r>
  <r>
    <n v="331"/>
    <s v="INCISION OF LUNG"/>
    <n v="8.5650304843165105E-4"/>
    <n v="4.3197901367409899E-6"/>
    <n v="197.274226598848"/>
    <x v="7"/>
    <x v="0"/>
  </r>
  <r>
    <n v="3229"/>
    <s v="OTH LOC EXC/DESTRUC LES/TISSUE LUNG"/>
    <n v="2.77873126399581E-4"/>
    <n v="1.31949953267725E-4"/>
    <n v="1.10589787656673"/>
    <x v="7"/>
    <x v="0"/>
  </r>
  <r>
    <n v="3491"/>
    <s v="THORACENTESIS"/>
    <n v="2.81142222004282E-4"/>
    <n v="4.6496650199103E-4"/>
    <n v="-0.39534951270595797"/>
    <x v="7"/>
    <x v="1"/>
  </r>
  <r>
    <n v="9671"/>
    <s v="CONT INVASV MECH VENT &lt;96 CONSEC HR"/>
    <n v="1.13764527043593E-3"/>
    <n v="7.30829949497726E-4"/>
    <n v="0.55664839846505698"/>
    <x v="7"/>
    <x v="0"/>
  </r>
  <r>
    <n v="3404"/>
    <s v="INSERTION INTERCOSTAL CATH DRAIN"/>
    <n v="6.3420454731198596E-4"/>
    <n v="4.1391443673863699E-4"/>
    <n v="0.53221171097361297"/>
    <x v="7"/>
    <x v="0"/>
  </r>
  <r>
    <n v="9604"/>
    <s v="INSERTION OF ENDOTRACHEAL TUBE"/>
    <n v="1.2324490429722599E-3"/>
    <n v="8.5492573888046699E-4"/>
    <n v="0.44158607809160599"/>
    <x v="7"/>
    <x v="0"/>
  </r>
  <r>
    <n v="9915"/>
    <s v="PARNTRAL INFUS CONC NUTRIT SBSTNC"/>
    <n v="3.9882966377351701E-4"/>
    <n v="5.99272704424251E-4"/>
    <n v="-0.33447717403266097"/>
    <x v="8"/>
    <x v="0"/>
  </r>
  <r>
    <n v="8848"/>
    <s v="ARTRGRPH FEMORAL&amp;OTH LOW EXTREM ART"/>
    <n v="6.0478268686967702E-4"/>
    <n v="3.2555509303257101E-4"/>
    <n v="0.85769689927464898"/>
    <x v="9"/>
    <x v="0"/>
  </r>
  <r>
    <n v="8154"/>
    <s v="TOTAL KNEE REPLACEMENT"/>
    <n v="1.14418346164534E-3"/>
    <n v="2.1339763275500501E-3"/>
    <n v="-0.46382560721330202"/>
    <x v="8"/>
    <x v="0"/>
  </r>
  <r>
    <n v="8102"/>
    <s v="CERV FUSION ANT COLM ANT TECHNIQUE"/>
    <n v="1.8731917814936499E-3"/>
    <n v="7.2768828394373299E-4"/>
    <n v="1.5741678447010601"/>
    <x v="9"/>
    <x v="0"/>
  </r>
  <r>
    <n v="75"/>
    <s v="OTHER OBSTETRIC OPERATIONS"/>
    <n v="2.64796743980778E-4"/>
    <n v="3.9270819424918099E-7"/>
    <n v="673.28372480753205"/>
    <x v="9"/>
    <x v="0"/>
  </r>
  <r>
    <n v="9920"/>
    <s v="INJECTION/INFUS PLATELET INHIBITOR"/>
    <n v="2.64796743980778E-4"/>
    <n v="1.12707251749515E-4"/>
    <n v="1.34942064392868"/>
    <x v="9"/>
    <x v="0"/>
  </r>
  <r>
    <n v="8659"/>
    <s v="CLOS SKIN&amp;SUBCUT TISSUE OTH SITES"/>
    <n v="6.73433694568398E-4"/>
    <n v="3.3105300775206E-4"/>
    <n v="1.03421711568548"/>
    <x v="9"/>
    <x v="0"/>
  </r>
  <r>
    <n v="8703"/>
    <s v="CAT OF HEAD"/>
    <n v="3.5633142091240502E-4"/>
    <n v="2.4583532959998703E-4"/>
    <n v="0.44947197578237202"/>
    <x v="9"/>
    <x v="0"/>
  </r>
  <r>
    <n v="8604"/>
    <s v="OTH INCI W/DRAIN SKIN&amp;SUBCUT TISSUE"/>
    <n v="8.5323395282695005E-4"/>
    <n v="5.9456020609326002E-4"/>
    <n v="0.43506737262721501"/>
    <x v="9"/>
    <x v="0"/>
  </r>
  <r>
    <n v="8741"/>
    <s v="CAT OF THORAX"/>
    <n v="3.3017865607479701E-4"/>
    <n v="2.3994470668625001E-4"/>
    <n v="0.37606142946314902"/>
    <x v="9"/>
    <x v="0"/>
  </r>
  <r>
    <n v="4516"/>
    <s v="EGD W/CLOS BX"/>
    <n v="2.1510649078932301E-3"/>
    <n v="1.6167796357238801E-3"/>
    <n v="0.33046264337077502"/>
    <x v="9"/>
    <x v="0"/>
  </r>
  <r>
    <n v="8703"/>
    <s v="CAT OF HEAD"/>
    <n v="3.2690956047009602E-4"/>
    <n v="2.4583532959998703E-4"/>
    <n v="0.32979080347006601"/>
    <x v="9"/>
    <x v="0"/>
  </r>
  <r>
    <n v="605"/>
    <s v="RADICAL PROSTATECTOMY"/>
    <n v="2.8768041321368398E-4"/>
    <n v="4.2255401701211899E-4"/>
    <n v="-0.31918665630521298"/>
    <x v="8"/>
    <x v="0"/>
  </r>
  <r>
    <n v="6561"/>
    <s v="OTH REMOV BIL OVARY-TUBE-SAME SURG"/>
    <n v="8.9246310008336198E-4"/>
    <n v="1.3249974473967399E-3"/>
    <n v="-0.32644164572783801"/>
    <x v="8"/>
    <x v="0"/>
  </r>
  <r>
    <n v="481"/>
    <s v="PROCTOSTOMY"/>
    <n v="3.6940780333120801E-4"/>
    <n v="3.9270819424918099E-7"/>
    <n v="939.66741855865598"/>
    <x v="10"/>
    <x v="0"/>
  </r>
  <r>
    <n v="8106"/>
    <s v="LUMB LUMBOSACRAL FUS ANT COLM TECH"/>
    <n v="4.6421157586753602E-4"/>
    <n v="1.8260931032586901E-4"/>
    <n v="1.5421024538077699"/>
    <x v="11"/>
    <x v="0"/>
  </r>
  <r>
    <n v="8162"/>
    <s v="FUSION OR REFUSION OF 2-3 VERTEBRAE"/>
    <n v="4.4557773092074099E-3"/>
    <n v="2.0943127999308799E-3"/>
    <n v="1.1275605579808601"/>
    <x v="11"/>
    <x v="0"/>
  </r>
  <r>
    <n v="8051"/>
    <s v="EXCISION OF INTERVERTEBRAL DISC"/>
    <n v="3.7529217541967001E-3"/>
    <n v="1.8445503883883999E-3"/>
    <n v="1.0345997473539601"/>
    <x v="11"/>
    <x v="0"/>
  </r>
  <r>
    <n v="8451"/>
    <s v="INSERTION INTRBOD SPINAL FUS DEVICE"/>
    <n v="2.0660684221710099E-3"/>
    <n v="1.33088807031048E-3"/>
    <n v="0.55239833330914601"/>
    <x v="11"/>
    <x v="0"/>
  </r>
  <r>
    <n v="331"/>
    <s v="SPINAL TAP"/>
    <n v="9.2842315173507204E-4"/>
    <n v="6.475758123169E-4"/>
    <n v="0.43369028625908002"/>
    <x v="11"/>
    <x v="0"/>
  </r>
  <r>
    <n v="8108"/>
    <s v="LUMB LUMBOSAC FUS ANT COL POST TECH"/>
    <n v="1.44167116167312E-3"/>
    <n v="7.5399973295842799E-4"/>
    <n v="0.91203139557691404"/>
    <x v="11"/>
    <x v="0"/>
  </r>
  <r>
    <n v="8163"/>
    <s v="FUSION OR REFUSION OF 4-8 VERTEBRAE"/>
    <n v="5.6882263521796695E-4"/>
    <n v="3.5225925024151599E-4"/>
    <n v="0.61478409673549095"/>
    <x v="11"/>
    <x v="0"/>
  </r>
  <r>
    <n v="9465"/>
    <s v="DRUG DETOXIFICATION"/>
    <n v="1.27494728583337E-3"/>
    <n v="2.3562491654950898E-6"/>
    <n v="540.09187793196998"/>
    <x v="12"/>
    <x v="0"/>
  </r>
  <r>
    <n v="9468"/>
    <s v="COMB ALCOHOL&amp;DRUG DETOXIFICATION"/>
    <n v="4.6094248026283503E-4"/>
    <n v="1.9635409712459102E-6"/>
    <n v="233.75063011817801"/>
    <x v="12"/>
    <x v="0"/>
  </r>
  <r>
    <n v="9462"/>
    <s v="ALCOHOL DETOXIFICATION"/>
    <n v="1.3076382418803799E-3"/>
    <n v="1.36269743404466E-4"/>
    <n v="8.5959543858473992"/>
    <x v="12"/>
    <x v="0"/>
  </r>
  <r>
    <n v="598"/>
    <s v="URETERAL CATHETERIZATION"/>
    <n v="5.5901534840386397E-4"/>
    <n v="9.6134965952199595E-4"/>
    <n v="-0.41850985968849402"/>
    <x v="13"/>
    <x v="0"/>
  </r>
  <r>
    <n v="8774"/>
    <s v="RETROGRADE PYELOGRAM"/>
    <n v="2.68065839585479E-4"/>
    <n v="4.9716857391946304E-4"/>
    <n v="-0.460814995863148"/>
    <x v="13"/>
    <x v="0"/>
  </r>
  <r>
    <n v="5979"/>
    <s v="OTH REPAIR URINARY STRESS INCONT"/>
    <n v="2.64796743980778E-4"/>
    <n v="5.0973523613543703E-4"/>
    <n v="-0.48052101324535301"/>
    <x v="13"/>
    <x v="0"/>
  </r>
  <r>
    <n v="5732"/>
    <s v="OTHER CYSTOSCOPY"/>
    <n v="3.3017865607479701E-4"/>
    <n v="8.5021324054947698E-4"/>
    <n v="-0.61165194762033104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B33B9-8A2C-495B-868F-28F3FCB75B7A}" name="PivotTable5" cacheId="35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8" firstHeaderRow="0" firstDataRow="1" firstDataCol="1" rowPageCount="1" colPageCount="1"/>
  <pivotFields count="7">
    <pivotField dataField="1" numFmtId="49" showAll="0"/>
    <pivotField showAll="0"/>
    <pivotField dataField="1" numFmtId="164" showAll="0"/>
    <pivotField dataField="1" numFmtId="164" showAll="0"/>
    <pivotField dataField="1" numFmtId="165" showAll="0"/>
    <pivotField axis="axisRow" showAll="0">
      <items count="15">
        <item x="1"/>
        <item x="0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item="1" hier="-1"/>
  </pageFields>
  <dataFields count="4">
    <dataField name="Count of PROC_CODE" fld="0" subtotal="count" baseField="5" baseItem="0"/>
    <dataField name="Average of HARM_SAMPLE_PCT" fld="2" subtotal="average" baseField="5" baseItem="0" numFmtId="164"/>
    <dataField name="Average of NON_OP_SAMPLE_PCT" fld="3" subtotal="average" baseField="5" baseItem="0" numFmtId="164"/>
    <dataField name="Average of RELATIVE_DIFF" fld="4" subtotal="average" baseField="5" baseItem="0" numFmtId="166"/>
  </dataFields>
  <formats count="3">
    <format dxfId="0">
      <pivotArea collapsedLevelsAreSubtotals="1" fieldPosition="0">
        <references count="2">
          <reference field="4294967294" count="2" selected="0">
            <x v="1"/>
            <x v="2"/>
          </reference>
          <reference field="5" count="0"/>
        </references>
      </pivotArea>
    </format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zoomScaleNormal="100" workbookViewId="0">
      <selection activeCell="E11" sqref="E10:E11"/>
    </sheetView>
  </sheetViews>
  <sheetFormatPr defaultRowHeight="14.45"/>
  <cols>
    <col min="1" max="1" width="13" style="11" customWidth="1"/>
    <col min="2" max="2" width="40.140625" customWidth="1"/>
    <col min="3" max="3" width="21" customWidth="1"/>
    <col min="4" max="4" width="22.5703125" customWidth="1"/>
    <col min="5" max="5" width="21.85546875" customWidth="1"/>
    <col min="6" max="6" width="24" bestFit="1" customWidth="1"/>
    <col min="7" max="1025" width="8.5703125" customWidth="1"/>
  </cols>
  <sheetData>
    <row r="1" spans="1:7">
      <c r="A1" s="10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 spans="1:7">
      <c r="A2" s="11">
        <v>391</v>
      </c>
      <c r="B2" t="s">
        <v>7</v>
      </c>
      <c r="C2" s="1">
        <v>3.0402589123718901E-4</v>
      </c>
      <c r="D2" s="1">
        <v>7.4614556907344399E-6</v>
      </c>
      <c r="E2" s="2">
        <v>39.746189998116002</v>
      </c>
      <c r="F2" s="6" t="s">
        <v>8</v>
      </c>
      <c r="G2">
        <v>1</v>
      </c>
    </row>
    <row r="3" spans="1:7">
      <c r="A3" s="11">
        <v>4719</v>
      </c>
      <c r="B3" t="s">
        <v>9</v>
      </c>
      <c r="C3" s="1">
        <v>2.9748770002778702E-4</v>
      </c>
      <c r="D3" s="1">
        <v>2.14811382254302E-4</v>
      </c>
      <c r="E3" s="2">
        <v>0.38487866381125801</v>
      </c>
      <c r="F3" s="6" t="s">
        <v>8</v>
      </c>
      <c r="G3">
        <v>1</v>
      </c>
    </row>
    <row r="4" spans="1:7">
      <c r="A4" s="11">
        <v>5451</v>
      </c>
      <c r="B4" t="s">
        <v>10</v>
      </c>
      <c r="C4" s="1">
        <v>3.0402589123718901E-4</v>
      </c>
      <c r="D4" s="1">
        <v>5.0031023947345703E-4</v>
      </c>
      <c r="E4" s="7">
        <v>-0.39232526690407898</v>
      </c>
      <c r="F4" t="s">
        <v>11</v>
      </c>
      <c r="G4">
        <v>1</v>
      </c>
    </row>
    <row r="5" spans="1:7">
      <c r="A5" s="11">
        <v>5459</v>
      </c>
      <c r="B5" t="s">
        <v>12</v>
      </c>
      <c r="C5" s="1">
        <v>6.9958645940600497E-4</v>
      </c>
      <c r="D5" s="1">
        <v>1.5849702719897001E-3</v>
      </c>
      <c r="E5" s="7">
        <v>-0.55861225174414297</v>
      </c>
      <c r="F5" t="s">
        <v>11</v>
      </c>
      <c r="G5">
        <v>1</v>
      </c>
    </row>
    <row r="6" spans="1:7">
      <c r="A6" s="11">
        <v>4576</v>
      </c>
      <c r="B6" t="s">
        <v>13</v>
      </c>
      <c r="C6" s="1">
        <v>5.2305529675215304E-4</v>
      </c>
      <c r="D6" s="1">
        <v>3.71109243565476E-4</v>
      </c>
      <c r="E6" s="2">
        <v>0.40943753307472902</v>
      </c>
      <c r="F6" s="6" t="s">
        <v>8</v>
      </c>
      <c r="G6">
        <v>1</v>
      </c>
    </row>
    <row r="7" spans="1:7">
      <c r="A7" s="11">
        <v>5361</v>
      </c>
      <c r="B7" t="s">
        <v>14</v>
      </c>
      <c r="C7" s="1">
        <v>3.5633142091240502E-4</v>
      </c>
      <c r="D7" s="1">
        <v>2.5761657542746301E-4</v>
      </c>
      <c r="E7" s="2">
        <v>0.383185147621593</v>
      </c>
      <c r="F7" s="6" t="s">
        <v>8</v>
      </c>
      <c r="G7">
        <v>1</v>
      </c>
    </row>
    <row r="8" spans="1:7">
      <c r="A8" s="11">
        <v>544</v>
      </c>
      <c r="B8" t="s">
        <v>15</v>
      </c>
      <c r="C8" s="1">
        <v>2.81142222004282E-4</v>
      </c>
      <c r="D8" s="1">
        <v>4.08023813824899E-4</v>
      </c>
      <c r="E8" s="7">
        <v>-0.31096614344933099</v>
      </c>
      <c r="F8" t="s">
        <v>11</v>
      </c>
      <c r="G8">
        <v>1</v>
      </c>
    </row>
    <row r="9" spans="1:7">
      <c r="A9" s="11">
        <v>4011</v>
      </c>
      <c r="B9" t="s">
        <v>16</v>
      </c>
      <c r="C9" s="1">
        <v>3.8902237695941398E-4</v>
      </c>
      <c r="D9" s="1">
        <v>2.7764469333417101E-4</v>
      </c>
      <c r="E9" s="7">
        <v>0.40115185450776703</v>
      </c>
      <c r="F9" t="s">
        <v>17</v>
      </c>
      <c r="G9">
        <v>0</v>
      </c>
    </row>
    <row r="10" spans="1:7">
      <c r="A10" s="11">
        <v>9904</v>
      </c>
      <c r="B10" t="s">
        <v>18</v>
      </c>
      <c r="C10" s="1">
        <v>3.0271825299530899E-3</v>
      </c>
      <c r="D10" s="1">
        <v>4.5263546469160596E-3</v>
      </c>
      <c r="E10" s="2">
        <v>-0.33120960108249597</v>
      </c>
      <c r="F10" t="s">
        <v>17</v>
      </c>
      <c r="G10">
        <v>1</v>
      </c>
    </row>
    <row r="11" spans="1:7">
      <c r="A11" s="11">
        <v>9907</v>
      </c>
      <c r="B11" t="s">
        <v>19</v>
      </c>
      <c r="C11" s="1">
        <v>3.0402589123718901E-4</v>
      </c>
      <c r="D11" s="1">
        <v>4.9952482308495902E-4</v>
      </c>
      <c r="E11" s="2">
        <v>-0.39136980348726103</v>
      </c>
      <c r="F11" t="s">
        <v>17</v>
      </c>
      <c r="G11">
        <v>1</v>
      </c>
    </row>
    <row r="12" spans="1:7">
      <c r="A12" s="11">
        <v>3995</v>
      </c>
      <c r="B12" t="s">
        <v>20</v>
      </c>
      <c r="C12" s="1">
        <v>2.81142222004282E-4</v>
      </c>
      <c r="D12" s="1">
        <v>9.4642674814052695E-4</v>
      </c>
      <c r="E12" s="2">
        <v>-0.70294349503894404</v>
      </c>
      <c r="F12" t="s">
        <v>17</v>
      </c>
      <c r="G12">
        <v>1</v>
      </c>
    </row>
    <row r="13" spans="1:7">
      <c r="A13" s="11">
        <v>41</v>
      </c>
      <c r="B13" t="s">
        <v>21</v>
      </c>
      <c r="C13" s="1">
        <v>3.4979322970300297E-4</v>
      </c>
      <c r="D13" s="1">
        <v>3.9270819424918099E-7</v>
      </c>
      <c r="E13" s="2">
        <v>889.72047598031997</v>
      </c>
      <c r="F13" t="s">
        <v>22</v>
      </c>
      <c r="G13">
        <v>1</v>
      </c>
    </row>
    <row r="14" spans="1:7">
      <c r="A14" s="11">
        <v>7779</v>
      </c>
      <c r="B14" t="s">
        <v>23</v>
      </c>
      <c r="C14" s="1">
        <v>1.0493796891090099E-3</v>
      </c>
      <c r="D14" s="1">
        <v>5.2897793765364703E-4</v>
      </c>
      <c r="E14" s="2">
        <v>0.98378725162654801</v>
      </c>
      <c r="F14" t="s">
        <v>22</v>
      </c>
      <c r="G14">
        <v>1</v>
      </c>
    </row>
    <row r="15" spans="1:7">
      <c r="A15" s="11">
        <v>7869</v>
      </c>
      <c r="B15" t="s">
        <v>24</v>
      </c>
      <c r="C15" s="1">
        <v>3.8248418575001199E-4</v>
      </c>
      <c r="D15" s="1">
        <v>2.2659262808177701E-4</v>
      </c>
      <c r="E15" s="2">
        <v>0.68798159493508904</v>
      </c>
      <c r="F15" t="s">
        <v>22</v>
      </c>
      <c r="G15">
        <v>1</v>
      </c>
    </row>
    <row r="16" spans="1:7">
      <c r="A16" s="11">
        <v>7936</v>
      </c>
      <c r="B16" t="s">
        <v>25</v>
      </c>
      <c r="C16" s="1">
        <v>8.9900129129276397E-4</v>
      </c>
      <c r="D16" s="1">
        <v>5.0070294766770603E-4</v>
      </c>
      <c r="E16" s="2">
        <v>0.795478327979388</v>
      </c>
      <c r="F16" t="s">
        <v>22</v>
      </c>
      <c r="G16">
        <v>1</v>
      </c>
    </row>
    <row r="17" spans="1:7">
      <c r="A17" s="11">
        <v>8452</v>
      </c>
      <c r="B17" t="s">
        <v>26</v>
      </c>
      <c r="C17" s="1">
        <v>8.7284852645515601E-4</v>
      </c>
      <c r="D17" s="1">
        <v>4.8695816086898503E-4</v>
      </c>
      <c r="E17" s="2">
        <v>0.79245076188382202</v>
      </c>
      <c r="F17" t="s">
        <v>22</v>
      </c>
      <c r="G17">
        <v>1</v>
      </c>
    </row>
    <row r="18" spans="1:7">
      <c r="A18" s="11">
        <v>8841</v>
      </c>
      <c r="B18" t="s">
        <v>27</v>
      </c>
      <c r="C18" s="1">
        <v>6.5055002533549104E-4</v>
      </c>
      <c r="D18" s="1">
        <v>3.4047800441404E-4</v>
      </c>
      <c r="E18" s="2">
        <v>0.91069618859838597</v>
      </c>
      <c r="F18" t="s">
        <v>28</v>
      </c>
      <c r="G18">
        <v>1</v>
      </c>
    </row>
    <row r="19" spans="1:7">
      <c r="A19" s="11">
        <v>8891</v>
      </c>
      <c r="B19" t="s">
        <v>29</v>
      </c>
      <c r="C19" s="1">
        <v>3.2690956047009602E-4</v>
      </c>
      <c r="D19" s="1">
        <v>2.2894887724727301E-4</v>
      </c>
      <c r="E19" s="2">
        <v>0.42787142876888801</v>
      </c>
      <c r="F19" t="s">
        <v>28</v>
      </c>
      <c r="G19">
        <v>1</v>
      </c>
    </row>
    <row r="20" spans="1:7">
      <c r="A20" s="11">
        <v>390</v>
      </c>
      <c r="B20" t="s">
        <v>30</v>
      </c>
      <c r="C20" s="1">
        <v>3.2364046486539502E-4</v>
      </c>
      <c r="D20" s="1">
        <v>1.17812458274754E-6</v>
      </c>
      <c r="E20" s="2">
        <v>273.70818418084599</v>
      </c>
      <c r="F20" t="s">
        <v>31</v>
      </c>
      <c r="G20">
        <v>1</v>
      </c>
    </row>
    <row r="21" spans="1:7">
      <c r="A21" s="11">
        <v>3929</v>
      </c>
      <c r="B21" t="s">
        <v>32</v>
      </c>
      <c r="C21" s="1">
        <v>4.1190604619232099E-4</v>
      </c>
      <c r="D21" s="1">
        <v>1.6768639894440001E-4</v>
      </c>
      <c r="E21" s="2">
        <v>1.4564070120493</v>
      </c>
      <c r="F21" t="s">
        <v>31</v>
      </c>
      <c r="G21">
        <v>1</v>
      </c>
    </row>
    <row r="22" spans="1:7">
      <c r="A22" s="11">
        <v>66</v>
      </c>
      <c r="B22" t="s">
        <v>33</v>
      </c>
      <c r="C22" s="1">
        <v>2.2491377760342599E-3</v>
      </c>
      <c r="D22" s="1">
        <v>1.0709152457175201E-3</v>
      </c>
      <c r="E22" s="2">
        <v>1.10020147255195</v>
      </c>
      <c r="F22" t="s">
        <v>31</v>
      </c>
      <c r="G22">
        <v>1</v>
      </c>
    </row>
    <row r="23" spans="1:7">
      <c r="A23" s="11">
        <v>3990</v>
      </c>
      <c r="B23" t="s">
        <v>34</v>
      </c>
      <c r="C23" s="1">
        <v>3.2690956047009602E-4</v>
      </c>
      <c r="D23" s="1">
        <v>1.6572285797315401E-4</v>
      </c>
      <c r="E23" s="2">
        <v>0.97262806391531198</v>
      </c>
      <c r="F23" t="s">
        <v>31</v>
      </c>
      <c r="G23">
        <v>1</v>
      </c>
    </row>
    <row r="24" spans="1:7">
      <c r="A24" s="11">
        <v>3607</v>
      </c>
      <c r="B24" t="s">
        <v>35</v>
      </c>
      <c r="C24" s="1">
        <v>1.46455483090603E-3</v>
      </c>
      <c r="D24" s="1">
        <v>7.4261119532520199E-4</v>
      </c>
      <c r="E24" s="2">
        <v>0.97216907060588698</v>
      </c>
      <c r="F24" t="s">
        <v>31</v>
      </c>
      <c r="G24">
        <v>1</v>
      </c>
    </row>
    <row r="25" spans="1:7">
      <c r="A25" s="11">
        <v>3606</v>
      </c>
      <c r="B25" t="s">
        <v>36</v>
      </c>
      <c r="C25" s="1">
        <v>6.4401183412608905E-4</v>
      </c>
      <c r="D25" s="1">
        <v>3.27125925809568E-4</v>
      </c>
      <c r="E25" s="2">
        <v>0.968697016392984</v>
      </c>
      <c r="F25" t="s">
        <v>31</v>
      </c>
      <c r="G25">
        <v>1</v>
      </c>
    </row>
    <row r="26" spans="1:7">
      <c r="A26" s="11">
        <v>8853</v>
      </c>
      <c r="B26" t="s">
        <v>37</v>
      </c>
      <c r="C26" s="1">
        <v>3.70388532012619E-3</v>
      </c>
      <c r="D26" s="1">
        <v>1.8818576668420801E-3</v>
      </c>
      <c r="E26" s="2">
        <v>0.96820694008258001</v>
      </c>
      <c r="F26" t="s">
        <v>31</v>
      </c>
      <c r="G26">
        <v>1</v>
      </c>
    </row>
    <row r="27" spans="1:7">
      <c r="A27" s="11">
        <v>3950</v>
      </c>
      <c r="B27" t="s">
        <v>38</v>
      </c>
      <c r="C27" s="1">
        <v>6.01513591264977E-4</v>
      </c>
      <c r="D27" s="1">
        <v>3.0631239151436101E-4</v>
      </c>
      <c r="E27" s="2">
        <v>0.96372594752430996</v>
      </c>
      <c r="F27" t="s">
        <v>31</v>
      </c>
      <c r="G27">
        <v>1</v>
      </c>
    </row>
    <row r="28" spans="1:7">
      <c r="A28" s="11">
        <v>3722</v>
      </c>
      <c r="B28" t="s">
        <v>39</v>
      </c>
      <c r="C28" s="1">
        <v>4.4230863531603999E-3</v>
      </c>
      <c r="D28" s="1">
        <v>2.34211167050212E-3</v>
      </c>
      <c r="E28" s="2">
        <v>0.88850361358395402</v>
      </c>
      <c r="F28" t="s">
        <v>31</v>
      </c>
      <c r="G28">
        <v>1</v>
      </c>
    </row>
    <row r="29" spans="1:7">
      <c r="A29" s="11">
        <v>8856</v>
      </c>
      <c r="B29" t="s">
        <v>40</v>
      </c>
      <c r="C29" s="1">
        <v>3.47504862779712E-3</v>
      </c>
      <c r="D29" s="1">
        <v>2.4870209941800698E-3</v>
      </c>
      <c r="E29" s="2">
        <v>0.39727353968026902</v>
      </c>
      <c r="F29" t="s">
        <v>31</v>
      </c>
      <c r="G29">
        <v>1</v>
      </c>
    </row>
    <row r="30" spans="1:7">
      <c r="A30" s="11">
        <v>3615</v>
      </c>
      <c r="B30" t="s">
        <v>41</v>
      </c>
      <c r="C30" s="1">
        <v>4.6748067147223701E-4</v>
      </c>
      <c r="D30" s="1">
        <v>7.9994659168558199E-4</v>
      </c>
      <c r="E30" s="7">
        <v>-0.41561014656341</v>
      </c>
      <c r="F30" t="s">
        <v>42</v>
      </c>
      <c r="G30">
        <v>1</v>
      </c>
    </row>
    <row r="31" spans="1:7">
      <c r="A31" s="11">
        <v>3961</v>
      </c>
      <c r="B31" t="s">
        <v>43</v>
      </c>
      <c r="C31" s="1">
        <v>3.8575328135471298E-4</v>
      </c>
      <c r="D31" s="1">
        <v>9.7077465618397596E-4</v>
      </c>
      <c r="E31" s="7">
        <v>-0.60263354744851605</v>
      </c>
      <c r="F31" t="s">
        <v>42</v>
      </c>
      <c r="G31">
        <v>1</v>
      </c>
    </row>
    <row r="32" spans="1:7">
      <c r="A32" s="11">
        <v>9910</v>
      </c>
      <c r="B32" t="s">
        <v>44</v>
      </c>
      <c r="C32" s="1">
        <v>2.64796743980778E-4</v>
      </c>
      <c r="D32" s="1">
        <v>1.3901870076421001E-4</v>
      </c>
      <c r="E32" s="2">
        <v>0.90475628476703995</v>
      </c>
      <c r="F32" t="s">
        <v>31</v>
      </c>
      <c r="G32">
        <v>1</v>
      </c>
    </row>
    <row r="33" spans="1:7">
      <c r="A33" s="11">
        <v>3812</v>
      </c>
      <c r="B33" t="s">
        <v>45</v>
      </c>
      <c r="C33" s="1">
        <v>3.5633142091240502E-4</v>
      </c>
      <c r="D33" s="1">
        <v>1.9242701518209899E-4</v>
      </c>
      <c r="E33" s="2">
        <v>0.85177440171380603</v>
      </c>
      <c r="F33" t="s">
        <v>31</v>
      </c>
      <c r="G33">
        <v>1</v>
      </c>
    </row>
    <row r="34" spans="1:7">
      <c r="A34" s="11">
        <v>3812</v>
      </c>
      <c r="B34" t="s">
        <v>45</v>
      </c>
      <c r="C34" s="1">
        <v>3.36716847284199E-4</v>
      </c>
      <c r="D34" s="1">
        <v>1.9242701518209899E-4</v>
      </c>
      <c r="E34" s="2">
        <v>0.74984186583965196</v>
      </c>
      <c r="F34" t="s">
        <v>31</v>
      </c>
      <c r="G34">
        <v>1</v>
      </c>
    </row>
    <row r="35" spans="1:7">
      <c r="A35" s="11">
        <v>8842</v>
      </c>
      <c r="B35" t="s">
        <v>46</v>
      </c>
      <c r="C35" s="1">
        <v>5.9170630445087402E-4</v>
      </c>
      <c r="D35" s="1">
        <v>3.8524673855844699E-4</v>
      </c>
      <c r="E35" s="2">
        <v>0.53591515573883197</v>
      </c>
      <c r="F35" t="s">
        <v>31</v>
      </c>
      <c r="G35">
        <v>1</v>
      </c>
    </row>
    <row r="36" spans="1:7">
      <c r="A36" s="11">
        <v>9925</v>
      </c>
      <c r="B36" t="s">
        <v>47</v>
      </c>
      <c r="C36" s="1">
        <v>6.3093545170728497E-4</v>
      </c>
      <c r="D36" s="1">
        <v>9.3464550231305097E-4</v>
      </c>
      <c r="E36" s="7">
        <v>-0.32494678448047698</v>
      </c>
      <c r="F36" t="s">
        <v>42</v>
      </c>
      <c r="G36">
        <v>1</v>
      </c>
    </row>
    <row r="37" spans="1:7">
      <c r="A37" s="11">
        <v>331</v>
      </c>
      <c r="B37" t="s">
        <v>48</v>
      </c>
      <c r="C37" s="1">
        <v>8.5650304843165105E-4</v>
      </c>
      <c r="D37" s="1">
        <v>4.3197901367409899E-6</v>
      </c>
      <c r="E37" s="2">
        <v>197.274226598848</v>
      </c>
      <c r="F37" s="6" t="s">
        <v>49</v>
      </c>
      <c r="G37">
        <v>1</v>
      </c>
    </row>
    <row r="38" spans="1:7">
      <c r="A38" s="11">
        <v>3229</v>
      </c>
      <c r="B38" t="s">
        <v>50</v>
      </c>
      <c r="C38" s="1">
        <v>2.77873126399581E-4</v>
      </c>
      <c r="D38" s="1">
        <v>1.31949953267725E-4</v>
      </c>
      <c r="E38" s="2">
        <v>1.10589787656673</v>
      </c>
      <c r="F38" t="s">
        <v>49</v>
      </c>
      <c r="G38">
        <v>1</v>
      </c>
    </row>
    <row r="39" spans="1:7">
      <c r="A39" s="11">
        <v>3491</v>
      </c>
      <c r="B39" t="s">
        <v>51</v>
      </c>
      <c r="C39" s="1">
        <v>2.81142222004282E-4</v>
      </c>
      <c r="D39" s="1">
        <v>4.6496650199103E-4</v>
      </c>
      <c r="E39" s="7">
        <v>-0.39534951270595797</v>
      </c>
      <c r="F39" t="s">
        <v>49</v>
      </c>
      <c r="G39">
        <v>0</v>
      </c>
    </row>
    <row r="40" spans="1:7">
      <c r="A40" s="11">
        <v>9671</v>
      </c>
      <c r="B40" t="s">
        <v>52</v>
      </c>
      <c r="C40" s="1">
        <v>1.13764527043593E-3</v>
      </c>
      <c r="D40" s="1">
        <v>7.30829949497726E-4</v>
      </c>
      <c r="E40" s="2">
        <v>0.55664839846505698</v>
      </c>
      <c r="F40" t="s">
        <v>49</v>
      </c>
      <c r="G40">
        <v>1</v>
      </c>
    </row>
    <row r="41" spans="1:7">
      <c r="A41" s="11">
        <v>3404</v>
      </c>
      <c r="B41" t="s">
        <v>53</v>
      </c>
      <c r="C41" s="1">
        <v>6.3420454731198596E-4</v>
      </c>
      <c r="D41" s="1">
        <v>4.1391443673863699E-4</v>
      </c>
      <c r="E41" s="2">
        <v>0.53221171097361297</v>
      </c>
      <c r="F41" t="s">
        <v>49</v>
      </c>
      <c r="G41">
        <v>1</v>
      </c>
    </row>
    <row r="42" spans="1:7">
      <c r="A42" s="11">
        <v>9604</v>
      </c>
      <c r="B42" t="s">
        <v>54</v>
      </c>
      <c r="C42" s="1">
        <v>1.2324490429722599E-3</v>
      </c>
      <c r="D42" s="1">
        <v>8.5492573888046699E-4</v>
      </c>
      <c r="E42" s="2">
        <v>0.44158607809160599</v>
      </c>
      <c r="F42" t="s">
        <v>49</v>
      </c>
      <c r="G42">
        <v>1</v>
      </c>
    </row>
    <row r="43" spans="1:7">
      <c r="A43" s="11">
        <v>9915</v>
      </c>
      <c r="B43" t="s">
        <v>55</v>
      </c>
      <c r="C43" s="1">
        <v>3.9882966377351701E-4</v>
      </c>
      <c r="D43" s="1">
        <v>5.99272704424251E-4</v>
      </c>
      <c r="E43" s="7">
        <v>-0.33447717403266097</v>
      </c>
      <c r="F43" t="s">
        <v>56</v>
      </c>
      <c r="G43">
        <v>1</v>
      </c>
    </row>
    <row r="44" spans="1:7">
      <c r="A44" s="11">
        <v>8848</v>
      </c>
      <c r="B44" t="s">
        <v>57</v>
      </c>
      <c r="C44" s="1">
        <v>6.0478268686967702E-4</v>
      </c>
      <c r="D44" s="1">
        <v>3.2555509303257101E-4</v>
      </c>
      <c r="E44" s="2">
        <v>0.85769689927464898</v>
      </c>
      <c r="F44" t="s">
        <v>58</v>
      </c>
      <c r="G44">
        <v>1</v>
      </c>
    </row>
    <row r="45" spans="1:7">
      <c r="A45" s="11">
        <v>8154</v>
      </c>
      <c r="B45" t="s">
        <v>59</v>
      </c>
      <c r="C45" s="1">
        <v>1.14418346164534E-3</v>
      </c>
      <c r="D45" s="1">
        <v>2.1339763275500501E-3</v>
      </c>
      <c r="E45" s="7">
        <v>-0.46382560721330202</v>
      </c>
      <c r="F45" t="s">
        <v>56</v>
      </c>
      <c r="G45">
        <v>1</v>
      </c>
    </row>
    <row r="46" spans="1:7">
      <c r="A46" s="11">
        <v>8102</v>
      </c>
      <c r="B46" t="s">
        <v>60</v>
      </c>
      <c r="C46" s="1">
        <v>1.8731917814936499E-3</v>
      </c>
      <c r="D46" s="1">
        <v>7.2768828394373299E-4</v>
      </c>
      <c r="E46" s="2">
        <v>1.5741678447010601</v>
      </c>
      <c r="F46" t="s">
        <v>58</v>
      </c>
      <c r="G46">
        <v>1</v>
      </c>
    </row>
    <row r="47" spans="1:7">
      <c r="A47" s="11">
        <v>75</v>
      </c>
      <c r="B47" t="s">
        <v>61</v>
      </c>
      <c r="C47" s="1">
        <v>2.64796743980778E-4</v>
      </c>
      <c r="D47" s="1">
        <v>3.9270819424918099E-7</v>
      </c>
      <c r="E47" s="2">
        <v>673.28372480753205</v>
      </c>
      <c r="F47" t="s">
        <v>58</v>
      </c>
      <c r="G47">
        <v>1</v>
      </c>
    </row>
    <row r="48" spans="1:7">
      <c r="A48" s="11">
        <v>9920</v>
      </c>
      <c r="B48" t="s">
        <v>62</v>
      </c>
      <c r="C48" s="1">
        <v>2.64796743980778E-4</v>
      </c>
      <c r="D48" s="1">
        <v>1.12707251749515E-4</v>
      </c>
      <c r="E48" s="2">
        <v>1.34942064392868</v>
      </c>
      <c r="F48" t="s">
        <v>58</v>
      </c>
      <c r="G48">
        <v>1</v>
      </c>
    </row>
    <row r="49" spans="1:7">
      <c r="A49" s="11">
        <v>8659</v>
      </c>
      <c r="B49" t="s">
        <v>63</v>
      </c>
      <c r="C49" s="1">
        <v>6.73433694568398E-4</v>
      </c>
      <c r="D49" s="1">
        <v>3.3105300775206E-4</v>
      </c>
      <c r="E49" s="2">
        <v>1.03421711568548</v>
      </c>
      <c r="F49" t="s">
        <v>58</v>
      </c>
      <c r="G49">
        <v>1</v>
      </c>
    </row>
    <row r="50" spans="1:7">
      <c r="A50" s="11">
        <v>8703</v>
      </c>
      <c r="B50" t="s">
        <v>64</v>
      </c>
      <c r="C50" s="1">
        <v>3.5633142091240502E-4</v>
      </c>
      <c r="D50" s="1">
        <v>2.4583532959998703E-4</v>
      </c>
      <c r="E50" s="2">
        <v>0.44947197578237202</v>
      </c>
      <c r="F50" t="s">
        <v>58</v>
      </c>
      <c r="G50">
        <v>1</v>
      </c>
    </row>
    <row r="51" spans="1:7">
      <c r="A51" s="11">
        <v>8604</v>
      </c>
      <c r="B51" t="s">
        <v>65</v>
      </c>
      <c r="C51" s="1">
        <v>8.5323395282695005E-4</v>
      </c>
      <c r="D51" s="1">
        <v>5.9456020609326002E-4</v>
      </c>
      <c r="E51" s="2">
        <v>0.43506737262721501</v>
      </c>
      <c r="F51" t="s">
        <v>58</v>
      </c>
      <c r="G51">
        <v>1</v>
      </c>
    </row>
    <row r="52" spans="1:7">
      <c r="A52" s="11">
        <v>8741</v>
      </c>
      <c r="B52" t="s">
        <v>66</v>
      </c>
      <c r="C52" s="1">
        <v>3.3017865607479701E-4</v>
      </c>
      <c r="D52" s="1">
        <v>2.3994470668625001E-4</v>
      </c>
      <c r="E52" s="2">
        <v>0.37606142946314902</v>
      </c>
      <c r="F52" t="s">
        <v>58</v>
      </c>
      <c r="G52">
        <v>1</v>
      </c>
    </row>
    <row r="53" spans="1:7">
      <c r="A53" s="11">
        <v>4516</v>
      </c>
      <c r="B53" t="s">
        <v>67</v>
      </c>
      <c r="C53" s="1">
        <v>2.1510649078932301E-3</v>
      </c>
      <c r="D53" s="1">
        <v>1.6167796357238801E-3</v>
      </c>
      <c r="E53" s="2">
        <v>0.33046264337077502</v>
      </c>
      <c r="F53" t="s">
        <v>58</v>
      </c>
      <c r="G53">
        <v>1</v>
      </c>
    </row>
    <row r="54" spans="1:7">
      <c r="A54" s="11">
        <v>8703</v>
      </c>
      <c r="B54" t="s">
        <v>64</v>
      </c>
      <c r="C54" s="1">
        <v>3.2690956047009602E-4</v>
      </c>
      <c r="D54" s="1">
        <v>2.4583532959998703E-4</v>
      </c>
      <c r="E54" s="2">
        <v>0.32979080347006601</v>
      </c>
      <c r="F54" t="s">
        <v>58</v>
      </c>
      <c r="G54">
        <v>1</v>
      </c>
    </row>
    <row r="55" spans="1:7">
      <c r="A55" s="11">
        <v>605</v>
      </c>
      <c r="B55" t="s">
        <v>68</v>
      </c>
      <c r="C55" s="1">
        <v>2.8768041321368398E-4</v>
      </c>
      <c r="D55" s="1">
        <v>4.2255401701211899E-4</v>
      </c>
      <c r="E55" s="7">
        <v>-0.31918665630521298</v>
      </c>
      <c r="F55" t="s">
        <v>56</v>
      </c>
      <c r="G55">
        <v>1</v>
      </c>
    </row>
    <row r="56" spans="1:7">
      <c r="A56" s="11">
        <v>6561</v>
      </c>
      <c r="B56" t="s">
        <v>69</v>
      </c>
      <c r="C56" s="1">
        <v>8.9246310008336198E-4</v>
      </c>
      <c r="D56" s="1">
        <v>1.3249974473967399E-3</v>
      </c>
      <c r="E56" s="7">
        <v>-0.32644164572783801</v>
      </c>
      <c r="F56" t="s">
        <v>56</v>
      </c>
      <c r="G56">
        <v>1</v>
      </c>
    </row>
    <row r="57" spans="1:7">
      <c r="A57" s="11">
        <v>481</v>
      </c>
      <c r="B57" t="s">
        <v>70</v>
      </c>
      <c r="C57" s="1">
        <v>3.6940780333120801E-4</v>
      </c>
      <c r="D57" s="1">
        <v>3.9270819424918099E-7</v>
      </c>
      <c r="E57" s="2">
        <v>939.66741855865598</v>
      </c>
      <c r="F57" t="s">
        <v>71</v>
      </c>
      <c r="G57">
        <v>1</v>
      </c>
    </row>
    <row r="58" spans="1:7">
      <c r="A58" s="11">
        <v>8106</v>
      </c>
      <c r="B58" t="s">
        <v>72</v>
      </c>
      <c r="C58" s="1">
        <v>4.6421157586753602E-4</v>
      </c>
      <c r="D58" s="1">
        <v>1.8260931032586901E-4</v>
      </c>
      <c r="E58" s="2">
        <v>1.5421024538077699</v>
      </c>
      <c r="F58" s="6" t="s">
        <v>73</v>
      </c>
      <c r="G58">
        <v>1</v>
      </c>
    </row>
    <row r="59" spans="1:7">
      <c r="A59" s="11">
        <v>8162</v>
      </c>
      <c r="B59" t="s">
        <v>74</v>
      </c>
      <c r="C59" s="1">
        <v>4.4557773092074099E-3</v>
      </c>
      <c r="D59" s="1">
        <v>2.0943127999308799E-3</v>
      </c>
      <c r="E59" s="2">
        <v>1.1275605579808601</v>
      </c>
      <c r="F59" s="6" t="s">
        <v>73</v>
      </c>
      <c r="G59">
        <v>1</v>
      </c>
    </row>
    <row r="60" spans="1:7">
      <c r="A60" s="11">
        <v>8051</v>
      </c>
      <c r="B60" t="s">
        <v>75</v>
      </c>
      <c r="C60" s="1">
        <v>3.7529217541967001E-3</v>
      </c>
      <c r="D60" s="1">
        <v>1.8445503883883999E-3</v>
      </c>
      <c r="E60" s="2">
        <v>1.0345997473539601</v>
      </c>
      <c r="F60" t="s">
        <v>73</v>
      </c>
      <c r="G60">
        <v>1</v>
      </c>
    </row>
    <row r="61" spans="1:7">
      <c r="A61" s="11">
        <v>8451</v>
      </c>
      <c r="B61" t="s">
        <v>76</v>
      </c>
      <c r="C61" s="1">
        <v>2.0660684221710099E-3</v>
      </c>
      <c r="D61" s="1">
        <v>1.33088807031048E-3</v>
      </c>
      <c r="E61" s="2">
        <v>0.55239833330914601</v>
      </c>
      <c r="F61" t="s">
        <v>73</v>
      </c>
      <c r="G61">
        <v>1</v>
      </c>
    </row>
    <row r="62" spans="1:7">
      <c r="A62" s="11">
        <v>331</v>
      </c>
      <c r="B62" t="s">
        <v>77</v>
      </c>
      <c r="C62" s="1">
        <v>9.2842315173507204E-4</v>
      </c>
      <c r="D62" s="1">
        <v>6.475758123169E-4</v>
      </c>
      <c r="E62" s="2">
        <v>0.43369028625908002</v>
      </c>
      <c r="F62" t="s">
        <v>73</v>
      </c>
      <c r="G62">
        <v>1</v>
      </c>
    </row>
    <row r="63" spans="1:7">
      <c r="A63" s="11">
        <v>8108</v>
      </c>
      <c r="B63" t="s">
        <v>78</v>
      </c>
      <c r="C63" s="1">
        <v>1.44167116167312E-3</v>
      </c>
      <c r="D63" s="1">
        <v>7.5399973295842799E-4</v>
      </c>
      <c r="E63" s="2">
        <v>0.91203139557691404</v>
      </c>
      <c r="F63" t="s">
        <v>73</v>
      </c>
      <c r="G63">
        <v>1</v>
      </c>
    </row>
    <row r="64" spans="1:7">
      <c r="A64" s="11">
        <v>8163</v>
      </c>
      <c r="B64" t="s">
        <v>79</v>
      </c>
      <c r="C64" s="1">
        <v>5.6882263521796695E-4</v>
      </c>
      <c r="D64" s="1">
        <v>3.5225925024151599E-4</v>
      </c>
      <c r="E64" s="2">
        <v>0.61478409673549095</v>
      </c>
      <c r="F64" t="s">
        <v>73</v>
      </c>
      <c r="G64">
        <v>1</v>
      </c>
    </row>
    <row r="65" spans="1:7">
      <c r="A65" s="11">
        <v>9465</v>
      </c>
      <c r="B65" t="s">
        <v>80</v>
      </c>
      <c r="C65" s="1">
        <v>1.27494728583337E-3</v>
      </c>
      <c r="D65" s="1">
        <v>2.3562491654950898E-6</v>
      </c>
      <c r="E65" s="2">
        <v>540.09187793196998</v>
      </c>
      <c r="F65" s="6" t="s">
        <v>81</v>
      </c>
      <c r="G65">
        <v>1</v>
      </c>
    </row>
    <row r="66" spans="1:7">
      <c r="A66" s="11">
        <v>9468</v>
      </c>
      <c r="B66" t="s">
        <v>82</v>
      </c>
      <c r="C66" s="1">
        <v>4.6094248026283503E-4</v>
      </c>
      <c r="D66" s="1">
        <v>1.9635409712459102E-6</v>
      </c>
      <c r="E66" s="2">
        <v>233.75063011817801</v>
      </c>
      <c r="F66" s="6" t="s">
        <v>81</v>
      </c>
      <c r="G66">
        <v>1</v>
      </c>
    </row>
    <row r="67" spans="1:7">
      <c r="A67" s="11">
        <v>9462</v>
      </c>
      <c r="B67" t="s">
        <v>83</v>
      </c>
      <c r="C67" s="1">
        <v>1.3076382418803799E-3</v>
      </c>
      <c r="D67" s="1">
        <v>1.36269743404466E-4</v>
      </c>
      <c r="E67" s="2">
        <v>8.5959543858473992</v>
      </c>
      <c r="F67" s="6" t="s">
        <v>81</v>
      </c>
      <c r="G67">
        <v>1</v>
      </c>
    </row>
    <row r="68" spans="1:7">
      <c r="A68" s="11">
        <v>598</v>
      </c>
      <c r="B68" t="s">
        <v>84</v>
      </c>
      <c r="C68" s="1">
        <v>5.5901534840386397E-4</v>
      </c>
      <c r="D68" s="1">
        <v>9.6134965952199595E-4</v>
      </c>
      <c r="E68" s="2">
        <v>-0.41850985968849402</v>
      </c>
      <c r="F68" t="s">
        <v>85</v>
      </c>
      <c r="G68">
        <v>1</v>
      </c>
    </row>
    <row r="69" spans="1:7">
      <c r="A69" s="11">
        <v>8774</v>
      </c>
      <c r="B69" t="s">
        <v>86</v>
      </c>
      <c r="C69" s="1">
        <v>2.68065839585479E-4</v>
      </c>
      <c r="D69" s="1">
        <v>4.9716857391946304E-4</v>
      </c>
      <c r="E69" s="2">
        <v>-0.460814995863148</v>
      </c>
      <c r="F69" t="s">
        <v>85</v>
      </c>
      <c r="G69">
        <v>1</v>
      </c>
    </row>
    <row r="70" spans="1:7">
      <c r="A70" s="11">
        <v>5979</v>
      </c>
      <c r="B70" t="s">
        <v>87</v>
      </c>
      <c r="C70" s="1">
        <v>2.64796743980778E-4</v>
      </c>
      <c r="D70" s="1">
        <v>5.0973523613543703E-4</v>
      </c>
      <c r="E70" s="2">
        <v>-0.48052101324535301</v>
      </c>
      <c r="F70" t="s">
        <v>85</v>
      </c>
      <c r="G70">
        <v>1</v>
      </c>
    </row>
    <row r="71" spans="1:7">
      <c r="A71" s="11">
        <v>5732</v>
      </c>
      <c r="B71" t="s">
        <v>88</v>
      </c>
      <c r="C71" s="1">
        <v>3.3017865607479701E-4</v>
      </c>
      <c r="D71" s="1">
        <v>8.5021324054947698E-4</v>
      </c>
      <c r="E71" s="2">
        <v>-0.61165194762033104</v>
      </c>
      <c r="F71" t="s">
        <v>85</v>
      </c>
      <c r="G71">
        <v>1</v>
      </c>
    </row>
    <row r="72" spans="1:7">
      <c r="C72" s="1"/>
      <c r="D72" s="1"/>
      <c r="E72" s="2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8613-3E6D-46BA-AAC0-B9AB3D1847A1}">
  <dimension ref="A1:E18"/>
  <sheetViews>
    <sheetView workbookViewId="0">
      <selection activeCell="F11" sqref="F11"/>
    </sheetView>
  </sheetViews>
  <sheetFormatPr defaultRowHeight="14.45"/>
  <cols>
    <col min="1" max="1" width="24" bestFit="1" customWidth="1"/>
    <col min="2" max="2" width="19.140625" bestFit="1" customWidth="1"/>
    <col min="3" max="3" width="27.7109375" bestFit="1" customWidth="1"/>
    <col min="4" max="4" width="29.85546875" bestFit="1" customWidth="1"/>
    <col min="5" max="5" width="22.85546875" bestFit="1" customWidth="1"/>
  </cols>
  <sheetData>
    <row r="1" spans="1:5">
      <c r="A1" s="8" t="s">
        <v>6</v>
      </c>
      <c r="B1" s="9">
        <v>1</v>
      </c>
    </row>
    <row r="3" spans="1:5">
      <c r="A3" s="8" t="s">
        <v>89</v>
      </c>
      <c r="B3" t="s">
        <v>90</v>
      </c>
      <c r="C3" t="s">
        <v>91</v>
      </c>
      <c r="D3" t="s">
        <v>92</v>
      </c>
      <c r="E3" t="s">
        <v>93</v>
      </c>
    </row>
    <row r="4" spans="1:5">
      <c r="A4" s="9" t="s">
        <v>11</v>
      </c>
      <c r="B4">
        <v>3</v>
      </c>
      <c r="C4" s="1">
        <v>4.2825152421582536E-4</v>
      </c>
      <c r="D4" s="1">
        <v>8.3110144176268535E-4</v>
      </c>
      <c r="E4" s="12">
        <v>-0.42063455403251765</v>
      </c>
    </row>
    <row r="5" spans="1:5">
      <c r="A5" s="9" t="s">
        <v>8</v>
      </c>
      <c r="B5">
        <v>4</v>
      </c>
      <c r="C5" s="1">
        <v>3.7022507723238353E-4</v>
      </c>
      <c r="D5" s="1">
        <v>2.1274966423449388E-4</v>
      </c>
      <c r="E5" s="12">
        <v>10.230922835655896</v>
      </c>
    </row>
    <row r="6" spans="1:5">
      <c r="A6" s="9" t="s">
        <v>17</v>
      </c>
      <c r="B6">
        <v>3</v>
      </c>
      <c r="C6" s="1">
        <v>1.2041168810648535E-3</v>
      </c>
      <c r="D6" s="1">
        <v>1.9907687393805151E-3</v>
      </c>
      <c r="E6" s="12">
        <v>-0.475174299869567</v>
      </c>
    </row>
    <row r="7" spans="1:5">
      <c r="A7" s="9" t="s">
        <v>22</v>
      </c>
      <c r="B7">
        <v>5</v>
      </c>
      <c r="C7" s="1">
        <v>7.1070138446198904E-4</v>
      </c>
      <c r="D7" s="1">
        <v>3.4872487649327289E-4</v>
      </c>
      <c r="E7" s="12">
        <v>178.59603478334895</v>
      </c>
    </row>
    <row r="8" spans="1:5">
      <c r="A8" s="9" t="s">
        <v>28</v>
      </c>
      <c r="B8">
        <v>2</v>
      </c>
      <c r="C8" s="1">
        <v>4.8872979290279358E-4</v>
      </c>
      <c r="D8" s="1">
        <v>2.8471344083065651E-4</v>
      </c>
      <c r="E8" s="12">
        <v>0.66928380868363702</v>
      </c>
    </row>
    <row r="9" spans="1:5">
      <c r="A9" s="9" t="s">
        <v>42</v>
      </c>
      <c r="B9">
        <v>3</v>
      </c>
      <c r="C9" s="1">
        <v>4.9472313484474504E-4</v>
      </c>
      <c r="D9" s="1">
        <v>9.0178891672753638E-4</v>
      </c>
      <c r="E9" s="12">
        <v>-0.44773015949746769</v>
      </c>
    </row>
    <row r="10" spans="1:5">
      <c r="A10" s="9" t="s">
        <v>31</v>
      </c>
      <c r="B10">
        <v>14</v>
      </c>
      <c r="C10" s="1">
        <v>1.3695175515407952E-3</v>
      </c>
      <c r="D10" s="1">
        <v>7.4297585293414843E-4</v>
      </c>
      <c r="E10" s="12">
        <v>20.388448897520842</v>
      </c>
    </row>
    <row r="11" spans="1:5">
      <c r="A11" s="9" t="s">
        <v>49</v>
      </c>
      <c r="B11">
        <v>5</v>
      </c>
      <c r="C11" s="1">
        <v>8.2773500711028156E-4</v>
      </c>
      <c r="D11" s="1">
        <v>4.2718797370425919E-4</v>
      </c>
      <c r="E11" s="12">
        <v>39.982114132589004</v>
      </c>
    </row>
    <row r="12" spans="1:5">
      <c r="A12" s="9" t="s">
        <v>56</v>
      </c>
      <c r="B12">
        <v>4</v>
      </c>
      <c r="C12" s="1">
        <v>6.8078915967897577E-4</v>
      </c>
      <c r="D12" s="1">
        <v>1.1202001240957901E-3</v>
      </c>
      <c r="E12" s="12">
        <v>-0.3609827708197535</v>
      </c>
    </row>
    <row r="13" spans="1:5">
      <c r="A13" s="9" t="s">
        <v>58</v>
      </c>
      <c r="B13">
        <v>10</v>
      </c>
      <c r="C13" s="1">
        <v>7.6987201490707601E-4</v>
      </c>
      <c r="D13" s="1">
        <v>4.4403515523754923E-4</v>
      </c>
      <c r="E13" s="12">
        <v>68.002008153583532</v>
      </c>
    </row>
    <row r="14" spans="1:5">
      <c r="A14" s="9" t="s">
        <v>71</v>
      </c>
      <c r="B14">
        <v>1</v>
      </c>
      <c r="C14" s="1">
        <v>3.6940780333120801E-4</v>
      </c>
      <c r="D14" s="1">
        <v>3.9270819424918099E-7</v>
      </c>
      <c r="E14" s="12">
        <v>939.66741855865598</v>
      </c>
    </row>
    <row r="15" spans="1:5">
      <c r="A15" s="9" t="s">
        <v>73</v>
      </c>
      <c r="B15">
        <v>7</v>
      </c>
      <c r="C15" s="1">
        <v>1.9539851442955448E-3</v>
      </c>
      <c r="D15" s="1">
        <v>1.0294564806389247E-3</v>
      </c>
      <c r="E15" s="12">
        <v>0.88816669586046015</v>
      </c>
    </row>
    <row r="16" spans="1:5">
      <c r="A16" s="9" t="s">
        <v>81</v>
      </c>
      <c r="B16">
        <v>3</v>
      </c>
      <c r="C16" s="1">
        <v>1.014509335992195E-3</v>
      </c>
      <c r="D16" s="1">
        <v>4.6863177847069003E-5</v>
      </c>
      <c r="E16" s="12">
        <v>260.81282081199851</v>
      </c>
    </row>
    <row r="17" spans="1:5">
      <c r="A17" s="9" t="s">
        <v>85</v>
      </c>
      <c r="B17">
        <v>4</v>
      </c>
      <c r="C17" s="1">
        <v>3.555141470112295E-4</v>
      </c>
      <c r="D17" s="1">
        <v>7.0461667753159325E-4</v>
      </c>
      <c r="E17" s="12">
        <v>-0.49287445410433151</v>
      </c>
    </row>
    <row r="18" spans="1:5">
      <c r="A18" s="9" t="s">
        <v>94</v>
      </c>
      <c r="B18">
        <v>68</v>
      </c>
      <c r="C18" s="1">
        <v>9.5058569693753003E-4</v>
      </c>
      <c r="D18" s="1">
        <v>6.7587390278485567E-4</v>
      </c>
      <c r="E18" s="12">
        <v>56.198358405391005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Sakiramolla, Akhila</cp:lastModifiedBy>
  <cp:revision>1</cp:revision>
  <dcterms:created xsi:type="dcterms:W3CDTF">2023-04-10T04:48:20Z</dcterms:created>
  <dcterms:modified xsi:type="dcterms:W3CDTF">2023-04-17T04:11:52Z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