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 of Usability Analysis" sheetId="1" r:id="rId4"/>
    <sheet state="visible" name="Range-wise distribution summary" sheetId="2" r:id="rId5"/>
    <sheet state="visible" name="Usability Plots " sheetId="3" r:id="rId6"/>
  </sheets>
  <definedNames/>
  <calcPr/>
</workbook>
</file>

<file path=xl/sharedStrings.xml><?xml version="1.0" encoding="utf-8"?>
<sst xmlns="http://schemas.openxmlformats.org/spreadsheetml/2006/main" count="121" uniqueCount="112">
  <si>
    <t>Name</t>
  </si>
  <si>
    <t>AMNOI</t>
  </si>
  <si>
    <t>ADI</t>
  </si>
  <si>
    <t>AESI</t>
  </si>
  <si>
    <t>AMGI</t>
  </si>
  <si>
    <t>AMNCI</t>
  </si>
  <si>
    <t>APLCI</t>
  </si>
  <si>
    <t>APXI</t>
  </si>
  <si>
    <t>ATSI</t>
  </si>
  <si>
    <t>Score</t>
  </si>
  <si>
    <t xml:space="preserve"> 2d-engine-master</t>
  </si>
  <si>
    <t xml:space="preserve"> 3DWorld-master</t>
  </si>
  <si>
    <t xml:space="preserve"> ActionRPGGame-master</t>
  </si>
  <si>
    <t xml:space="preserve"> aether3d-master</t>
  </si>
  <si>
    <t xml:space="preserve"> alimer-master</t>
  </si>
  <si>
    <t xml:space="preserve"> Arcane-Engine-master</t>
  </si>
  <si>
    <t xml:space="preserve"> AtomicGameEngine-master</t>
  </si>
  <si>
    <t xml:space="preserve"> BananaBread-master</t>
  </si>
  <si>
    <t xml:space="preserve"> BLUI-master</t>
  </si>
  <si>
    <t xml:space="preserve"> bounce-master</t>
  </si>
  <si>
    <t xml:space="preserve"> Carbon-Gomoku-master</t>
  </si>
  <si>
    <t xml:space="preserve"> ChilliSource-master</t>
  </si>
  <si>
    <t xml:space="preserve"> CoopHordeShooter-master</t>
  </si>
  <si>
    <t xml:space="preserve"> DGEngine-master</t>
  </si>
  <si>
    <t xml:space="preserve"> enduro2d-master</t>
  </si>
  <si>
    <t xml:space="preserve"> engine-develop</t>
  </si>
  <si>
    <t xml:space="preserve"> Engine-master</t>
  </si>
  <si>
    <t xml:space="preserve"> EpicSurvivalGameSeries-master</t>
  </si>
  <si>
    <t xml:space="preserve"> ETEngine-master</t>
  </si>
  <si>
    <t xml:space="preserve"> ethanon-master</t>
  </si>
  <si>
    <t xml:space="preserve"> ExtraCamWindow-master</t>
  </si>
  <si>
    <t xml:space="preserve"> FabGL-master</t>
  </si>
  <si>
    <t xml:space="preserve"> falltergeist-develop</t>
  </si>
  <si>
    <t xml:space="preserve"> FishEngine-master</t>
  </si>
  <si>
    <t xml:space="preserve"> FlexEngine-master</t>
  </si>
  <si>
    <t xml:space="preserve"> fortnite-clone-ue4-master</t>
  </si>
  <si>
    <t xml:space="preserve"> freeablo-master</t>
  </si>
  <si>
    <t xml:space="preserve"> FreeFT-master</t>
  </si>
  <si>
    <t xml:space="preserve"> GamePlay-master</t>
  </si>
  <si>
    <t xml:space="preserve"> gddragonbones-master</t>
  </si>
  <si>
    <t xml:space="preserve"> Genbeta-Dev-Engine-master</t>
  </si>
  <si>
    <t xml:space="preserve"> GodotSteam-master</t>
  </si>
  <si>
    <t xml:space="preserve"> halley-master</t>
  </si>
  <si>
    <t xml:space="preserve"> Intrinsic-master</t>
  </si>
  <si>
    <t xml:space="preserve"> Isetta-Engine-master</t>
  </si>
  <si>
    <t xml:space="preserve"> klawr-master</t>
  </si>
  <si>
    <t xml:space="preserve"> love-master</t>
  </si>
  <si>
    <t xml:space="preserve"> LumixEngine-master</t>
  </si>
  <si>
    <t xml:space="preserve"> MAGE-master</t>
  </si>
  <si>
    <t xml:space="preserve"> motion-game-master</t>
  </si>
  <si>
    <t xml:space="preserve"> mtasa-blue-master</t>
  </si>
  <si>
    <t xml:space="preserve"> nCine-master</t>
  </si>
  <si>
    <t xml:space="preserve"> Nori-master</t>
  </si>
  <si>
    <t xml:space="preserve"> openage-master</t>
  </si>
  <si>
    <t xml:space="preserve"> opendf-master</t>
  </si>
  <si>
    <t xml:space="preserve"> openmw-master</t>
  </si>
  <si>
    <t xml:space="preserve"> PenumbraOverture-master</t>
  </si>
  <si>
    <t xml:space="preserve"> PhotonBox-master</t>
  </si>
  <si>
    <t xml:space="preserve"> Plasma-master</t>
  </si>
  <si>
    <t xml:space="preserve"> pmtech-master</t>
  </si>
  <si>
    <t xml:space="preserve"> qor-master</t>
  </si>
  <si>
    <t xml:space="preserve"> RadixEngine-master</t>
  </si>
  <si>
    <t xml:space="preserve"> RPG-Paper-Maker-develop</t>
  </si>
  <si>
    <t xml:space="preserve"> RPGFramework-master</t>
  </si>
  <si>
    <t xml:space="preserve"> RTS-Community-Project-master</t>
  </si>
  <si>
    <t xml:space="preserve"> Rubeus-3</t>
  </si>
  <si>
    <t xml:space="preserve"> RunebergVRPlugin-master</t>
  </si>
  <si>
    <t xml:space="preserve"> rwe-master</t>
  </si>
  <si>
    <t xml:space="preserve"> sfall-master</t>
  </si>
  <si>
    <t xml:space="preserve"> shiva-master</t>
  </si>
  <si>
    <t xml:space="preserve"> SimpleFPSTemplate-master</t>
  </si>
  <si>
    <t xml:space="preserve"> spring-develop</t>
  </si>
  <si>
    <t xml:space="preserve"> stratagus-master</t>
  </si>
  <si>
    <t xml:space="preserve"> Torque2D-master</t>
  </si>
  <si>
    <t xml:space="preserve"> toy-master</t>
  </si>
  <si>
    <t xml:space="preserve"> UE4GameLiftClientSDK-master</t>
  </si>
  <si>
    <t xml:space="preserve"> UnrealUpdater-master</t>
  </si>
  <si>
    <t xml:space="preserve"> vcmi-develop</t>
  </si>
  <si>
    <t xml:space="preserve"> Vox-master</t>
  </si>
  <si>
    <t xml:space="preserve"> WickedEngine-master</t>
  </si>
  <si>
    <t xml:space="preserve"> XLE-master</t>
  </si>
  <si>
    <t xml:space="preserve"> xoreos-master</t>
  </si>
  <si>
    <t xml:space="preserve"> alephone-master</t>
  </si>
  <si>
    <t xml:space="preserve"> Brute-Force-Game-Engine-master</t>
  </si>
  <si>
    <t xml:space="preserve"> engge-master</t>
  </si>
  <si>
    <t xml:space="preserve"> gabriel-master</t>
  </si>
  <si>
    <t xml:space="preserve"> InnocenceEngine-master</t>
  </si>
  <si>
    <t xml:space="preserve"> Lumos-master</t>
  </si>
  <si>
    <t xml:space="preserve"> mos-master</t>
  </si>
  <si>
    <t xml:space="preserve"> Nebula-master</t>
  </si>
  <si>
    <t xml:space="preserve"> ObEngine-master</t>
  </si>
  <si>
    <t xml:space="preserve"> pomdog-master</t>
  </si>
  <si>
    <t xml:space="preserve"> sdl-game-engine-master</t>
  </si>
  <si>
    <t xml:space="preserve"> Sigma-develop</t>
  </si>
  <si>
    <t xml:space="preserve"> SmallGameEngine-master</t>
  </si>
  <si>
    <t xml:space="preserve"> SpartanEngine-master</t>
  </si>
  <si>
    <t xml:space="preserve"> AGE-master</t>
  </si>
  <si>
    <t xml:space="preserve"> BlendELF-master</t>
  </si>
  <si>
    <t xml:space="preserve"> game-engine-master</t>
  </si>
  <si>
    <t xml:space="preserve"> thunder-master</t>
  </si>
  <si>
    <t xml:space="preserve"> turso3d-master</t>
  </si>
  <si>
    <t xml:space="preserve"> NovelRT-master</t>
  </si>
  <si>
    <t xml:space="preserve"> run-on-coal-master</t>
  </si>
  <si>
    <t xml:space="preserve"> dawn-engine-develop</t>
  </si>
  <si>
    <t xml:space="preserve"> openfight-master</t>
  </si>
  <si>
    <t>AMS</t>
  </si>
  <si>
    <t>0-0.1</t>
  </si>
  <si>
    <t>0.1-0.3</t>
  </si>
  <si>
    <t>0.3-0.5</t>
  </si>
  <si>
    <t>0.5-0.7</t>
  </si>
  <si>
    <t>0.7-0.9</t>
  </si>
  <si>
    <t>0.9-1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</si>
</sst>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000000"/>
      <name val="Calibri"/>
    </font>
    <font>
      <b/>
      <sz val="11.0"/>
      <color rgb="FF000000"/>
      <name val="Arial"/>
    </font>
    <font>
      <b/>
      <color theme="1"/>
      <name val="Verdana"/>
    </font>
    <font>
      <sz val="11.0"/>
      <color rgb="FF000000"/>
      <name val="Calibri"/>
    </font>
    <font>
      <color theme="1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Font="1"/>
    <xf borderId="0" fillId="0" fontId="4" numFmtId="11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solidFill>
                  <a:srgbClr val="75A5B4"/>
                </a:solidFill>
                <a:latin typeface="+mn-lt"/>
              </a:defRPr>
            </a:pPr>
            <a:r>
              <a:rPr b="0" sz="1400">
                <a:solidFill>
                  <a:srgbClr val="75A5B4"/>
                </a:solidFill>
                <a:latin typeface="+mn-lt"/>
              </a:rPr>
              <a:t>Distribution of Repositories based on Metric Value Ranges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'Range-wise distribution summary'!$B$2</c:f>
            </c:strRef>
          </c:tx>
          <c:spPr>
            <a:solidFill>
              <a:schemeClr val="accent1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'Range-wise distribution summary'!$A$3:$A$9</c:f>
            </c:strRef>
          </c:cat>
          <c:val>
            <c:numRef>
              <c:f>'Range-wise distribution summary'!$B$3:$B$9</c:f>
              <c:numCache/>
            </c:numRef>
          </c:val>
        </c:ser>
        <c:ser>
          <c:idx val="1"/>
          <c:order val="1"/>
          <c:tx>
            <c:strRef>
              <c:f>'Range-wise distribution summary'!$C$2</c:f>
            </c:strRef>
          </c:tx>
          <c:spPr>
            <a:solidFill>
              <a:schemeClr val="accent2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'Range-wise distribution summary'!$A$3:$A$9</c:f>
            </c:strRef>
          </c:cat>
          <c:val>
            <c:numRef>
              <c:f>'Range-wise distribution summary'!$C$3:$C$9</c:f>
              <c:numCache/>
            </c:numRef>
          </c:val>
        </c:ser>
        <c:ser>
          <c:idx val="2"/>
          <c:order val="2"/>
          <c:tx>
            <c:strRef>
              <c:f>'Range-wise distribution summary'!$D$2</c:f>
            </c:strRef>
          </c:tx>
          <c:spPr>
            <a:solidFill>
              <a:schemeClr val="accent3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'Range-wise distribution summary'!$A$3:$A$9</c:f>
            </c:strRef>
          </c:cat>
          <c:val>
            <c:numRef>
              <c:f>'Range-wise distribution summary'!$D$3:$D$9</c:f>
              <c:numCache/>
            </c:numRef>
          </c:val>
        </c:ser>
        <c:ser>
          <c:idx val="3"/>
          <c:order val="3"/>
          <c:tx>
            <c:strRef>
              <c:f>'Range-wise distribution summary'!$E$2</c:f>
            </c:strRef>
          </c:tx>
          <c:spPr>
            <a:solidFill>
              <a:schemeClr val="accent4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'Range-wise distribution summary'!$A$3:$A$9</c:f>
            </c:strRef>
          </c:cat>
          <c:val>
            <c:numRef>
              <c:f>'Range-wise distribution summary'!$E$3:$E$9</c:f>
              <c:numCache/>
            </c:numRef>
          </c:val>
        </c:ser>
        <c:ser>
          <c:idx val="4"/>
          <c:order val="4"/>
          <c:tx>
            <c:strRef>
              <c:f>'Range-wise distribution summary'!$F$2</c:f>
            </c:strRef>
          </c:tx>
          <c:spPr>
            <a:solidFill>
              <a:schemeClr val="accent5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'Range-wise distribution summary'!$A$3:$A$9</c:f>
            </c:strRef>
          </c:cat>
          <c:val>
            <c:numRef>
              <c:f>'Range-wise distribution summary'!$F$3:$F$9</c:f>
              <c:numCache/>
            </c:numRef>
          </c:val>
        </c:ser>
        <c:ser>
          <c:idx val="5"/>
          <c:order val="5"/>
          <c:tx>
            <c:strRef>
              <c:f>'Range-wise distribution summary'!$G$2</c:f>
            </c:strRef>
          </c:tx>
          <c:spPr>
            <a:solidFill>
              <a:schemeClr val="accent6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'Range-wise distribution summary'!$A$3:$A$9</c:f>
            </c:strRef>
          </c:cat>
          <c:val>
            <c:numRef>
              <c:f>'Range-wise distribution summary'!$G$3:$G$9</c:f>
              <c:numCache/>
            </c:numRef>
          </c:val>
        </c:ser>
        <c:ser>
          <c:idx val="6"/>
          <c:order val="6"/>
          <c:tx>
            <c:strRef>
              <c:f>'Range-wise distribution summary'!$H$2</c:f>
            </c:strRef>
          </c:tx>
          <c:spPr>
            <a:solidFill>
              <a:schemeClr val="accent1">
                <a:lumOff val="30000"/>
              </a:schemeClr>
            </a:solidFill>
          </c:spPr>
          <c:cat>
            <c:strRef>
              <c:f>'Range-wise distribution summary'!$A$3:$A$9</c:f>
            </c:strRef>
          </c:cat>
          <c:val>
            <c:numRef>
              <c:f>'Range-wise distribution summary'!$H$3:$H$9</c:f>
              <c:numCache/>
            </c:numRef>
          </c:val>
        </c:ser>
        <c:ser>
          <c:idx val="7"/>
          <c:order val="7"/>
          <c:tx>
            <c:strRef>
              <c:f>'Range-wise distribution summary'!$I$2</c:f>
            </c:strRef>
          </c:tx>
          <c:spPr>
            <a:solidFill>
              <a:schemeClr val="accent2">
                <a:lumOff val="30000"/>
              </a:schemeClr>
            </a:solidFill>
          </c:spPr>
          <c:cat>
            <c:strRef>
              <c:f>'Range-wise distribution summary'!$A$3:$A$9</c:f>
            </c:strRef>
          </c:cat>
          <c:val>
            <c:numRef>
              <c:f>'Range-wise distribution summary'!$I$3:$I$9</c:f>
              <c:numCache/>
            </c:numRef>
          </c:val>
        </c:ser>
        <c:axId val="1865073051"/>
        <c:axId val="174076093"/>
      </c:barChart>
      <c:catAx>
        <c:axId val="18650730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5975"/>
                    </a:solidFill>
                    <a:latin typeface="+mn-lt"/>
                  </a:defRPr>
                </a:pPr>
                <a:r>
                  <a:rPr b="0">
                    <a:solidFill>
                      <a:srgbClr val="005975"/>
                    </a:solidFill>
                    <a:latin typeface="+mn-lt"/>
                  </a:rPr>
                  <a:t>Metric Values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5975"/>
                </a:solidFill>
                <a:latin typeface="+mn-lt"/>
              </a:defRPr>
            </a:pPr>
          </a:p>
        </c:txPr>
        <c:crossAx val="174076093"/>
      </c:catAx>
      <c:valAx>
        <c:axId val="1740760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5975"/>
                    </a:solidFill>
                    <a:latin typeface="+mn-lt"/>
                  </a:defRPr>
                </a:pPr>
                <a:r>
                  <a:rPr b="0">
                    <a:solidFill>
                      <a:srgbClr val="005975"/>
                    </a:solidFill>
                    <a:latin typeface="+mn-lt"/>
                  </a:rPr>
                  <a:t>Number of Repositories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5975"/>
                </a:solidFill>
                <a:latin typeface="+mn-lt"/>
              </a:defRPr>
            </a:pPr>
          </a:p>
        </c:txPr>
        <c:crossAx val="18650730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6A83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A5B4"/>
                </a:solidFill>
                <a:latin typeface="+mn-lt"/>
              </a:defRPr>
            </a:pPr>
            <a:r>
              <a:rPr b="0">
                <a:solidFill>
                  <a:srgbClr val="75A5B4"/>
                </a:solidFill>
                <a:latin typeface="+mn-lt"/>
              </a:rPr>
              <a:t>AMNOI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'Range-wise distribution summary'!$B$2</c:f>
            </c:strRef>
          </c:tx>
          <c:spPr>
            <a:solidFill>
              <a:schemeClr val="accent1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'Range-wise distribution summary'!$A$3:$A$8</c:f>
            </c:strRef>
          </c:cat>
          <c:val>
            <c:numRef>
              <c:f>'Range-wise distribution summary'!$B$3:$B$8</c:f>
              <c:numCache/>
            </c:numRef>
          </c:val>
        </c:ser>
        <c:axId val="1419545658"/>
        <c:axId val="338709352"/>
      </c:barChart>
      <c:catAx>
        <c:axId val="14195456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5975"/>
                    </a:solidFill>
                    <a:latin typeface="+mn-lt"/>
                  </a:defRPr>
                </a:pPr>
                <a:r>
                  <a:rPr b="0">
                    <a:solidFill>
                      <a:srgbClr val="005975"/>
                    </a:solidFill>
                    <a:latin typeface="+mn-lt"/>
                  </a:rPr>
                  <a:t>AMNOI Metric ranges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5975"/>
                </a:solidFill>
                <a:latin typeface="+mn-lt"/>
              </a:defRPr>
            </a:pPr>
          </a:p>
        </c:txPr>
        <c:crossAx val="338709352"/>
      </c:catAx>
      <c:valAx>
        <c:axId val="3387093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5975"/>
                    </a:solidFill>
                    <a:latin typeface="+mn-lt"/>
                  </a:defRPr>
                </a:pPr>
                <a:r>
                  <a:rPr b="0">
                    <a:solidFill>
                      <a:srgbClr val="005975"/>
                    </a:solidFill>
                    <a:latin typeface="+mn-lt"/>
                  </a:rPr>
                  <a:t>Number of Repositories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5975"/>
                </a:solidFill>
                <a:latin typeface="+mn-lt"/>
              </a:defRPr>
            </a:pPr>
          </a:p>
        </c:txPr>
        <c:crossAx val="14195456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6A83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A5B4"/>
                </a:solidFill>
                <a:latin typeface="+mn-lt"/>
              </a:defRPr>
            </a:pPr>
            <a:r>
              <a:rPr b="0">
                <a:solidFill>
                  <a:srgbClr val="75A5B4"/>
                </a:solidFill>
                <a:latin typeface="+mn-lt"/>
              </a:rPr>
              <a:t>ADI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'Range-wise distribution summary'!$I$2</c:f>
            </c:strRef>
          </c:tx>
          <c:spPr>
            <a:solidFill>
              <a:schemeClr val="accent1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'Range-wise distribution summary'!$A$3:$A$8</c:f>
            </c:strRef>
          </c:cat>
          <c:val>
            <c:numRef>
              <c:f>'Range-wise distribution summary'!$I$3:$I$8</c:f>
              <c:numCache/>
            </c:numRef>
          </c:val>
        </c:ser>
        <c:axId val="482842524"/>
        <c:axId val="1863706784"/>
      </c:barChart>
      <c:catAx>
        <c:axId val="4828425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5975"/>
                    </a:solidFill>
                    <a:latin typeface="+mn-lt"/>
                  </a:defRPr>
                </a:pPr>
                <a:r>
                  <a:rPr b="0">
                    <a:solidFill>
                      <a:srgbClr val="005975"/>
                    </a:solidFill>
                    <a:latin typeface="+mn-lt"/>
                  </a:rPr>
                  <a:t>ADI Metric ranges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5975"/>
                </a:solidFill>
                <a:latin typeface="+mn-lt"/>
              </a:defRPr>
            </a:pPr>
          </a:p>
        </c:txPr>
        <c:crossAx val="1863706784"/>
      </c:catAx>
      <c:valAx>
        <c:axId val="18637067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5975"/>
                    </a:solidFill>
                    <a:latin typeface="+mn-lt"/>
                  </a:defRPr>
                </a:pPr>
                <a:r>
                  <a:rPr b="0">
                    <a:solidFill>
                      <a:srgbClr val="005975"/>
                    </a:solidFill>
                    <a:latin typeface="+mn-lt"/>
                  </a:rPr>
                  <a:t>Number of Repositories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5975"/>
                </a:solidFill>
                <a:latin typeface="+mn-lt"/>
              </a:defRPr>
            </a:pPr>
          </a:p>
        </c:txPr>
        <c:crossAx val="4828425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6A83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A5B4"/>
                </a:solidFill>
                <a:latin typeface="+mn-lt"/>
              </a:defRPr>
            </a:pPr>
            <a:r>
              <a:rPr b="0">
                <a:solidFill>
                  <a:srgbClr val="75A5B4"/>
                </a:solidFill>
                <a:latin typeface="+mn-lt"/>
              </a:rPr>
              <a:t>AESI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'Range-wise distribution summary'!$H$2</c:f>
            </c:strRef>
          </c:tx>
          <c:spPr>
            <a:solidFill>
              <a:schemeClr val="accent1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'Range-wise distribution summary'!$A$3:$A$8</c:f>
            </c:strRef>
          </c:cat>
          <c:val>
            <c:numRef>
              <c:f>'Range-wise distribution summary'!$H$3:$H$8</c:f>
              <c:numCache/>
            </c:numRef>
          </c:val>
        </c:ser>
        <c:axId val="655553564"/>
        <c:axId val="45257351"/>
      </c:barChart>
      <c:catAx>
        <c:axId val="6555535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5975"/>
                    </a:solidFill>
                    <a:latin typeface="+mn-lt"/>
                  </a:defRPr>
                </a:pPr>
                <a:r>
                  <a:rPr b="0">
                    <a:solidFill>
                      <a:srgbClr val="005975"/>
                    </a:solidFill>
                    <a:latin typeface="+mn-lt"/>
                  </a:rPr>
                  <a:t>AESI Metric ranges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5975"/>
                </a:solidFill>
                <a:latin typeface="+mn-lt"/>
              </a:defRPr>
            </a:pPr>
          </a:p>
        </c:txPr>
        <c:crossAx val="45257351"/>
      </c:catAx>
      <c:valAx>
        <c:axId val="452573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5975"/>
                    </a:solidFill>
                    <a:latin typeface="+mn-lt"/>
                  </a:defRPr>
                </a:pPr>
                <a:r>
                  <a:rPr b="0">
                    <a:solidFill>
                      <a:srgbClr val="005975"/>
                    </a:solidFill>
                    <a:latin typeface="+mn-lt"/>
                  </a:rPr>
                  <a:t>Number of Repositories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5975"/>
                </a:solidFill>
                <a:latin typeface="+mn-lt"/>
              </a:defRPr>
            </a:pPr>
          </a:p>
        </c:txPr>
        <c:crossAx val="6555535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6A83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A5B4"/>
                </a:solidFill>
                <a:latin typeface="+mn-lt"/>
              </a:defRPr>
            </a:pPr>
            <a:r>
              <a:rPr b="0">
                <a:solidFill>
                  <a:srgbClr val="75A5B4"/>
                </a:solidFill>
                <a:latin typeface="+mn-lt"/>
              </a:rPr>
              <a:t>AMGI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'Range-wise distribution summary'!$D$2</c:f>
            </c:strRef>
          </c:tx>
          <c:spPr>
            <a:solidFill>
              <a:schemeClr val="accent1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'Range-wise distribution summary'!$A$3:$A$8</c:f>
            </c:strRef>
          </c:cat>
          <c:val>
            <c:numRef>
              <c:f>'Range-wise distribution summary'!$D$3:$D$8</c:f>
              <c:numCache/>
            </c:numRef>
          </c:val>
        </c:ser>
        <c:axId val="351011520"/>
        <c:axId val="1296908388"/>
      </c:barChart>
      <c:catAx>
        <c:axId val="351011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5975"/>
                    </a:solidFill>
                    <a:latin typeface="+mn-lt"/>
                  </a:defRPr>
                </a:pPr>
                <a:r>
                  <a:rPr b="0">
                    <a:solidFill>
                      <a:srgbClr val="005975"/>
                    </a:solidFill>
                    <a:latin typeface="+mn-lt"/>
                  </a:rPr>
                  <a:t>AMGI Metric ranges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5975"/>
                </a:solidFill>
                <a:latin typeface="+mn-lt"/>
              </a:defRPr>
            </a:pPr>
          </a:p>
        </c:txPr>
        <c:crossAx val="1296908388"/>
      </c:catAx>
      <c:valAx>
        <c:axId val="12969083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5975"/>
                    </a:solidFill>
                    <a:latin typeface="+mn-lt"/>
                  </a:defRPr>
                </a:pPr>
                <a:r>
                  <a:rPr b="0">
                    <a:solidFill>
                      <a:srgbClr val="005975"/>
                    </a:solidFill>
                    <a:latin typeface="+mn-lt"/>
                  </a:rPr>
                  <a:t>Number of Repositories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5975"/>
                </a:solidFill>
                <a:latin typeface="+mn-lt"/>
              </a:defRPr>
            </a:pPr>
          </a:p>
        </c:txPr>
        <c:crossAx val="3510115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6A83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A5B4"/>
                </a:solidFill>
                <a:latin typeface="+mn-lt"/>
              </a:defRPr>
            </a:pPr>
            <a:r>
              <a:rPr b="0">
                <a:solidFill>
                  <a:srgbClr val="75A5B4"/>
                </a:solidFill>
                <a:latin typeface="+mn-lt"/>
              </a:rPr>
              <a:t>AMNCI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'Range-wise distribution summary'!$C$2</c:f>
            </c:strRef>
          </c:tx>
          <c:spPr>
            <a:solidFill>
              <a:schemeClr val="accent1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'Range-wise distribution summary'!$A$3:$A$8</c:f>
            </c:strRef>
          </c:cat>
          <c:val>
            <c:numRef>
              <c:f>'Range-wise distribution summary'!$C$3:$C$8</c:f>
              <c:numCache/>
            </c:numRef>
          </c:val>
        </c:ser>
        <c:axId val="813645165"/>
        <c:axId val="1227105894"/>
      </c:barChart>
      <c:catAx>
        <c:axId val="8136451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5975"/>
                    </a:solidFill>
                    <a:latin typeface="+mn-lt"/>
                  </a:defRPr>
                </a:pPr>
                <a:r>
                  <a:rPr b="0">
                    <a:solidFill>
                      <a:srgbClr val="005975"/>
                    </a:solidFill>
                    <a:latin typeface="+mn-lt"/>
                  </a:rPr>
                  <a:t>AMNCI Metric ranges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5975"/>
                </a:solidFill>
                <a:latin typeface="+mn-lt"/>
              </a:defRPr>
            </a:pPr>
          </a:p>
        </c:txPr>
        <c:crossAx val="1227105894"/>
      </c:catAx>
      <c:valAx>
        <c:axId val="12271058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5975"/>
                    </a:solidFill>
                    <a:latin typeface="+mn-lt"/>
                  </a:defRPr>
                </a:pPr>
                <a:r>
                  <a:rPr b="0">
                    <a:solidFill>
                      <a:srgbClr val="005975"/>
                    </a:solidFill>
                    <a:latin typeface="+mn-lt"/>
                  </a:rPr>
                  <a:t>Number of Repositories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5975"/>
                </a:solidFill>
                <a:latin typeface="+mn-lt"/>
              </a:defRPr>
            </a:pPr>
          </a:p>
        </c:txPr>
        <c:crossAx val="8136451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6A83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A5B4"/>
                </a:solidFill>
                <a:latin typeface="+mn-lt"/>
              </a:defRPr>
            </a:pPr>
            <a:r>
              <a:rPr b="0">
                <a:solidFill>
                  <a:srgbClr val="75A5B4"/>
                </a:solidFill>
                <a:latin typeface="+mn-lt"/>
              </a:rPr>
              <a:t>APLCI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'Range-wise distribution summary'!$E$2</c:f>
            </c:strRef>
          </c:tx>
          <c:spPr>
            <a:solidFill>
              <a:schemeClr val="accent1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'Range-wise distribution summary'!$A$3:$A$8</c:f>
            </c:strRef>
          </c:cat>
          <c:val>
            <c:numRef>
              <c:f>'Range-wise distribution summary'!$E$3:$E$8</c:f>
              <c:numCache/>
            </c:numRef>
          </c:val>
        </c:ser>
        <c:axId val="400111436"/>
        <c:axId val="377872319"/>
      </c:barChart>
      <c:catAx>
        <c:axId val="4001114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5975"/>
                    </a:solidFill>
                    <a:latin typeface="+mn-lt"/>
                  </a:defRPr>
                </a:pPr>
                <a:r>
                  <a:rPr b="0">
                    <a:solidFill>
                      <a:srgbClr val="005975"/>
                    </a:solidFill>
                    <a:latin typeface="+mn-lt"/>
                  </a:rPr>
                  <a:t>APLCI Metric ranges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5975"/>
                </a:solidFill>
                <a:latin typeface="+mn-lt"/>
              </a:defRPr>
            </a:pPr>
          </a:p>
        </c:txPr>
        <c:crossAx val="377872319"/>
      </c:catAx>
      <c:valAx>
        <c:axId val="3778723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5975"/>
                    </a:solidFill>
                    <a:latin typeface="+mn-lt"/>
                  </a:defRPr>
                </a:pPr>
                <a:r>
                  <a:rPr b="0">
                    <a:solidFill>
                      <a:srgbClr val="005975"/>
                    </a:solidFill>
                    <a:latin typeface="+mn-lt"/>
                  </a:rPr>
                  <a:t>Number of Repositories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5975"/>
                </a:solidFill>
                <a:latin typeface="+mn-lt"/>
              </a:defRPr>
            </a:pPr>
          </a:p>
        </c:txPr>
        <c:crossAx val="4001114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6A83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A5B4"/>
                </a:solidFill>
                <a:latin typeface="+mn-lt"/>
              </a:defRPr>
            </a:pPr>
            <a:r>
              <a:rPr b="0">
                <a:solidFill>
                  <a:srgbClr val="75A5B4"/>
                </a:solidFill>
                <a:latin typeface="+mn-lt"/>
              </a:rPr>
              <a:t>APXI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'Range-wise distribution summary'!$F$2</c:f>
            </c:strRef>
          </c:tx>
          <c:spPr>
            <a:solidFill>
              <a:schemeClr val="accent1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'Range-wise distribution summary'!$A$3:$A$8</c:f>
            </c:strRef>
          </c:cat>
          <c:val>
            <c:numRef>
              <c:f>'Range-wise distribution summary'!$F$3:$F$8</c:f>
              <c:numCache/>
            </c:numRef>
          </c:val>
        </c:ser>
        <c:axId val="229253578"/>
        <c:axId val="357993364"/>
      </c:barChart>
      <c:catAx>
        <c:axId val="2292535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5975"/>
                    </a:solidFill>
                    <a:latin typeface="+mn-lt"/>
                  </a:defRPr>
                </a:pPr>
                <a:r>
                  <a:rPr b="0">
                    <a:solidFill>
                      <a:srgbClr val="005975"/>
                    </a:solidFill>
                    <a:latin typeface="+mn-lt"/>
                  </a:rPr>
                  <a:t>APXI Metric ranges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5975"/>
                </a:solidFill>
                <a:latin typeface="+mn-lt"/>
              </a:defRPr>
            </a:pPr>
          </a:p>
        </c:txPr>
        <c:crossAx val="357993364"/>
      </c:catAx>
      <c:valAx>
        <c:axId val="3579933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5975"/>
                    </a:solidFill>
                    <a:latin typeface="+mn-lt"/>
                  </a:defRPr>
                </a:pPr>
                <a:r>
                  <a:rPr b="0">
                    <a:solidFill>
                      <a:srgbClr val="005975"/>
                    </a:solidFill>
                    <a:latin typeface="+mn-lt"/>
                  </a:rPr>
                  <a:t>Number of Repositories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5975"/>
                </a:solidFill>
                <a:latin typeface="+mn-lt"/>
              </a:defRPr>
            </a:pPr>
          </a:p>
        </c:txPr>
        <c:crossAx val="2292535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6A83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A5B4"/>
                </a:solidFill>
                <a:latin typeface="+mn-lt"/>
              </a:defRPr>
            </a:pPr>
            <a:r>
              <a:rPr b="0">
                <a:solidFill>
                  <a:srgbClr val="75A5B4"/>
                </a:solidFill>
                <a:latin typeface="+mn-lt"/>
              </a:rPr>
              <a:t>ATSI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'Range-wise distribution summary'!$G$2</c:f>
            </c:strRef>
          </c:tx>
          <c:spPr>
            <a:solidFill>
              <a:schemeClr val="accent1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'Range-wise distribution summary'!$A$3:$A$8</c:f>
            </c:strRef>
          </c:cat>
          <c:val>
            <c:numRef>
              <c:f>'Range-wise distribution summary'!$G$3:$G$8</c:f>
              <c:numCache/>
            </c:numRef>
          </c:val>
        </c:ser>
        <c:axId val="1647183586"/>
        <c:axId val="710867279"/>
      </c:barChart>
      <c:catAx>
        <c:axId val="16471835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5975"/>
                    </a:solidFill>
                    <a:latin typeface="+mn-lt"/>
                  </a:defRPr>
                </a:pPr>
                <a:r>
                  <a:rPr b="0">
                    <a:solidFill>
                      <a:srgbClr val="005975"/>
                    </a:solidFill>
                    <a:latin typeface="+mn-lt"/>
                  </a:rPr>
                  <a:t>ATSI Metric ranges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5975"/>
                </a:solidFill>
                <a:latin typeface="+mn-lt"/>
              </a:defRPr>
            </a:pPr>
          </a:p>
        </c:txPr>
        <c:crossAx val="710867279"/>
      </c:catAx>
      <c:valAx>
        <c:axId val="7108672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5975"/>
                    </a:solidFill>
                    <a:latin typeface="+mn-lt"/>
                  </a:defRPr>
                </a:pPr>
                <a:r>
                  <a:rPr b="0">
                    <a:solidFill>
                      <a:srgbClr val="005975"/>
                    </a:solidFill>
                    <a:latin typeface="+mn-lt"/>
                  </a:rPr>
                  <a:t>Number of Repositories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5975"/>
                </a:solidFill>
                <a:latin typeface="+mn-lt"/>
              </a:defRPr>
            </a:pPr>
          </a:p>
        </c:txPr>
        <c:crossAx val="16471835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6A83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304800</xdr:colOff>
      <xdr:row>54</xdr:row>
      <xdr:rowOff>200025</xdr:rowOff>
    </xdr:from>
    <xdr:ext cx="5495925" cy="33242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180975</xdr:colOff>
      <xdr:row>12</xdr:row>
      <xdr:rowOff>171450</xdr:rowOff>
    </xdr:from>
    <xdr:ext cx="3524250" cy="25336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180975</xdr:colOff>
      <xdr:row>26</xdr:row>
      <xdr:rowOff>47625</xdr:rowOff>
    </xdr:from>
    <xdr:ext cx="3524250" cy="25336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219075</xdr:colOff>
      <xdr:row>12</xdr:row>
      <xdr:rowOff>180975</xdr:rowOff>
    </xdr:from>
    <xdr:ext cx="3524250" cy="25336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</xdr:col>
      <xdr:colOff>180975</xdr:colOff>
      <xdr:row>40</xdr:row>
      <xdr:rowOff>57150</xdr:rowOff>
    </xdr:from>
    <xdr:ext cx="3524250" cy="25336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8</xdr:col>
      <xdr:colOff>304800</xdr:colOff>
      <xdr:row>12</xdr:row>
      <xdr:rowOff>180975</xdr:rowOff>
    </xdr:from>
    <xdr:ext cx="3524250" cy="25336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0</xdr:col>
      <xdr:colOff>180975</xdr:colOff>
      <xdr:row>40</xdr:row>
      <xdr:rowOff>57150</xdr:rowOff>
    </xdr:from>
    <xdr:ext cx="3524250" cy="253365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8</xdr:col>
      <xdr:colOff>247650</xdr:colOff>
      <xdr:row>26</xdr:row>
      <xdr:rowOff>47625</xdr:rowOff>
    </xdr:from>
    <xdr:ext cx="3524250" cy="253365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4</xdr:col>
      <xdr:colOff>180975</xdr:colOff>
      <xdr:row>26</xdr:row>
      <xdr:rowOff>57150</xdr:rowOff>
    </xdr:from>
    <xdr:ext cx="3590925" cy="2533650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5975"/>
      </a:dk1>
      <a:lt1>
        <a:srgbClr val="F5FCFF"/>
      </a:lt1>
      <a:dk2>
        <a:srgbClr val="005975"/>
      </a:dk2>
      <a:lt2>
        <a:srgbClr val="F5FCFF"/>
      </a:lt2>
      <a:accent1>
        <a:srgbClr val="0078B8"/>
      </a:accent1>
      <a:accent2>
        <a:srgbClr val="0091DE"/>
      </a:accent2>
      <a:accent3>
        <a:srgbClr val="00A3FA"/>
      </a:accent3>
      <a:accent4>
        <a:srgbClr val="42BDFF"/>
      </a:accent4>
      <a:accent5>
        <a:srgbClr val="6ECCFF"/>
      </a:accent5>
      <a:accent6>
        <a:srgbClr val="8FE1FF"/>
      </a:accent6>
      <a:hlink>
        <a:srgbClr val="0091DE"/>
      </a:hlink>
      <a:folHlink>
        <a:srgbClr val="0091DE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>
      <c r="A2" s="4" t="s">
        <v>10</v>
      </c>
      <c r="B2" s="5">
        <v>0.4</v>
      </c>
      <c r="C2" s="5">
        <v>0.005357</v>
      </c>
      <c r="D2" s="4">
        <v>0.0</v>
      </c>
      <c r="E2" s="5">
        <v>0.206283</v>
      </c>
      <c r="F2" s="5">
        <v>0.988095</v>
      </c>
      <c r="G2" s="5">
        <v>1.0</v>
      </c>
      <c r="H2" s="5">
        <v>0.873573854</v>
      </c>
      <c r="I2" s="5">
        <v>0.0</v>
      </c>
      <c r="J2" s="6">
        <f t="shared" ref="J2:J96" si="1">SUM(B2:I2)</f>
        <v>3.473308854</v>
      </c>
    </row>
    <row r="3">
      <c r="A3" s="4" t="s">
        <v>11</v>
      </c>
      <c r="B3" s="5">
        <v>0.904762</v>
      </c>
      <c r="C3" s="5">
        <v>0.585932</v>
      </c>
      <c r="D3" s="5">
        <v>0.78135</v>
      </c>
      <c r="E3" s="5">
        <v>0.049351</v>
      </c>
      <c r="F3" s="5">
        <v>0.96778</v>
      </c>
      <c r="G3" s="5">
        <v>0.870044</v>
      </c>
      <c r="H3" s="5">
        <v>0.754476521</v>
      </c>
      <c r="I3" s="5">
        <v>0.362586792</v>
      </c>
      <c r="J3" s="6">
        <f t="shared" si="1"/>
        <v>5.276282313</v>
      </c>
    </row>
    <row r="4">
      <c r="A4" s="4" t="s">
        <v>12</v>
      </c>
      <c r="B4" s="5">
        <v>0.902006</v>
      </c>
      <c r="C4" s="5">
        <v>0.105751</v>
      </c>
      <c r="D4" s="4">
        <v>0.0</v>
      </c>
      <c r="E4" s="5">
        <v>0.068</v>
      </c>
      <c r="F4" s="5">
        <v>1.0</v>
      </c>
      <c r="G4" s="5">
        <v>0.997942</v>
      </c>
      <c r="H4" s="5">
        <v>0.95207556</v>
      </c>
      <c r="I4" s="7">
        <v>9.98E-5</v>
      </c>
      <c r="J4" s="6">
        <f t="shared" si="1"/>
        <v>4.02587436</v>
      </c>
    </row>
    <row r="5">
      <c r="A5" s="4" t="s">
        <v>13</v>
      </c>
      <c r="B5" s="5">
        <v>0.977778</v>
      </c>
      <c r="C5" s="5">
        <v>0.098418</v>
      </c>
      <c r="D5" s="5">
        <v>0.167745</v>
      </c>
      <c r="E5" s="5">
        <v>0.139471</v>
      </c>
      <c r="F5" s="5">
        <v>1.0</v>
      </c>
      <c r="G5" s="5">
        <v>1.0</v>
      </c>
      <c r="H5" s="5">
        <v>0.919234798</v>
      </c>
      <c r="I5" s="5">
        <v>0.00487013</v>
      </c>
      <c r="J5" s="6">
        <f t="shared" si="1"/>
        <v>4.307516928</v>
      </c>
    </row>
    <row r="6">
      <c r="A6" s="4" t="s">
        <v>14</v>
      </c>
      <c r="B6" s="5">
        <v>1.0</v>
      </c>
      <c r="C6" s="5">
        <v>0.231061</v>
      </c>
      <c r="D6" s="4">
        <v>0.0</v>
      </c>
      <c r="E6" s="5">
        <v>0.0</v>
      </c>
      <c r="F6" s="5">
        <v>1.0</v>
      </c>
      <c r="G6" s="5">
        <v>1.0</v>
      </c>
      <c r="H6" s="5">
        <v>0.953635168</v>
      </c>
      <c r="I6" s="5">
        <v>0.089015152</v>
      </c>
      <c r="J6" s="6">
        <f t="shared" si="1"/>
        <v>4.27371132</v>
      </c>
    </row>
    <row r="7">
      <c r="A7" s="4" t="s">
        <v>15</v>
      </c>
      <c r="B7" s="5">
        <v>0.9</v>
      </c>
      <c r="C7" s="5">
        <v>0.433898</v>
      </c>
      <c r="D7" s="4">
        <v>0.0</v>
      </c>
      <c r="E7" s="5">
        <v>0.021437</v>
      </c>
      <c r="F7" s="5">
        <v>0.979825</v>
      </c>
      <c r="G7" s="5">
        <v>0.987003</v>
      </c>
      <c r="H7" s="5">
        <v>0.89772828</v>
      </c>
      <c r="I7" s="5">
        <v>0.0</v>
      </c>
      <c r="J7" s="6">
        <f t="shared" si="1"/>
        <v>4.21989128</v>
      </c>
    </row>
    <row r="8">
      <c r="A8" s="4" t="s">
        <v>16</v>
      </c>
      <c r="B8" s="5">
        <v>0.887412</v>
      </c>
      <c r="C8" s="5">
        <v>0.163133</v>
      </c>
      <c r="D8" s="5">
        <v>0.536127</v>
      </c>
      <c r="E8" s="5">
        <v>0.097989</v>
      </c>
      <c r="F8" s="5">
        <v>0.988543</v>
      </c>
      <c r="G8" s="5">
        <v>0.977614</v>
      </c>
      <c r="H8" s="5">
        <v>0.961606503</v>
      </c>
      <c r="I8" s="5">
        <v>0.051416437</v>
      </c>
      <c r="J8" s="6">
        <f t="shared" si="1"/>
        <v>4.66384094</v>
      </c>
    </row>
    <row r="9">
      <c r="A9" s="4" t="s">
        <v>17</v>
      </c>
      <c r="B9" s="5">
        <v>0.853831</v>
      </c>
      <c r="C9" s="5">
        <v>0.046023</v>
      </c>
      <c r="D9" s="4">
        <v>0.0</v>
      </c>
      <c r="E9" s="5">
        <v>0.006398</v>
      </c>
      <c r="F9" s="5">
        <v>0.98969</v>
      </c>
      <c r="G9" s="5">
        <v>0.957543</v>
      </c>
      <c r="H9" s="5">
        <v>0.92055368</v>
      </c>
      <c r="I9" s="5">
        <v>0.017859951</v>
      </c>
      <c r="J9" s="6">
        <f t="shared" si="1"/>
        <v>3.791898631</v>
      </c>
    </row>
    <row r="10">
      <c r="A10" s="4" t="s">
        <v>18</v>
      </c>
      <c r="B10" s="5">
        <v>1.0</v>
      </c>
      <c r="C10" s="5">
        <v>0.116449</v>
      </c>
      <c r="D10" s="4">
        <v>0.0</v>
      </c>
      <c r="E10" s="5">
        <v>0.097241</v>
      </c>
      <c r="F10" s="5">
        <v>1.0</v>
      </c>
      <c r="G10" s="5">
        <v>1.0</v>
      </c>
      <c r="H10" s="5">
        <v>0.972240546</v>
      </c>
      <c r="I10" s="5">
        <v>0.0</v>
      </c>
      <c r="J10" s="6">
        <f t="shared" si="1"/>
        <v>4.185930546</v>
      </c>
    </row>
    <row r="11">
      <c r="A11" s="4" t="s">
        <v>19</v>
      </c>
      <c r="B11" s="5">
        <v>0.94</v>
      </c>
      <c r="C11" s="5">
        <v>0.306323</v>
      </c>
      <c r="D11" s="5">
        <v>0.002439</v>
      </c>
      <c r="E11" s="5">
        <v>0.086231</v>
      </c>
      <c r="F11" s="5">
        <v>0.996141</v>
      </c>
      <c r="G11" s="5">
        <v>0.941123</v>
      </c>
      <c r="H11" s="5">
        <v>0.89163457</v>
      </c>
      <c r="I11" s="5">
        <v>0.0</v>
      </c>
      <c r="J11" s="6">
        <f t="shared" si="1"/>
        <v>4.16389157</v>
      </c>
    </row>
    <row r="12">
      <c r="A12" s="4" t="s">
        <v>20</v>
      </c>
      <c r="B12" s="5">
        <v>0.625</v>
      </c>
      <c r="C12" s="5">
        <v>0.22645</v>
      </c>
      <c r="D12" s="4">
        <v>0.0</v>
      </c>
      <c r="E12" s="5">
        <v>0.042124</v>
      </c>
      <c r="F12" s="5">
        <v>0.964286</v>
      </c>
      <c r="G12" s="5">
        <v>1.0</v>
      </c>
      <c r="H12" s="5">
        <v>0.820121993</v>
      </c>
      <c r="I12" s="5">
        <v>0.0</v>
      </c>
      <c r="J12" s="6">
        <f t="shared" si="1"/>
        <v>3.677981993</v>
      </c>
    </row>
    <row r="13">
      <c r="A13" s="4" t="s">
        <v>21</v>
      </c>
      <c r="B13" s="5">
        <v>0.866235</v>
      </c>
      <c r="C13" s="5">
        <v>0.348296</v>
      </c>
      <c r="D13" s="4">
        <v>0.0</v>
      </c>
      <c r="E13" s="5">
        <v>0.070436</v>
      </c>
      <c r="F13" s="5">
        <v>0.995178</v>
      </c>
      <c r="G13" s="5">
        <v>0.991691</v>
      </c>
      <c r="H13" s="5">
        <v>0.932055062</v>
      </c>
      <c r="I13" s="5">
        <v>0.112222386</v>
      </c>
      <c r="J13" s="6">
        <f t="shared" si="1"/>
        <v>4.316113448</v>
      </c>
    </row>
    <row r="14">
      <c r="A14" s="4" t="s">
        <v>22</v>
      </c>
      <c r="B14" s="5">
        <v>0.05</v>
      </c>
      <c r="C14" s="5">
        <v>0.134245</v>
      </c>
      <c r="D14" s="4">
        <v>0.0</v>
      </c>
      <c r="E14" s="5">
        <v>0.03625</v>
      </c>
      <c r="F14" s="5">
        <v>1.0</v>
      </c>
      <c r="G14" s="4">
        <v>0.0</v>
      </c>
      <c r="H14" s="5">
        <v>0.955966379</v>
      </c>
      <c r="I14" s="5">
        <v>0.0</v>
      </c>
      <c r="J14" s="6">
        <f t="shared" si="1"/>
        <v>2.176461379</v>
      </c>
    </row>
    <row r="15">
      <c r="A15" s="4" t="s">
        <v>23</v>
      </c>
      <c r="B15" s="5">
        <v>0.956667</v>
      </c>
      <c r="C15" s="5">
        <v>0.047757</v>
      </c>
      <c r="D15" s="5">
        <v>0.489286</v>
      </c>
      <c r="E15" s="5">
        <v>0.048208</v>
      </c>
      <c r="F15" s="5">
        <v>0.994505</v>
      </c>
      <c r="G15" s="5">
        <v>0.935233</v>
      </c>
      <c r="H15" s="5">
        <v>0.960072631</v>
      </c>
      <c r="I15" s="5">
        <v>0.003968254</v>
      </c>
      <c r="J15" s="6">
        <f t="shared" si="1"/>
        <v>4.435696885</v>
      </c>
    </row>
    <row r="16">
      <c r="A16" s="4" t="s">
        <v>24</v>
      </c>
      <c r="B16" s="5">
        <v>0.871296</v>
      </c>
      <c r="C16" s="5">
        <v>0.062961</v>
      </c>
      <c r="D16" s="5">
        <v>0.786468</v>
      </c>
      <c r="E16" s="5">
        <v>0.039169</v>
      </c>
      <c r="F16" s="5">
        <v>0.996514</v>
      </c>
      <c r="G16" s="5">
        <v>0.925959</v>
      </c>
      <c r="H16" s="5">
        <v>0.946809205</v>
      </c>
      <c r="I16" s="5">
        <v>0.331194533</v>
      </c>
      <c r="J16" s="6">
        <f t="shared" si="1"/>
        <v>4.960370738</v>
      </c>
    </row>
    <row r="17">
      <c r="A17" s="4" t="s">
        <v>25</v>
      </c>
      <c r="B17" s="5">
        <v>0.96003</v>
      </c>
      <c r="C17" s="5">
        <v>0.024479</v>
      </c>
      <c r="D17" s="4">
        <v>0.0</v>
      </c>
      <c r="E17" s="5">
        <v>0.079409</v>
      </c>
      <c r="F17" s="5">
        <v>0.999862</v>
      </c>
      <c r="G17" s="5">
        <v>0.987445</v>
      </c>
      <c r="H17" s="5">
        <v>0.977011191</v>
      </c>
      <c r="I17" s="5">
        <v>0.0</v>
      </c>
      <c r="J17" s="6">
        <f t="shared" si="1"/>
        <v>4.028236191</v>
      </c>
    </row>
    <row r="18">
      <c r="A18" s="4" t="s">
        <v>26</v>
      </c>
      <c r="B18" s="5">
        <v>0.947439</v>
      </c>
      <c r="C18" s="5">
        <v>0.221734</v>
      </c>
      <c r="D18" s="4">
        <v>0.0</v>
      </c>
      <c r="E18" s="5">
        <v>0.109113</v>
      </c>
      <c r="F18" s="5">
        <v>0.999505</v>
      </c>
      <c r="G18" s="5">
        <v>0.990636</v>
      </c>
      <c r="H18" s="5">
        <v>0.978343074</v>
      </c>
      <c r="I18" s="5">
        <v>0.009932015</v>
      </c>
      <c r="J18" s="6">
        <f t="shared" si="1"/>
        <v>4.256702089</v>
      </c>
    </row>
    <row r="19">
      <c r="A19" s="4" t="s">
        <v>27</v>
      </c>
      <c r="B19" s="5">
        <v>1.0</v>
      </c>
      <c r="C19" s="5">
        <v>0.195761</v>
      </c>
      <c r="D19" s="4">
        <v>0.0</v>
      </c>
      <c r="E19" s="5">
        <v>0.063179</v>
      </c>
      <c r="F19" s="5">
        <v>1.0</v>
      </c>
      <c r="G19" s="4">
        <v>0.0</v>
      </c>
      <c r="H19" s="5">
        <v>0.97793628</v>
      </c>
      <c r="I19" s="5">
        <v>0.02</v>
      </c>
      <c r="J19" s="6">
        <f t="shared" si="1"/>
        <v>3.25687628</v>
      </c>
    </row>
    <row r="20">
      <c r="A20" s="4" t="s">
        <v>28</v>
      </c>
      <c r="B20" s="5">
        <v>0.908854</v>
      </c>
      <c r="C20" s="5">
        <v>0.452255</v>
      </c>
      <c r="D20" s="5">
        <v>0.59821</v>
      </c>
      <c r="E20" s="5">
        <v>0.071808</v>
      </c>
      <c r="F20" s="5">
        <v>1.0</v>
      </c>
      <c r="G20" s="5">
        <v>0.969709</v>
      </c>
      <c r="H20" s="5">
        <v>0.975118131</v>
      </c>
      <c r="I20" s="5">
        <v>0.007430998</v>
      </c>
      <c r="J20" s="6">
        <f t="shared" si="1"/>
        <v>4.983385129</v>
      </c>
    </row>
    <row r="21">
      <c r="A21" s="4" t="s">
        <v>29</v>
      </c>
      <c r="B21" s="5">
        <v>0.907762</v>
      </c>
      <c r="C21" s="5">
        <v>0.184173</v>
      </c>
      <c r="D21" s="5">
        <v>0.658424</v>
      </c>
      <c r="E21" s="5">
        <v>0.103467</v>
      </c>
      <c r="F21" s="5">
        <v>0.993443</v>
      </c>
      <c r="G21" s="5">
        <v>0.953113</v>
      </c>
      <c r="H21" s="5">
        <v>0.929846056</v>
      </c>
      <c r="I21" s="5">
        <v>0.030873523</v>
      </c>
      <c r="J21" s="6">
        <f t="shared" si="1"/>
        <v>4.761101579</v>
      </c>
    </row>
    <row r="22">
      <c r="A22" s="4" t="s">
        <v>30</v>
      </c>
      <c r="B22" s="5">
        <v>0.5</v>
      </c>
      <c r="C22" s="5">
        <v>0.027273</v>
      </c>
      <c r="D22" s="4">
        <v>0.0</v>
      </c>
      <c r="E22" s="5">
        <v>0.094697</v>
      </c>
      <c r="F22" s="5">
        <v>1.0</v>
      </c>
      <c r="G22" s="4">
        <v>0.0</v>
      </c>
      <c r="H22" s="5">
        <v>1.0</v>
      </c>
      <c r="I22" s="5">
        <v>0.022727273</v>
      </c>
      <c r="J22" s="6">
        <f t="shared" si="1"/>
        <v>2.644697273</v>
      </c>
    </row>
    <row r="23">
      <c r="A23" s="4" t="s">
        <v>31</v>
      </c>
      <c r="B23" s="5">
        <v>0.921429</v>
      </c>
      <c r="C23" s="5">
        <v>0.207279</v>
      </c>
      <c r="D23" s="4">
        <v>0.0</v>
      </c>
      <c r="E23" s="5">
        <v>0.116156</v>
      </c>
      <c r="F23" s="5">
        <v>0.977843</v>
      </c>
      <c r="G23" s="5">
        <v>1.0</v>
      </c>
      <c r="H23" s="5">
        <v>0.915080134</v>
      </c>
      <c r="I23" s="5">
        <v>0.005050505</v>
      </c>
      <c r="J23" s="6">
        <f t="shared" si="1"/>
        <v>4.142837639</v>
      </c>
    </row>
    <row r="24">
      <c r="A24" s="4" t="s">
        <v>32</v>
      </c>
      <c r="B24" s="5">
        <v>0.822464</v>
      </c>
      <c r="C24" s="5">
        <v>0.102261</v>
      </c>
      <c r="D24" s="5">
        <v>0.734288</v>
      </c>
      <c r="E24" s="5">
        <v>0.073645</v>
      </c>
      <c r="F24" s="5">
        <v>0.992312</v>
      </c>
      <c r="G24" s="5">
        <v>0.986645</v>
      </c>
      <c r="H24" s="5">
        <v>0.986405323</v>
      </c>
      <c r="I24" s="5">
        <v>8.76552E-4</v>
      </c>
      <c r="J24" s="6">
        <f t="shared" si="1"/>
        <v>4.698896875</v>
      </c>
    </row>
    <row r="25">
      <c r="A25" s="4" t="s">
        <v>33</v>
      </c>
      <c r="B25" s="5">
        <v>0.909091</v>
      </c>
      <c r="C25" s="5">
        <v>0.272601</v>
      </c>
      <c r="D25" s="5">
        <v>0.431928</v>
      </c>
      <c r="E25" s="5">
        <v>0.070796</v>
      </c>
      <c r="F25" s="5">
        <v>0.997638</v>
      </c>
      <c r="G25" s="5">
        <v>1.0</v>
      </c>
      <c r="H25" s="5">
        <v>0.959596192</v>
      </c>
      <c r="I25" s="5">
        <v>0.002819549</v>
      </c>
      <c r="J25" s="6">
        <f t="shared" si="1"/>
        <v>4.644469741</v>
      </c>
    </row>
    <row r="26">
      <c r="A26" s="4" t="s">
        <v>34</v>
      </c>
      <c r="B26" s="5">
        <v>0.877718</v>
      </c>
      <c r="C26" s="5">
        <v>0.129255</v>
      </c>
      <c r="D26" s="5">
        <v>0.003135</v>
      </c>
      <c r="E26" s="5">
        <v>0.094389</v>
      </c>
      <c r="F26" s="5">
        <v>0.983993</v>
      </c>
      <c r="G26" s="5">
        <v>0.900809</v>
      </c>
      <c r="H26" s="5">
        <v>0.955043861</v>
      </c>
      <c r="I26" s="5">
        <v>4.68677E-4</v>
      </c>
      <c r="J26" s="6">
        <f t="shared" si="1"/>
        <v>3.944811538</v>
      </c>
    </row>
    <row r="27">
      <c r="A27" s="4" t="s">
        <v>35</v>
      </c>
      <c r="B27" s="5">
        <v>0.995</v>
      </c>
      <c r="C27" s="5">
        <v>0.296923</v>
      </c>
      <c r="D27" s="4">
        <v>0.0</v>
      </c>
      <c r="E27" s="5">
        <v>0.066924</v>
      </c>
      <c r="F27" s="5">
        <v>1.0</v>
      </c>
      <c r="G27" s="5">
        <v>1.0</v>
      </c>
      <c r="H27" s="5">
        <v>0.988880096</v>
      </c>
      <c r="I27" s="5">
        <v>0.001253918</v>
      </c>
      <c r="J27" s="6">
        <f t="shared" si="1"/>
        <v>4.348981014</v>
      </c>
    </row>
    <row r="28">
      <c r="A28" s="4" t="s">
        <v>36</v>
      </c>
      <c r="B28" s="5">
        <v>0.85</v>
      </c>
      <c r="C28" s="5">
        <v>0.131193</v>
      </c>
      <c r="D28" s="5">
        <v>0.575979</v>
      </c>
      <c r="E28" s="5">
        <v>0.045484</v>
      </c>
      <c r="F28" s="5">
        <v>0.989683</v>
      </c>
      <c r="G28" s="5">
        <v>0.986553</v>
      </c>
      <c r="H28" s="5">
        <v>0.944712009</v>
      </c>
      <c r="I28" s="5">
        <v>0.010195716</v>
      </c>
      <c r="J28" s="6">
        <f t="shared" si="1"/>
        <v>4.533799725</v>
      </c>
    </row>
    <row r="29">
      <c r="A29" s="4" t="s">
        <v>37</v>
      </c>
      <c r="B29" s="5">
        <v>1.0</v>
      </c>
      <c r="C29" s="5">
        <v>0.247059</v>
      </c>
      <c r="D29" s="5">
        <v>0.972704</v>
      </c>
      <c r="E29" s="5">
        <v>0.0</v>
      </c>
      <c r="F29" s="5">
        <v>1.0</v>
      </c>
      <c r="G29" s="5">
        <v>1.0</v>
      </c>
      <c r="H29" s="5">
        <v>0.940953204</v>
      </c>
      <c r="I29" s="5">
        <v>0.132352941</v>
      </c>
      <c r="J29" s="6">
        <f t="shared" si="1"/>
        <v>5.293069145</v>
      </c>
    </row>
    <row r="30">
      <c r="A30" s="4" t="s">
        <v>38</v>
      </c>
      <c r="B30" s="5">
        <v>0.868794</v>
      </c>
      <c r="C30" s="5">
        <v>0.141189</v>
      </c>
      <c r="D30" s="4">
        <v>0.0</v>
      </c>
      <c r="E30" s="5">
        <v>0.068866</v>
      </c>
      <c r="F30" s="5">
        <v>0.999364</v>
      </c>
      <c r="G30" s="5">
        <v>0.970976</v>
      </c>
      <c r="H30" s="5">
        <v>0.9481992</v>
      </c>
      <c r="I30" s="5">
        <v>0.010683568</v>
      </c>
      <c r="J30" s="6">
        <f t="shared" si="1"/>
        <v>4.008071768</v>
      </c>
    </row>
    <row r="31">
      <c r="A31" s="4" t="s">
        <v>39</v>
      </c>
      <c r="B31" s="5">
        <v>0.05</v>
      </c>
      <c r="C31" s="5">
        <v>0.069608</v>
      </c>
      <c r="D31" s="4">
        <v>0.0</v>
      </c>
      <c r="E31" s="5">
        <v>0.088746</v>
      </c>
      <c r="F31" s="5">
        <v>1.0</v>
      </c>
      <c r="G31" s="5">
        <v>1.0</v>
      </c>
      <c r="H31" s="5">
        <v>0.975467238</v>
      </c>
      <c r="I31" s="5">
        <v>0.0</v>
      </c>
      <c r="J31" s="6">
        <f t="shared" si="1"/>
        <v>3.183821238</v>
      </c>
    </row>
    <row r="32">
      <c r="A32" s="4" t="s">
        <v>40</v>
      </c>
      <c r="B32" s="5">
        <v>1.0</v>
      </c>
      <c r="C32" s="5">
        <v>0.270034</v>
      </c>
      <c r="D32" s="4">
        <v>0.0</v>
      </c>
      <c r="E32" s="5">
        <v>0.027098</v>
      </c>
      <c r="F32" s="5">
        <v>1.0</v>
      </c>
      <c r="G32" s="4">
        <v>0.0</v>
      </c>
      <c r="H32" s="5">
        <v>0.988672162</v>
      </c>
      <c r="I32" s="5">
        <v>0.0</v>
      </c>
      <c r="J32" s="6">
        <f t="shared" si="1"/>
        <v>3.285804162</v>
      </c>
    </row>
    <row r="33">
      <c r="A33" s="4" t="s">
        <v>41</v>
      </c>
      <c r="B33" s="5">
        <v>0.05</v>
      </c>
      <c r="C33" s="5">
        <v>0.038964</v>
      </c>
      <c r="D33" s="4">
        <v>0.0</v>
      </c>
      <c r="E33" s="5">
        <v>0.051594</v>
      </c>
      <c r="F33" s="5">
        <v>0.97973</v>
      </c>
      <c r="G33" s="5">
        <v>0.375145</v>
      </c>
      <c r="H33" s="5">
        <v>0.98910057</v>
      </c>
      <c r="I33" s="5">
        <v>0.0</v>
      </c>
      <c r="J33" s="6">
        <f t="shared" si="1"/>
        <v>2.48453357</v>
      </c>
    </row>
    <row r="34">
      <c r="A34" s="4" t="s">
        <v>42</v>
      </c>
      <c r="B34" s="5">
        <v>0.935799</v>
      </c>
      <c r="C34" s="5">
        <v>0.055605</v>
      </c>
      <c r="D34" s="5">
        <v>0.738889</v>
      </c>
      <c r="E34" s="5">
        <v>0.079687</v>
      </c>
      <c r="F34" s="5">
        <v>0.997007</v>
      </c>
      <c r="G34" s="5">
        <v>0.993875</v>
      </c>
      <c r="H34" s="5">
        <v>0.971781349</v>
      </c>
      <c r="I34" s="5">
        <v>0.017206363</v>
      </c>
      <c r="J34" s="6">
        <f t="shared" si="1"/>
        <v>4.789849712</v>
      </c>
    </row>
    <row r="35">
      <c r="A35" s="4" t="s">
        <v>43</v>
      </c>
      <c r="B35" s="5">
        <v>1.0</v>
      </c>
      <c r="C35" s="5">
        <v>0.130713</v>
      </c>
      <c r="D35" s="4">
        <v>0.0</v>
      </c>
      <c r="E35" s="5">
        <v>0.018216</v>
      </c>
      <c r="F35" s="5">
        <v>0.99359</v>
      </c>
      <c r="G35" s="5">
        <v>1.0</v>
      </c>
      <c r="H35" s="5">
        <v>0.932237607</v>
      </c>
      <c r="I35" s="5">
        <v>0.111538462</v>
      </c>
      <c r="J35" s="6">
        <f t="shared" si="1"/>
        <v>4.186295069</v>
      </c>
    </row>
    <row r="36">
      <c r="A36" s="4" t="s">
        <v>44</v>
      </c>
      <c r="B36" s="5">
        <v>0.783217</v>
      </c>
      <c r="C36" s="5">
        <v>0.340172</v>
      </c>
      <c r="D36" s="5">
        <v>0.991501</v>
      </c>
      <c r="E36" s="5">
        <v>0.0</v>
      </c>
      <c r="F36" s="5">
        <v>1.0</v>
      </c>
      <c r="G36" s="5">
        <v>1.0</v>
      </c>
      <c r="H36" s="5">
        <v>0.954021419</v>
      </c>
      <c r="I36" s="5">
        <v>0.0</v>
      </c>
      <c r="J36" s="6">
        <f t="shared" si="1"/>
        <v>5.068911419</v>
      </c>
    </row>
    <row r="37">
      <c r="A37" s="4" t="s">
        <v>45</v>
      </c>
      <c r="B37" s="5">
        <v>0.831041</v>
      </c>
      <c r="C37" s="5">
        <v>0.144016</v>
      </c>
      <c r="D37" s="4">
        <v>0.0</v>
      </c>
      <c r="E37" s="5">
        <v>0.110879</v>
      </c>
      <c r="F37" s="5">
        <v>1.0</v>
      </c>
      <c r="G37" s="5">
        <v>1.0</v>
      </c>
      <c r="H37" s="5">
        <v>0.981471374</v>
      </c>
      <c r="I37" s="5">
        <v>0.046296296</v>
      </c>
      <c r="J37" s="6">
        <f t="shared" si="1"/>
        <v>4.11370367</v>
      </c>
    </row>
    <row r="38">
      <c r="A38" s="4" t="s">
        <v>46</v>
      </c>
      <c r="B38" s="5">
        <v>0.963783</v>
      </c>
      <c r="C38" s="5">
        <v>0.168943</v>
      </c>
      <c r="D38" s="5">
        <v>0.4822</v>
      </c>
      <c r="E38" s="5">
        <v>0.077449</v>
      </c>
      <c r="F38" s="5">
        <v>0.982956</v>
      </c>
      <c r="G38" s="5">
        <v>0.988436</v>
      </c>
      <c r="H38" s="5">
        <v>0.96134436</v>
      </c>
      <c r="I38" s="5">
        <v>0.062347262</v>
      </c>
      <c r="J38" s="6">
        <f t="shared" si="1"/>
        <v>4.687458622</v>
      </c>
    </row>
    <row r="39">
      <c r="A39" s="4" t="s">
        <v>47</v>
      </c>
      <c r="B39" s="5">
        <v>0.81081</v>
      </c>
      <c r="C39" s="5">
        <v>0.059643</v>
      </c>
      <c r="D39" s="5">
        <v>0.440701</v>
      </c>
      <c r="E39" s="5">
        <v>0.070089</v>
      </c>
      <c r="F39" s="5">
        <v>0.988935</v>
      </c>
      <c r="G39" s="5">
        <v>0.961021</v>
      </c>
      <c r="H39" s="5">
        <v>0.973681318</v>
      </c>
      <c r="I39" s="5">
        <v>0.127351739</v>
      </c>
      <c r="J39" s="6">
        <f t="shared" si="1"/>
        <v>4.432232057</v>
      </c>
    </row>
    <row r="40">
      <c r="A40" s="4" t="s">
        <v>48</v>
      </c>
      <c r="B40" s="5">
        <v>0.863113</v>
      </c>
      <c r="C40" s="5">
        <v>0.590079</v>
      </c>
      <c r="D40" s="5">
        <v>0.003149</v>
      </c>
      <c r="E40" s="5">
        <v>0.010535</v>
      </c>
      <c r="F40" s="5">
        <v>0.998523</v>
      </c>
      <c r="G40" s="5">
        <v>0.877279</v>
      </c>
      <c r="H40" s="5">
        <v>0.931946173</v>
      </c>
      <c r="I40" s="5">
        <v>0.017822334</v>
      </c>
      <c r="J40" s="6">
        <f t="shared" si="1"/>
        <v>4.292446507</v>
      </c>
    </row>
    <row r="41">
      <c r="A41" s="4" t="s">
        <v>49</v>
      </c>
      <c r="B41" s="5">
        <v>0.333333</v>
      </c>
      <c r="C41" s="5">
        <v>0.435493</v>
      </c>
      <c r="D41" s="4">
        <v>0.0</v>
      </c>
      <c r="E41" s="5">
        <v>0.089723</v>
      </c>
      <c r="F41" s="5">
        <v>1.0</v>
      </c>
      <c r="G41" s="5">
        <v>1.0</v>
      </c>
      <c r="H41" s="5">
        <v>0.952187279</v>
      </c>
      <c r="I41" s="5">
        <v>0.0</v>
      </c>
      <c r="J41" s="6">
        <f t="shared" si="1"/>
        <v>3.810736279</v>
      </c>
    </row>
    <row r="42">
      <c r="A42" s="4" t="s">
        <v>50</v>
      </c>
      <c r="B42" s="5">
        <v>0.864818</v>
      </c>
      <c r="C42" s="5">
        <v>0.293732</v>
      </c>
      <c r="D42" s="5">
        <v>0.627611</v>
      </c>
      <c r="E42" s="5">
        <v>0.095931</v>
      </c>
      <c r="F42" s="5">
        <v>0.981907</v>
      </c>
      <c r="G42" s="5">
        <v>0.97132</v>
      </c>
      <c r="H42" s="5">
        <v>0.963941825</v>
      </c>
      <c r="I42" s="5">
        <v>0.01506024</v>
      </c>
      <c r="J42" s="6">
        <f t="shared" si="1"/>
        <v>4.814321065</v>
      </c>
    </row>
    <row r="43">
      <c r="A43" s="4" t="s">
        <v>51</v>
      </c>
      <c r="B43" s="5">
        <v>0.987835</v>
      </c>
      <c r="C43" s="5">
        <v>0.083839</v>
      </c>
      <c r="D43" s="4">
        <v>0.0</v>
      </c>
      <c r="E43" s="5">
        <v>0.065119</v>
      </c>
      <c r="F43" s="5">
        <v>0.992468</v>
      </c>
      <c r="G43" s="5">
        <v>1.0</v>
      </c>
      <c r="H43" s="5">
        <v>0.98395634</v>
      </c>
      <c r="I43" s="5">
        <v>0.040867202</v>
      </c>
      <c r="J43" s="6">
        <f t="shared" si="1"/>
        <v>4.154084542</v>
      </c>
    </row>
    <row r="44">
      <c r="A44" s="4" t="s">
        <v>52</v>
      </c>
      <c r="B44" s="5">
        <v>0.93027</v>
      </c>
      <c r="C44" s="5">
        <v>0.167692</v>
      </c>
      <c r="D44" s="5">
        <v>0.734179</v>
      </c>
      <c r="E44" s="5">
        <v>0.116033</v>
      </c>
      <c r="F44" s="5">
        <v>0.981754</v>
      </c>
      <c r="G44" s="5">
        <v>0.964795</v>
      </c>
      <c r="H44" s="5">
        <v>0.919473565</v>
      </c>
      <c r="I44" s="5">
        <v>0.007328517</v>
      </c>
      <c r="J44" s="6">
        <f t="shared" si="1"/>
        <v>4.821525082</v>
      </c>
    </row>
    <row r="45">
      <c r="A45" s="4" t="s">
        <v>53</v>
      </c>
      <c r="B45" s="5">
        <v>0.954545</v>
      </c>
      <c r="C45" s="5">
        <v>0.386786</v>
      </c>
      <c r="D45" s="5">
        <v>0.93341</v>
      </c>
      <c r="E45" s="5">
        <v>0.018512</v>
      </c>
      <c r="F45" s="5">
        <v>1.0</v>
      </c>
      <c r="G45" s="5">
        <v>1.0</v>
      </c>
      <c r="H45" s="5">
        <v>0.934183301</v>
      </c>
      <c r="I45" s="5">
        <v>0.458114035</v>
      </c>
      <c r="J45" s="6">
        <f t="shared" si="1"/>
        <v>5.685550336</v>
      </c>
    </row>
    <row r="46">
      <c r="A46" s="4" t="s">
        <v>54</v>
      </c>
      <c r="B46" s="5">
        <v>0.972222</v>
      </c>
      <c r="C46" s="5">
        <v>0.109915</v>
      </c>
      <c r="D46" s="5">
        <v>0.494239</v>
      </c>
      <c r="E46" s="5">
        <v>0.067117</v>
      </c>
      <c r="F46" s="5">
        <v>1.0</v>
      </c>
      <c r="G46" s="5">
        <v>0.983333</v>
      </c>
      <c r="H46" s="5">
        <v>0.949643596</v>
      </c>
      <c r="I46" s="5">
        <v>0.0</v>
      </c>
      <c r="J46" s="6">
        <f t="shared" si="1"/>
        <v>4.576469596</v>
      </c>
    </row>
    <row r="47">
      <c r="A47" s="4" t="s">
        <v>55</v>
      </c>
      <c r="B47" s="5">
        <v>0.875551</v>
      </c>
      <c r="C47" s="5">
        <v>0.100822</v>
      </c>
      <c r="D47" s="5">
        <v>0.560272</v>
      </c>
      <c r="E47" s="5">
        <v>0.080356</v>
      </c>
      <c r="F47" s="5">
        <v>0.999068</v>
      </c>
      <c r="G47" s="5">
        <v>0.981461</v>
      </c>
      <c r="H47" s="5">
        <v>0.962857886</v>
      </c>
      <c r="I47" s="5">
        <v>0.010275551</v>
      </c>
      <c r="J47" s="6">
        <f t="shared" si="1"/>
        <v>4.570663437</v>
      </c>
    </row>
    <row r="48">
      <c r="A48" s="4" t="s">
        <v>56</v>
      </c>
      <c r="B48" s="5">
        <v>1.0</v>
      </c>
      <c r="C48" s="5">
        <v>0.328754</v>
      </c>
      <c r="D48" s="4">
        <v>0.0</v>
      </c>
      <c r="E48" s="5">
        <v>0.149673</v>
      </c>
      <c r="F48" s="5">
        <v>0.987354</v>
      </c>
      <c r="G48" s="5">
        <v>0.90687</v>
      </c>
      <c r="H48" s="5">
        <v>0.981497306</v>
      </c>
      <c r="I48" s="5">
        <v>0.0</v>
      </c>
      <c r="J48" s="6">
        <f t="shared" si="1"/>
        <v>4.354148306</v>
      </c>
    </row>
    <row r="49">
      <c r="A49" s="4" t="s">
        <v>57</v>
      </c>
      <c r="B49" s="5">
        <v>0.933061</v>
      </c>
      <c r="C49" s="5">
        <v>0.1798</v>
      </c>
      <c r="D49" s="5">
        <v>0.048934</v>
      </c>
      <c r="E49" s="5">
        <v>0.026742</v>
      </c>
      <c r="F49" s="5">
        <v>0.999405</v>
      </c>
      <c r="G49" s="5">
        <v>0.909432</v>
      </c>
      <c r="H49" s="5">
        <v>0.965253078</v>
      </c>
      <c r="I49" s="5">
        <v>0.008047992</v>
      </c>
      <c r="J49" s="6">
        <f t="shared" si="1"/>
        <v>4.07067507</v>
      </c>
    </row>
    <row r="50">
      <c r="A50" s="4" t="s">
        <v>58</v>
      </c>
      <c r="B50" s="5">
        <v>0.902555</v>
      </c>
      <c r="C50" s="5">
        <v>0.172403</v>
      </c>
      <c r="D50" s="5">
        <v>0.500199</v>
      </c>
      <c r="E50" s="5">
        <v>0.117725</v>
      </c>
      <c r="F50" s="5">
        <v>0.996081</v>
      </c>
      <c r="G50" s="5">
        <v>0.968249</v>
      </c>
      <c r="H50" s="5">
        <v>0.967442937</v>
      </c>
      <c r="I50" s="5">
        <v>0.008052144</v>
      </c>
      <c r="J50" s="6">
        <f t="shared" si="1"/>
        <v>4.632707081</v>
      </c>
    </row>
    <row r="51">
      <c r="A51" s="4" t="s">
        <v>59</v>
      </c>
      <c r="B51" s="5">
        <v>0.92384</v>
      </c>
      <c r="C51" s="5">
        <v>0.30971</v>
      </c>
      <c r="D51" s="5">
        <v>0.382662</v>
      </c>
      <c r="E51" s="5">
        <v>0.101731</v>
      </c>
      <c r="F51" s="5">
        <v>0.982259</v>
      </c>
      <c r="G51" s="5">
        <v>0.960477</v>
      </c>
      <c r="H51" s="5">
        <v>0.921342818</v>
      </c>
      <c r="I51" s="5">
        <v>0.160150181</v>
      </c>
      <c r="J51" s="6">
        <f t="shared" si="1"/>
        <v>4.742171999</v>
      </c>
    </row>
    <row r="52">
      <c r="A52" s="4" t="s">
        <v>60</v>
      </c>
      <c r="B52" s="5">
        <v>0.657778</v>
      </c>
      <c r="C52" s="5">
        <v>0.267005</v>
      </c>
      <c r="D52" s="5">
        <v>0.65164</v>
      </c>
      <c r="E52" s="5">
        <v>0.016016</v>
      </c>
      <c r="F52" s="5">
        <v>0.995505</v>
      </c>
      <c r="G52" s="5">
        <v>1.0</v>
      </c>
      <c r="H52" s="5">
        <v>0.965845523</v>
      </c>
      <c r="I52" s="5">
        <v>0.016444937</v>
      </c>
      <c r="J52" s="6">
        <f t="shared" si="1"/>
        <v>4.57023446</v>
      </c>
    </row>
    <row r="53">
      <c r="A53" s="4" t="s">
        <v>61</v>
      </c>
      <c r="B53" s="5">
        <v>1.0</v>
      </c>
      <c r="C53" s="5">
        <v>0.250222</v>
      </c>
      <c r="D53" s="4">
        <v>0.0</v>
      </c>
      <c r="E53" s="5">
        <v>0.026667</v>
      </c>
      <c r="F53" s="5">
        <v>1.0</v>
      </c>
      <c r="G53" s="4">
        <v>0.0</v>
      </c>
      <c r="H53" s="5">
        <v>0.966666667</v>
      </c>
      <c r="I53" s="5">
        <v>0.177777778</v>
      </c>
      <c r="J53" s="6">
        <f t="shared" si="1"/>
        <v>3.421333445</v>
      </c>
    </row>
    <row r="54">
      <c r="A54" s="4" t="s">
        <v>62</v>
      </c>
      <c r="B54" s="5">
        <v>0.853741</v>
      </c>
      <c r="C54" s="5">
        <v>0.590879</v>
      </c>
      <c r="D54" s="4">
        <v>0.0</v>
      </c>
      <c r="E54" s="5">
        <v>0.058654</v>
      </c>
      <c r="F54" s="5">
        <v>0.998719</v>
      </c>
      <c r="G54" s="5">
        <v>0.986024</v>
      </c>
      <c r="H54" s="5">
        <v>0.970718717</v>
      </c>
      <c r="I54" s="5">
        <v>5.84909E-4</v>
      </c>
      <c r="J54" s="6">
        <f t="shared" si="1"/>
        <v>4.459320626</v>
      </c>
    </row>
    <row r="55">
      <c r="A55" s="4" t="s">
        <v>63</v>
      </c>
      <c r="B55" s="5">
        <v>1.0</v>
      </c>
      <c r="C55" s="5">
        <v>0.176632</v>
      </c>
      <c r="D55" s="4">
        <v>0.0</v>
      </c>
      <c r="E55" s="5">
        <v>0.06913</v>
      </c>
      <c r="F55" s="5">
        <v>1.0</v>
      </c>
      <c r="G55" s="5">
        <v>1.0</v>
      </c>
      <c r="H55" s="5">
        <v>0.979839501</v>
      </c>
      <c r="I55" s="5">
        <v>0.005347594</v>
      </c>
      <c r="J55" s="6">
        <f t="shared" si="1"/>
        <v>4.230949095</v>
      </c>
    </row>
    <row r="56">
      <c r="A56" s="4" t="s">
        <v>64</v>
      </c>
      <c r="B56" s="5">
        <v>0.05</v>
      </c>
      <c r="C56" s="5">
        <v>0.106296</v>
      </c>
      <c r="D56" s="4">
        <v>0.0</v>
      </c>
      <c r="E56" s="5">
        <v>0.135102</v>
      </c>
      <c r="F56" s="5">
        <v>1.0</v>
      </c>
      <c r="G56" s="5">
        <v>1.0</v>
      </c>
      <c r="H56" s="5">
        <v>0.951587423</v>
      </c>
      <c r="I56" s="5">
        <v>0.0</v>
      </c>
      <c r="J56" s="6">
        <f t="shared" si="1"/>
        <v>3.242985423</v>
      </c>
    </row>
    <row r="57">
      <c r="A57" s="4" t="s">
        <v>65</v>
      </c>
      <c r="B57" s="5">
        <v>0.908608</v>
      </c>
      <c r="C57" s="5">
        <v>0.070289</v>
      </c>
      <c r="D57" s="5">
        <v>0.00248</v>
      </c>
      <c r="E57" s="5">
        <v>0.067925</v>
      </c>
      <c r="F57" s="5">
        <v>0.981061</v>
      </c>
      <c r="G57" s="5">
        <v>0.904071</v>
      </c>
      <c r="H57" s="5">
        <v>0.952753421</v>
      </c>
      <c r="I57" s="5">
        <v>0.0</v>
      </c>
      <c r="J57" s="6">
        <f t="shared" si="1"/>
        <v>3.887187421</v>
      </c>
    </row>
    <row r="58">
      <c r="A58" s="4" t="s">
        <v>66</v>
      </c>
      <c r="B58" s="5">
        <v>1.0</v>
      </c>
      <c r="C58" s="5">
        <v>0.444915</v>
      </c>
      <c r="D58" s="4">
        <v>0.0</v>
      </c>
      <c r="E58" s="5">
        <v>0.285684</v>
      </c>
      <c r="F58" s="5">
        <v>1.0</v>
      </c>
      <c r="G58" s="5">
        <v>0.873684</v>
      </c>
      <c r="H58" s="5">
        <v>0.923286248</v>
      </c>
      <c r="I58" s="5">
        <v>0.0</v>
      </c>
      <c r="J58" s="6">
        <f t="shared" si="1"/>
        <v>4.527569248</v>
      </c>
    </row>
    <row r="59">
      <c r="A59" s="4" t="s">
        <v>67</v>
      </c>
      <c r="B59" s="5">
        <v>0.8438</v>
      </c>
      <c r="C59" s="5">
        <v>0.059869</v>
      </c>
      <c r="D59" s="5">
        <v>0.21434</v>
      </c>
      <c r="E59" s="5">
        <v>0.055621</v>
      </c>
      <c r="F59" s="5">
        <v>0.998471</v>
      </c>
      <c r="G59" s="5">
        <v>0.97904</v>
      </c>
      <c r="H59" s="5">
        <v>0.948737763</v>
      </c>
      <c r="I59" s="5">
        <v>0.057091246</v>
      </c>
      <c r="J59" s="6">
        <f t="shared" si="1"/>
        <v>4.156970009</v>
      </c>
    </row>
    <row r="60">
      <c r="A60" s="4" t="s">
        <v>68</v>
      </c>
      <c r="B60" s="5">
        <v>0.9</v>
      </c>
      <c r="C60" s="5">
        <v>0.640791</v>
      </c>
      <c r="D60" s="4">
        <v>0.0</v>
      </c>
      <c r="E60" s="5">
        <v>4.5E-4</v>
      </c>
      <c r="F60" s="5">
        <v>0.990991</v>
      </c>
      <c r="G60" s="5">
        <v>1.0</v>
      </c>
      <c r="H60" s="5">
        <v>0.961127955</v>
      </c>
      <c r="I60" s="5">
        <v>0.055555556</v>
      </c>
      <c r="J60" s="6">
        <f t="shared" si="1"/>
        <v>4.548915511</v>
      </c>
    </row>
    <row r="61">
      <c r="A61" s="4" t="s">
        <v>69</v>
      </c>
      <c r="B61" s="5">
        <v>1.0</v>
      </c>
      <c r="C61" s="5">
        <v>0.208778</v>
      </c>
      <c r="D61" s="5">
        <v>0.6325</v>
      </c>
      <c r="E61" s="5">
        <v>0.007501</v>
      </c>
      <c r="F61" s="5">
        <v>0.997433</v>
      </c>
      <c r="G61" s="4">
        <v>0.0</v>
      </c>
      <c r="H61" s="5">
        <v>1.0</v>
      </c>
      <c r="I61" s="5">
        <v>0.0</v>
      </c>
      <c r="J61" s="6">
        <f t="shared" si="1"/>
        <v>3.846212</v>
      </c>
    </row>
    <row r="62">
      <c r="A62" s="4" t="s">
        <v>70</v>
      </c>
      <c r="B62" s="5">
        <v>0.05</v>
      </c>
      <c r="C62" s="5">
        <v>0.575</v>
      </c>
      <c r="D62" s="4">
        <v>0.0</v>
      </c>
      <c r="E62" s="5">
        <v>0.0</v>
      </c>
      <c r="F62" s="5">
        <v>1.0</v>
      </c>
      <c r="G62" s="4">
        <v>0.0</v>
      </c>
      <c r="H62" s="5">
        <v>0.92098493</v>
      </c>
      <c r="I62" s="5">
        <v>0.0</v>
      </c>
      <c r="J62" s="6">
        <f t="shared" si="1"/>
        <v>2.54598493</v>
      </c>
    </row>
    <row r="63">
      <c r="A63" s="4" t="s">
        <v>71</v>
      </c>
      <c r="B63" s="5">
        <v>0.859241</v>
      </c>
      <c r="C63" s="5">
        <v>0.280515</v>
      </c>
      <c r="D63" s="5">
        <v>0.784168</v>
      </c>
      <c r="E63" s="5">
        <v>0.081838</v>
      </c>
      <c r="F63" s="5">
        <v>0.992566</v>
      </c>
      <c r="G63" s="5">
        <v>0.996426</v>
      </c>
      <c r="H63" s="5">
        <v>0.949477849</v>
      </c>
      <c r="I63" s="5">
        <v>0.08735837</v>
      </c>
      <c r="J63" s="6">
        <f t="shared" si="1"/>
        <v>5.031590219</v>
      </c>
    </row>
    <row r="64">
      <c r="A64" s="4" t="s">
        <v>72</v>
      </c>
      <c r="B64" s="5">
        <v>0.870968</v>
      </c>
      <c r="C64" s="5">
        <v>0.309271</v>
      </c>
      <c r="D64" s="5">
        <v>0.842105</v>
      </c>
      <c r="E64" s="5">
        <v>0.090624</v>
      </c>
      <c r="F64" s="5">
        <v>0.992678</v>
      </c>
      <c r="G64" s="5">
        <v>1.0</v>
      </c>
      <c r="H64" s="5">
        <v>0.958635221</v>
      </c>
      <c r="I64" s="5">
        <v>0.01156931</v>
      </c>
      <c r="J64" s="6">
        <f t="shared" si="1"/>
        <v>5.075850531</v>
      </c>
    </row>
    <row r="65">
      <c r="A65" s="4" t="s">
        <v>73</v>
      </c>
      <c r="B65" s="5">
        <v>0.926704</v>
      </c>
      <c r="C65" s="5">
        <v>0.244956</v>
      </c>
      <c r="D65" s="4">
        <v>0.0</v>
      </c>
      <c r="E65" s="5">
        <v>0.101991</v>
      </c>
      <c r="F65" s="5">
        <v>0.994098</v>
      </c>
      <c r="G65" s="5">
        <v>0.985455</v>
      </c>
      <c r="H65" s="5">
        <v>0.955218688</v>
      </c>
      <c r="I65" s="5">
        <v>0.065531798</v>
      </c>
      <c r="J65" s="6">
        <f t="shared" si="1"/>
        <v>4.273954486</v>
      </c>
    </row>
    <row r="66">
      <c r="A66" s="4" t="s">
        <v>74</v>
      </c>
      <c r="B66" s="5">
        <v>0.844984</v>
      </c>
      <c r="C66" s="5">
        <v>0.126643</v>
      </c>
      <c r="D66" s="4">
        <v>0.0</v>
      </c>
      <c r="E66" s="5">
        <v>0.090894</v>
      </c>
      <c r="F66" s="5">
        <v>0.997933</v>
      </c>
      <c r="G66" s="5">
        <v>0.97759</v>
      </c>
      <c r="H66" s="5">
        <v>0.960003582</v>
      </c>
      <c r="I66" s="5">
        <v>0.003909639</v>
      </c>
      <c r="J66" s="6">
        <f t="shared" si="1"/>
        <v>4.001957221</v>
      </c>
    </row>
    <row r="67">
      <c r="A67" s="4" t="s">
        <v>75</v>
      </c>
      <c r="B67" s="5">
        <v>1.0</v>
      </c>
      <c r="C67" s="5">
        <v>0.05276</v>
      </c>
      <c r="D67" s="4">
        <v>0.0</v>
      </c>
      <c r="E67" s="5">
        <v>0.247742</v>
      </c>
      <c r="F67" s="5">
        <v>1.0</v>
      </c>
      <c r="G67" s="5">
        <v>1.0</v>
      </c>
      <c r="H67" s="5">
        <v>0.939140921</v>
      </c>
      <c r="I67" s="5">
        <v>0.0</v>
      </c>
      <c r="J67" s="6">
        <f t="shared" si="1"/>
        <v>4.239642921</v>
      </c>
    </row>
    <row r="68">
      <c r="A68" s="4" t="s">
        <v>76</v>
      </c>
      <c r="B68" s="5">
        <v>0.05</v>
      </c>
      <c r="C68" s="5">
        <v>0.424667</v>
      </c>
      <c r="D68" s="4">
        <v>0.0</v>
      </c>
      <c r="E68" s="5">
        <v>0.041111</v>
      </c>
      <c r="F68" s="5">
        <v>0.96</v>
      </c>
      <c r="G68" s="4">
        <v>0.0</v>
      </c>
      <c r="H68" s="5">
        <v>0.991666667</v>
      </c>
      <c r="I68" s="5">
        <v>0.0</v>
      </c>
      <c r="J68" s="6">
        <f t="shared" si="1"/>
        <v>2.467444667</v>
      </c>
    </row>
    <row r="69">
      <c r="A69" s="4" t="s">
        <v>77</v>
      </c>
      <c r="B69" s="5">
        <v>0.913357</v>
      </c>
      <c r="C69" s="5">
        <v>0.133234</v>
      </c>
      <c r="D69" s="5">
        <v>0.405687</v>
      </c>
      <c r="E69" s="5">
        <v>0.107209</v>
      </c>
      <c r="F69" s="5">
        <v>0.998532</v>
      </c>
      <c r="G69" s="5">
        <v>0.970666</v>
      </c>
      <c r="H69" s="5">
        <v>0.976969195</v>
      </c>
      <c r="I69" s="5">
        <v>0.021155459</v>
      </c>
      <c r="J69" s="6">
        <f t="shared" si="1"/>
        <v>4.526809654</v>
      </c>
    </row>
    <row r="70">
      <c r="A70" s="4" t="s">
        <v>78</v>
      </c>
      <c r="B70" s="5">
        <v>0.983726</v>
      </c>
      <c r="C70" s="5">
        <v>0.175195</v>
      </c>
      <c r="D70" s="5">
        <v>0.409532</v>
      </c>
      <c r="E70" s="5">
        <v>0.113361</v>
      </c>
      <c r="F70" s="5">
        <v>0.946181</v>
      </c>
      <c r="G70" s="5">
        <v>0.990056</v>
      </c>
      <c r="H70" s="5">
        <v>0.93160365</v>
      </c>
      <c r="I70" s="5">
        <v>0.005488782</v>
      </c>
      <c r="J70" s="6">
        <f t="shared" si="1"/>
        <v>4.555143432</v>
      </c>
    </row>
    <row r="71">
      <c r="A71" s="4" t="s">
        <v>79</v>
      </c>
      <c r="B71" s="5">
        <v>0.938104</v>
      </c>
      <c r="C71" s="5">
        <v>0.199341</v>
      </c>
      <c r="D71" s="5">
        <v>0.35874</v>
      </c>
      <c r="E71" s="5">
        <v>0.093544</v>
      </c>
      <c r="F71" s="5">
        <v>0.983323</v>
      </c>
      <c r="G71" s="5">
        <v>0.957737</v>
      </c>
      <c r="H71" s="5">
        <v>0.925559049</v>
      </c>
      <c r="I71" s="5">
        <v>0.032927587</v>
      </c>
      <c r="J71" s="6">
        <f t="shared" si="1"/>
        <v>4.489275636</v>
      </c>
    </row>
    <row r="72">
      <c r="A72" s="4" t="s">
        <v>80</v>
      </c>
      <c r="B72" s="5">
        <v>0.868217</v>
      </c>
      <c r="C72" s="5">
        <v>0.240511</v>
      </c>
      <c r="D72" s="5">
        <v>0.675384</v>
      </c>
      <c r="E72" s="5">
        <v>0.132995</v>
      </c>
      <c r="F72" s="5">
        <v>0.968563</v>
      </c>
      <c r="G72" s="5">
        <v>0.977916</v>
      </c>
      <c r="H72" s="5">
        <v>0.924745123</v>
      </c>
      <c r="I72" s="5">
        <v>0.095428344</v>
      </c>
      <c r="J72" s="6">
        <f t="shared" si="1"/>
        <v>4.883759467</v>
      </c>
    </row>
    <row r="73">
      <c r="A73" s="4" t="s">
        <v>81</v>
      </c>
      <c r="B73" s="5">
        <v>0.686667</v>
      </c>
      <c r="C73" s="5">
        <v>0.644142</v>
      </c>
      <c r="D73" s="5">
        <v>0.970598</v>
      </c>
      <c r="E73" s="5">
        <v>0.003435</v>
      </c>
      <c r="F73" s="5">
        <v>0.997412</v>
      </c>
      <c r="G73" s="5">
        <v>0.925615</v>
      </c>
      <c r="H73" s="5">
        <v>0.972549423</v>
      </c>
      <c r="I73" s="5">
        <v>0.32227524</v>
      </c>
      <c r="J73" s="6">
        <f t="shared" si="1"/>
        <v>5.522693663</v>
      </c>
    </row>
    <row r="74">
      <c r="A74" s="4" t="s">
        <v>82</v>
      </c>
      <c r="B74" s="5">
        <v>0.923984</v>
      </c>
      <c r="C74" s="5">
        <v>0.236683</v>
      </c>
      <c r="D74" s="5">
        <v>0.743066</v>
      </c>
      <c r="E74" s="5">
        <v>0.115026</v>
      </c>
      <c r="F74" s="5">
        <v>0.994035</v>
      </c>
      <c r="G74" s="5">
        <v>0.977267</v>
      </c>
      <c r="H74" s="5">
        <v>0.946839052</v>
      </c>
      <c r="I74" s="5">
        <v>0.029820789</v>
      </c>
      <c r="J74" s="6">
        <f t="shared" si="1"/>
        <v>4.966720841</v>
      </c>
    </row>
    <row r="75">
      <c r="A75" s="4" t="s">
        <v>83</v>
      </c>
      <c r="B75" s="5">
        <v>0.974468</v>
      </c>
      <c r="C75" s="5">
        <v>0.152035</v>
      </c>
      <c r="D75" s="5">
        <v>0.419091</v>
      </c>
      <c r="E75" s="5">
        <v>0.049438</v>
      </c>
      <c r="F75" s="5">
        <v>0.995552</v>
      </c>
      <c r="G75" s="5">
        <v>1.0</v>
      </c>
      <c r="H75" s="5">
        <v>0.980640528</v>
      </c>
      <c r="I75" s="5">
        <v>0.054935993</v>
      </c>
      <c r="J75" s="6">
        <f t="shared" si="1"/>
        <v>4.626160521</v>
      </c>
    </row>
    <row r="76">
      <c r="A76" s="4" t="s">
        <v>84</v>
      </c>
      <c r="B76" s="5">
        <v>0.969697</v>
      </c>
      <c r="C76" s="5">
        <v>0.229989</v>
      </c>
      <c r="D76" s="5">
        <v>0.964912</v>
      </c>
      <c r="E76" s="5">
        <v>0.027285</v>
      </c>
      <c r="F76" s="5">
        <v>0.997615</v>
      </c>
      <c r="G76" s="5">
        <v>1.0</v>
      </c>
      <c r="H76" s="5">
        <v>0.960947186</v>
      </c>
      <c r="I76" s="5">
        <v>0.37039617</v>
      </c>
      <c r="J76" s="6">
        <f t="shared" si="1"/>
        <v>5.520841356</v>
      </c>
    </row>
    <row r="77">
      <c r="A77" s="4" t="s">
        <v>85</v>
      </c>
      <c r="B77" s="5">
        <v>0.5</v>
      </c>
      <c r="C77" s="5">
        <v>0.005614</v>
      </c>
      <c r="D77" s="5">
        <v>0.283853</v>
      </c>
      <c r="E77" s="5">
        <v>0.075885</v>
      </c>
      <c r="F77" s="5">
        <v>0.987302</v>
      </c>
      <c r="G77" s="5">
        <v>1.0</v>
      </c>
      <c r="H77" s="5">
        <v>0.955304504</v>
      </c>
      <c r="I77" s="5">
        <v>0.027667984</v>
      </c>
      <c r="J77" s="6">
        <f t="shared" si="1"/>
        <v>3.835626488</v>
      </c>
    </row>
    <row r="78">
      <c r="A78" s="4" t="s">
        <v>86</v>
      </c>
      <c r="B78" s="5">
        <v>0.675439</v>
      </c>
      <c r="C78" s="5">
        <v>0.03948</v>
      </c>
      <c r="D78" s="5">
        <v>0.5</v>
      </c>
      <c r="E78" s="5">
        <v>0.081327</v>
      </c>
      <c r="F78" s="5">
        <v>0.99947</v>
      </c>
      <c r="G78" s="5">
        <v>0.933541</v>
      </c>
      <c r="H78" s="5">
        <v>0.982866457</v>
      </c>
      <c r="I78" s="5">
        <v>0.014815004</v>
      </c>
      <c r="J78" s="6">
        <f t="shared" si="1"/>
        <v>4.226938461</v>
      </c>
    </row>
    <row r="79">
      <c r="A79" s="4" t="s">
        <v>87</v>
      </c>
      <c r="B79" s="5">
        <v>0.808614</v>
      </c>
      <c r="C79" s="5">
        <v>0.112687</v>
      </c>
      <c r="D79" s="5">
        <v>0.286449</v>
      </c>
      <c r="E79" s="5">
        <v>0.086759</v>
      </c>
      <c r="F79" s="5">
        <v>0.984594</v>
      </c>
      <c r="G79" s="5">
        <v>0.983876</v>
      </c>
      <c r="H79" s="5">
        <v>0.936162241</v>
      </c>
      <c r="I79" s="5">
        <v>0.011377993</v>
      </c>
      <c r="J79" s="6">
        <f t="shared" si="1"/>
        <v>4.210519234</v>
      </c>
    </row>
    <row r="80">
      <c r="A80" s="4" t="s">
        <v>88</v>
      </c>
      <c r="B80" s="5">
        <v>0.857143</v>
      </c>
      <c r="C80" s="5">
        <v>0.102941</v>
      </c>
      <c r="D80" s="4">
        <v>0.0</v>
      </c>
      <c r="E80" s="5">
        <v>0.0</v>
      </c>
      <c r="F80" s="5">
        <v>1.0</v>
      </c>
      <c r="G80" s="5">
        <v>1.0</v>
      </c>
      <c r="H80" s="5">
        <v>0.784249857</v>
      </c>
      <c r="I80" s="5">
        <v>0.0</v>
      </c>
      <c r="J80" s="6">
        <f t="shared" si="1"/>
        <v>3.744333857</v>
      </c>
    </row>
    <row r="81">
      <c r="A81" s="4" t="s">
        <v>89</v>
      </c>
      <c r="B81" s="5">
        <v>0.05</v>
      </c>
      <c r="C81" s="5">
        <v>0.766667</v>
      </c>
      <c r="D81" s="4">
        <v>0.0</v>
      </c>
      <c r="E81" s="5">
        <v>0.083333</v>
      </c>
      <c r="F81" s="5">
        <v>1.0</v>
      </c>
      <c r="G81" s="4">
        <v>0.0</v>
      </c>
      <c r="H81" s="5">
        <v>0.909118864</v>
      </c>
      <c r="I81" s="5">
        <v>0.0</v>
      </c>
      <c r="J81" s="6">
        <f t="shared" si="1"/>
        <v>2.809118864</v>
      </c>
    </row>
    <row r="82">
      <c r="A82" s="4" t="s">
        <v>90</v>
      </c>
      <c r="B82" s="5">
        <v>0.911325</v>
      </c>
      <c r="C82" s="5">
        <v>0.05917</v>
      </c>
      <c r="D82" s="5">
        <v>0.601824</v>
      </c>
      <c r="E82" s="5">
        <v>0.071127</v>
      </c>
      <c r="F82" s="5">
        <v>0.994113</v>
      </c>
      <c r="G82" s="5">
        <v>0.995895</v>
      </c>
      <c r="H82" s="5">
        <v>0.948312077</v>
      </c>
      <c r="I82" s="5">
        <v>0.045424764</v>
      </c>
      <c r="J82" s="6">
        <f t="shared" si="1"/>
        <v>4.627190841</v>
      </c>
    </row>
    <row r="83">
      <c r="A83" s="4" t="s">
        <v>91</v>
      </c>
      <c r="B83" s="5">
        <v>0.909739</v>
      </c>
      <c r="C83" s="5">
        <v>0.111335</v>
      </c>
      <c r="D83" s="5">
        <v>0.872437</v>
      </c>
      <c r="E83" s="5">
        <v>0.055964</v>
      </c>
      <c r="F83" s="5">
        <v>0.997786</v>
      </c>
      <c r="G83" s="5">
        <v>0.979961</v>
      </c>
      <c r="H83" s="5">
        <v>0.944687841</v>
      </c>
      <c r="I83" s="5">
        <v>0.038260263</v>
      </c>
      <c r="J83" s="6">
        <f t="shared" si="1"/>
        <v>4.910170104</v>
      </c>
    </row>
    <row r="84">
      <c r="A84" s="4" t="s">
        <v>92</v>
      </c>
      <c r="B84" s="5">
        <v>0.875</v>
      </c>
      <c r="C84" s="5">
        <v>0.0</v>
      </c>
      <c r="D84" s="5">
        <v>0.53155</v>
      </c>
      <c r="E84" s="5">
        <v>0.037067</v>
      </c>
      <c r="F84" s="5">
        <v>1.0</v>
      </c>
      <c r="G84" s="5">
        <v>0.989339</v>
      </c>
      <c r="H84" s="5">
        <v>0.96696112</v>
      </c>
      <c r="I84" s="5">
        <v>0.0</v>
      </c>
      <c r="J84" s="6">
        <f t="shared" si="1"/>
        <v>4.39991712</v>
      </c>
    </row>
    <row r="85">
      <c r="A85" s="4" t="s">
        <v>93</v>
      </c>
      <c r="B85" s="5">
        <v>0.05</v>
      </c>
      <c r="C85" s="5">
        <v>0.338571</v>
      </c>
      <c r="D85" s="4">
        <v>0.0</v>
      </c>
      <c r="E85" s="5">
        <v>0.0</v>
      </c>
      <c r="F85" s="5">
        <v>1.0</v>
      </c>
      <c r="G85" s="4">
        <v>0.0</v>
      </c>
      <c r="H85" s="5">
        <v>0.827124714</v>
      </c>
      <c r="I85" s="5">
        <v>0.0</v>
      </c>
      <c r="J85" s="6">
        <f t="shared" si="1"/>
        <v>2.215695714</v>
      </c>
    </row>
    <row r="86">
      <c r="A86" s="4" t="s">
        <v>94</v>
      </c>
      <c r="B86" s="5">
        <v>1.0</v>
      </c>
      <c r="C86" s="5">
        <v>0.172109</v>
      </c>
      <c r="D86" s="4">
        <v>0.0</v>
      </c>
      <c r="E86" s="5">
        <v>0.122449</v>
      </c>
      <c r="F86" s="5">
        <v>1.0</v>
      </c>
      <c r="G86" s="4">
        <v>0.0</v>
      </c>
      <c r="H86" s="5">
        <v>1.0</v>
      </c>
      <c r="I86" s="5">
        <v>0.0</v>
      </c>
      <c r="J86" s="6">
        <f t="shared" si="1"/>
        <v>3.294558</v>
      </c>
    </row>
    <row r="87">
      <c r="A87" s="4" t="s">
        <v>95</v>
      </c>
      <c r="B87" s="5">
        <v>0.874455</v>
      </c>
      <c r="C87" s="5">
        <v>0.31877</v>
      </c>
      <c r="D87" s="5">
        <v>0.68659</v>
      </c>
      <c r="E87" s="5">
        <v>0.088487</v>
      </c>
      <c r="F87" s="5">
        <v>0.99045</v>
      </c>
      <c r="G87" s="5">
        <v>0.948971</v>
      </c>
      <c r="H87" s="5">
        <v>0.92689668</v>
      </c>
      <c r="I87" s="5">
        <v>0.106793636</v>
      </c>
      <c r="J87" s="6">
        <f t="shared" si="1"/>
        <v>4.941413316</v>
      </c>
    </row>
    <row r="88">
      <c r="A88" s="4" t="s">
        <v>96</v>
      </c>
      <c r="B88" s="5">
        <v>0.913601</v>
      </c>
      <c r="C88" s="5">
        <v>0.060886</v>
      </c>
      <c r="D88" s="4">
        <v>0.0</v>
      </c>
      <c r="E88" s="5">
        <v>0.057328</v>
      </c>
      <c r="F88" s="5">
        <v>0.998008</v>
      </c>
      <c r="G88" s="5">
        <v>0.968254</v>
      </c>
      <c r="H88" s="5">
        <v>0.959740788</v>
      </c>
      <c r="I88" s="5">
        <v>0.046256532</v>
      </c>
      <c r="J88" s="6">
        <f t="shared" si="1"/>
        <v>4.00407432</v>
      </c>
    </row>
    <row r="89">
      <c r="A89" s="4" t="s">
        <v>97</v>
      </c>
      <c r="B89" s="5">
        <v>0.5</v>
      </c>
      <c r="C89" s="5">
        <v>0.0</v>
      </c>
      <c r="D89" s="4">
        <v>0.0</v>
      </c>
      <c r="E89" s="5">
        <v>0.116305</v>
      </c>
      <c r="F89" s="5">
        <v>1.0</v>
      </c>
      <c r="G89" s="5">
        <v>1.0</v>
      </c>
      <c r="H89" s="5">
        <v>0.97413512</v>
      </c>
      <c r="I89" s="5">
        <v>0.0</v>
      </c>
      <c r="J89" s="6">
        <f t="shared" si="1"/>
        <v>3.59044012</v>
      </c>
    </row>
    <row r="90">
      <c r="A90" s="4" t="s">
        <v>98</v>
      </c>
      <c r="B90" s="5">
        <v>1.0</v>
      </c>
      <c r="C90" s="5">
        <v>0.06798</v>
      </c>
      <c r="D90" s="4">
        <v>0.0</v>
      </c>
      <c r="E90" s="5">
        <v>0.00404</v>
      </c>
      <c r="F90" s="5">
        <v>1.0</v>
      </c>
      <c r="G90" s="5">
        <v>1.0</v>
      </c>
      <c r="H90" s="5">
        <v>0.997366164</v>
      </c>
      <c r="I90" s="5">
        <v>0.0</v>
      </c>
      <c r="J90" s="6">
        <f t="shared" si="1"/>
        <v>4.069386164</v>
      </c>
    </row>
    <row r="91">
      <c r="A91" s="4" t="s">
        <v>99</v>
      </c>
      <c r="B91" s="5">
        <v>0.864427</v>
      </c>
      <c r="C91" s="5">
        <v>0.255374</v>
      </c>
      <c r="D91" s="5">
        <v>0.363579</v>
      </c>
      <c r="E91" s="5">
        <v>0.120096</v>
      </c>
      <c r="F91" s="5">
        <v>0.982945</v>
      </c>
      <c r="G91" s="5">
        <v>0.957989</v>
      </c>
      <c r="H91" s="5">
        <v>0.917932212</v>
      </c>
      <c r="I91" s="5">
        <v>0.046532341</v>
      </c>
      <c r="J91" s="6">
        <f t="shared" si="1"/>
        <v>4.508874553</v>
      </c>
    </row>
    <row r="92">
      <c r="A92" s="4" t="s">
        <v>100</v>
      </c>
      <c r="B92" s="5">
        <v>0.965781</v>
      </c>
      <c r="C92" s="5">
        <v>0.081489</v>
      </c>
      <c r="D92" s="4">
        <v>0.0</v>
      </c>
      <c r="E92" s="5">
        <v>0.057784</v>
      </c>
      <c r="F92" s="5">
        <v>0.995174</v>
      </c>
      <c r="G92" s="5">
        <v>0.952583</v>
      </c>
      <c r="H92" s="5">
        <v>0.963673527</v>
      </c>
      <c r="I92" s="5">
        <v>0.112094474</v>
      </c>
      <c r="J92" s="6">
        <f t="shared" si="1"/>
        <v>4.128579001</v>
      </c>
    </row>
    <row r="93">
      <c r="A93" s="4" t="s">
        <v>101</v>
      </c>
      <c r="B93" s="5">
        <v>1.0</v>
      </c>
      <c r="C93" s="5">
        <v>0.2</v>
      </c>
      <c r="D93" s="4">
        <v>0.0</v>
      </c>
      <c r="E93" s="5">
        <v>0.0</v>
      </c>
      <c r="F93" s="5">
        <v>1.0</v>
      </c>
      <c r="G93" s="4">
        <v>0.0</v>
      </c>
      <c r="H93" s="5">
        <v>0.898145731</v>
      </c>
      <c r="I93" s="5">
        <v>0.076923077</v>
      </c>
      <c r="J93" s="6">
        <f t="shared" si="1"/>
        <v>3.175068808</v>
      </c>
    </row>
    <row r="94">
      <c r="A94" s="4" t="s">
        <v>102</v>
      </c>
      <c r="B94" s="5">
        <v>1.0</v>
      </c>
      <c r="C94" s="5">
        <v>0.05179</v>
      </c>
      <c r="D94" s="5">
        <v>0.157609</v>
      </c>
      <c r="E94" s="5">
        <v>0.086043</v>
      </c>
      <c r="F94" s="5">
        <v>0.997076</v>
      </c>
      <c r="G94" s="5">
        <v>0.996416</v>
      </c>
      <c r="H94" s="5">
        <v>0.966451254</v>
      </c>
      <c r="I94" s="5">
        <v>0.012322473</v>
      </c>
      <c r="J94" s="6">
        <f t="shared" si="1"/>
        <v>4.267707727</v>
      </c>
    </row>
    <row r="95">
      <c r="A95" s="4" t="s">
        <v>103</v>
      </c>
      <c r="B95" s="5">
        <v>1.0</v>
      </c>
      <c r="C95" s="5">
        <v>0.583511</v>
      </c>
      <c r="D95" s="4">
        <v>0.0</v>
      </c>
      <c r="E95" s="5">
        <v>0.007092</v>
      </c>
      <c r="F95" s="5">
        <v>1.0</v>
      </c>
      <c r="G95" s="5">
        <v>1.0</v>
      </c>
      <c r="H95" s="5">
        <v>0.894925453</v>
      </c>
      <c r="I95" s="5">
        <v>0.0</v>
      </c>
      <c r="J95" s="6">
        <f t="shared" si="1"/>
        <v>4.485528453</v>
      </c>
    </row>
    <row r="96">
      <c r="A96" s="4" t="s">
        <v>104</v>
      </c>
      <c r="B96" s="5">
        <v>0.8</v>
      </c>
      <c r="C96" s="5">
        <v>0.056264</v>
      </c>
      <c r="D96" s="4">
        <v>0.0</v>
      </c>
      <c r="E96" s="5">
        <v>0.028061</v>
      </c>
      <c r="F96" s="5">
        <v>0.968254</v>
      </c>
      <c r="G96" s="5">
        <v>1.0</v>
      </c>
      <c r="H96" s="5">
        <v>0.92917166</v>
      </c>
      <c r="I96" s="5">
        <v>0.0</v>
      </c>
      <c r="J96" s="6">
        <f t="shared" si="1"/>
        <v>3.78175066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8"/>
      <c r="B2" s="9" t="s">
        <v>1</v>
      </c>
      <c r="C2" s="10" t="s">
        <v>5</v>
      </c>
      <c r="D2" s="11" t="s">
        <v>4</v>
      </c>
      <c r="E2" s="9" t="s">
        <v>6</v>
      </c>
      <c r="F2" s="9" t="s">
        <v>7</v>
      </c>
      <c r="G2" s="9" t="s">
        <v>8</v>
      </c>
      <c r="H2" s="9" t="s">
        <v>3</v>
      </c>
      <c r="I2" s="11" t="s">
        <v>2</v>
      </c>
      <c r="J2" s="12" t="s">
        <v>105</v>
      </c>
    </row>
    <row r="3">
      <c r="A3" s="13" t="s">
        <v>106</v>
      </c>
      <c r="B3" s="14">
        <v>8.0</v>
      </c>
      <c r="C3" s="14">
        <v>0.0</v>
      </c>
      <c r="D3" s="14">
        <v>74.0</v>
      </c>
      <c r="E3" s="14">
        <v>12.0</v>
      </c>
      <c r="F3" s="14">
        <v>0.0</v>
      </c>
      <c r="G3" s="14">
        <v>82.0</v>
      </c>
      <c r="H3" s="14">
        <v>51.0</v>
      </c>
      <c r="I3" s="14">
        <v>25.0</v>
      </c>
      <c r="J3" s="15">
        <v>0.0</v>
      </c>
    </row>
    <row r="4">
      <c r="A4" s="13" t="s">
        <v>107</v>
      </c>
      <c r="B4" s="14">
        <v>0.0</v>
      </c>
      <c r="C4" s="14">
        <v>0.0</v>
      </c>
      <c r="D4" s="14">
        <v>21.0</v>
      </c>
      <c r="E4" s="14">
        <v>0.0</v>
      </c>
      <c r="F4" s="14">
        <v>0.0</v>
      </c>
      <c r="G4" s="14">
        <v>8.0</v>
      </c>
      <c r="H4" s="14">
        <v>5.0</v>
      </c>
      <c r="I4" s="14">
        <v>48.0</v>
      </c>
      <c r="J4" s="15">
        <v>2.0</v>
      </c>
    </row>
    <row r="5">
      <c r="A5" s="13" t="s">
        <v>108</v>
      </c>
      <c r="B5" s="14">
        <v>5.0</v>
      </c>
      <c r="C5" s="14">
        <v>0.0</v>
      </c>
      <c r="D5" s="14">
        <v>0.0</v>
      </c>
      <c r="E5" s="14">
        <v>1.0</v>
      </c>
      <c r="F5" s="14">
        <v>0.0</v>
      </c>
      <c r="G5" s="14">
        <v>5.0</v>
      </c>
      <c r="H5" s="14">
        <v>12.0</v>
      </c>
      <c r="I5" s="14">
        <v>14.0</v>
      </c>
      <c r="J5" s="15">
        <v>23.0</v>
      </c>
    </row>
    <row r="6">
      <c r="A6" s="13" t="s">
        <v>109</v>
      </c>
      <c r="B6" s="14">
        <v>4.0</v>
      </c>
      <c r="C6" s="14">
        <v>0.0</v>
      </c>
      <c r="D6" s="14">
        <v>0.0</v>
      </c>
      <c r="E6" s="14">
        <v>0.0</v>
      </c>
      <c r="F6" s="14">
        <v>0.0</v>
      </c>
      <c r="G6" s="14">
        <v>0.0</v>
      </c>
      <c r="H6" s="14">
        <v>13.0</v>
      </c>
      <c r="I6" s="14">
        <v>7.0</v>
      </c>
      <c r="J6" s="15">
        <v>69.0</v>
      </c>
    </row>
    <row r="7">
      <c r="A7" s="13" t="s">
        <v>110</v>
      </c>
      <c r="B7" s="14">
        <v>28.0</v>
      </c>
      <c r="C7" s="14">
        <v>0.0</v>
      </c>
      <c r="D7" s="14">
        <v>0.0</v>
      </c>
      <c r="E7" s="14">
        <v>3.0</v>
      </c>
      <c r="F7" s="14">
        <v>9.0</v>
      </c>
      <c r="G7" s="14">
        <v>0.0</v>
      </c>
      <c r="H7" s="14">
        <v>9.0</v>
      </c>
      <c r="I7" s="14">
        <v>1.0</v>
      </c>
      <c r="J7" s="15">
        <v>1.0</v>
      </c>
    </row>
    <row r="8">
      <c r="A8" s="13" t="s">
        <v>111</v>
      </c>
      <c r="B8" s="14">
        <v>50.0</v>
      </c>
      <c r="C8" s="16">
        <v>95.0</v>
      </c>
      <c r="D8" s="14">
        <v>0.0</v>
      </c>
      <c r="E8" s="14">
        <v>79.0</v>
      </c>
      <c r="F8" s="14">
        <v>86.0</v>
      </c>
      <c r="G8" s="14">
        <v>0.0</v>
      </c>
      <c r="H8" s="14">
        <v>5.0</v>
      </c>
      <c r="I8" s="14">
        <v>0.0</v>
      </c>
      <c r="J8" s="15">
        <v>0.0</v>
      </c>
    </row>
    <row r="11">
      <c r="D11" s="12"/>
      <c r="E11" s="17"/>
      <c r="F11" s="18"/>
      <c r="G11" s="17"/>
      <c r="H11" s="17"/>
      <c r="I11" s="17"/>
      <c r="J11" s="17"/>
      <c r="K11" s="17"/>
      <c r="L11" s="17"/>
    </row>
    <row r="12">
      <c r="D12" s="8"/>
      <c r="E12" s="19"/>
      <c r="F12" s="19"/>
      <c r="G12" s="19"/>
      <c r="H12" s="19"/>
      <c r="I12" s="19"/>
      <c r="J12" s="19"/>
      <c r="K12" s="19"/>
      <c r="L12" s="19"/>
    </row>
    <row r="13">
      <c r="D13" s="8"/>
      <c r="E13" s="19"/>
      <c r="F13" s="19"/>
      <c r="G13" s="19"/>
      <c r="H13" s="19"/>
      <c r="I13" s="19"/>
      <c r="J13" s="19"/>
      <c r="K13" s="19"/>
      <c r="L13" s="19"/>
    </row>
    <row r="14">
      <c r="D14" s="8"/>
      <c r="E14" s="19"/>
      <c r="F14" s="19"/>
      <c r="G14" s="19"/>
      <c r="H14" s="19"/>
      <c r="I14" s="19"/>
      <c r="J14" s="19"/>
      <c r="K14" s="19"/>
      <c r="L14" s="19"/>
    </row>
    <row r="15">
      <c r="D15" s="8"/>
      <c r="E15" s="19"/>
      <c r="F15" s="19"/>
      <c r="G15" s="19"/>
      <c r="H15" s="19"/>
      <c r="I15" s="19"/>
      <c r="J15" s="19"/>
      <c r="K15" s="19"/>
      <c r="L15" s="19"/>
    </row>
    <row r="16">
      <c r="D16" s="8"/>
      <c r="E16" s="19"/>
      <c r="F16" s="19"/>
      <c r="G16" s="19"/>
      <c r="H16" s="19"/>
      <c r="I16" s="19"/>
      <c r="J16" s="19"/>
      <c r="K16" s="19"/>
      <c r="L16" s="19"/>
    </row>
    <row r="17">
      <c r="D17" s="8" t="s">
        <v>111</v>
      </c>
      <c r="E17" s="19"/>
      <c r="F17" s="19"/>
      <c r="G17" s="19"/>
      <c r="H17" s="19"/>
      <c r="I17" s="19"/>
      <c r="J17" s="19"/>
      <c r="K17" s="19"/>
      <c r="L17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