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power bi  projects\Holliwoodmovie_Dataset using Excel\"/>
    </mc:Choice>
  </mc:AlternateContent>
  <xr:revisionPtr revIDLastSave="0" documentId="13_ncr:1_{7AE8272D-1344-4FA6-96E4-F558F639B80C}" xr6:coauthVersionLast="47" xr6:coauthVersionMax="47" xr10:uidLastSave="{00000000-0000-0000-0000-000000000000}"/>
  <bookViews>
    <workbookView xWindow="-110" yWindow="-110" windowWidth="19420" windowHeight="10420" firstSheet="4" activeTab="1" xr2:uid="{C3A856AA-1E2D-48BE-B9F8-B41592736989}"/>
  </bookViews>
  <sheets>
    <sheet name="Profitability by lead studio" sheetId="2" r:id="rId1"/>
    <sheet name="Dashboard" sheetId="7" r:id="rId2"/>
    <sheet name="Profitability by genre" sheetId="3" r:id="rId3"/>
    <sheet name="Total films by lead studio" sheetId="4" r:id="rId4"/>
    <sheet name="Total films by genre" sheetId="5" r:id="rId5"/>
    <sheet name="Total films by year" sheetId="6" r:id="rId6"/>
    <sheet name="data" sheetId="1" r:id="rId7"/>
    <sheet name="Sheet8" sheetId="9" r:id="rId8"/>
    <sheet name="Sheet7" sheetId="8" r:id="rId9"/>
  </sheets>
  <calcPr calcId="191029"/>
  <pivotCaches>
    <pivotCache cacheId="3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<sst xmlns="http://schemas.openxmlformats.org/spreadsheetml/2006/main" count="339" uniqueCount="108">
  <si>
    <t>Comedy</t>
  </si>
  <si>
    <t>Fox</t>
  </si>
  <si>
    <t>(500) Days of Summer</t>
  </si>
  <si>
    <t>A Dangerous Method</t>
  </si>
  <si>
    <t>Drama</t>
  </si>
  <si>
    <t>Independent</t>
  </si>
  <si>
    <t>A Serious Man</t>
  </si>
  <si>
    <t>Universal</t>
  </si>
  <si>
    <t>Across the Universe</t>
  </si>
  <si>
    <t>Romance</t>
  </si>
  <si>
    <t>Beginners</t>
  </si>
  <si>
    <t>Dear John</t>
  </si>
  <si>
    <t>Sony</t>
  </si>
  <si>
    <t>Enchanted</t>
  </si>
  <si>
    <t>Disney</t>
  </si>
  <si>
    <t>Fireproof</t>
  </si>
  <si>
    <t>Four Christmases</t>
  </si>
  <si>
    <t>Warner Bros.</t>
  </si>
  <si>
    <t>Ghosts of Girlfriends Past</t>
  </si>
  <si>
    <t>Gnomeo and Juliet</t>
  </si>
  <si>
    <t>Animation</t>
  </si>
  <si>
    <t>Going the Distance</t>
  </si>
  <si>
    <t>Good Luck Chuck</t>
  </si>
  <si>
    <t>Lionsgate</t>
  </si>
  <si>
    <t>He's Just Not That Into You</t>
  </si>
  <si>
    <t>High School Musical 3: Senior Year</t>
  </si>
  <si>
    <t>I Love You Phillip Morris</t>
  </si>
  <si>
    <t>It's Complicated</t>
  </si>
  <si>
    <t>Jane Eyre</t>
  </si>
  <si>
    <t>Just Wright</t>
  </si>
  <si>
    <t>Killers</t>
  </si>
  <si>
    <t>Action</t>
  </si>
  <si>
    <t>Knocked Up</t>
  </si>
  <si>
    <t>Leap Year</t>
  </si>
  <si>
    <t>Letters to Juliet</t>
  </si>
  <si>
    <t>Summit</t>
  </si>
  <si>
    <t>License to Wed</t>
  </si>
  <si>
    <t>Life as We Know It</t>
  </si>
  <si>
    <t>Love &amp; Other Drugs</t>
  </si>
  <si>
    <t>Love Happens</t>
  </si>
  <si>
    <t>Made of Honor</t>
  </si>
  <si>
    <t>Mamma Mia!</t>
  </si>
  <si>
    <t>Marley and Me</t>
  </si>
  <si>
    <t>Midnight in Paris</t>
  </si>
  <si>
    <t>Miss Pettigrew Lives for a Day</t>
  </si>
  <si>
    <t>Monte Carlo</t>
  </si>
  <si>
    <t>20th Century Fox</t>
  </si>
  <si>
    <t>Music and Lyrics</t>
  </si>
  <si>
    <t>My Week with Marilyn</t>
  </si>
  <si>
    <t>The Weinstein Company</t>
  </si>
  <si>
    <t>New Year's Eve</t>
  </si>
  <si>
    <t>Nick and Norah's Infinite Playlist</t>
  </si>
  <si>
    <t>No Reservations</t>
  </si>
  <si>
    <t>Not Easily Broken</t>
  </si>
  <si>
    <t>One Day</t>
  </si>
  <si>
    <t>Our Family Wedding</t>
  </si>
  <si>
    <t>Over Her Dead Body</t>
  </si>
  <si>
    <t>New Line</t>
  </si>
  <si>
    <t>P.S. I Love You</t>
  </si>
  <si>
    <t>Penelope</t>
  </si>
  <si>
    <t>Rachel Getting Married</t>
  </si>
  <si>
    <t>Remember Me</t>
  </si>
  <si>
    <t>Sex and the City</t>
  </si>
  <si>
    <t>Sex and the City 2</t>
  </si>
  <si>
    <t>She's Out of My League</t>
  </si>
  <si>
    <t>Paramount</t>
  </si>
  <si>
    <t>Something Borrowed</t>
  </si>
  <si>
    <t>Tangled</t>
  </si>
  <si>
    <t>The Back-up Plan</t>
  </si>
  <si>
    <t>CBS</t>
  </si>
  <si>
    <t>The Curious Case of Benjamin Button</t>
  </si>
  <si>
    <t>Fantasy</t>
  </si>
  <si>
    <t>The Duchess</t>
  </si>
  <si>
    <t>The Heartbreak Kid</t>
  </si>
  <si>
    <t>The Invention of Lying</t>
  </si>
  <si>
    <t>The Proposal</t>
  </si>
  <si>
    <t>The Time Traveler's Wife</t>
  </si>
  <si>
    <t>The Twilight Saga: New Moon</t>
  </si>
  <si>
    <t>The Ugly Truth</t>
  </si>
  <si>
    <t>Twilight</t>
  </si>
  <si>
    <t>Twilight: Breaking Dawn</t>
  </si>
  <si>
    <t>Tyler Perry's Why Did I get Married</t>
  </si>
  <si>
    <t>Valentine's Day</t>
  </si>
  <si>
    <t>Waiting For Forever</t>
  </si>
  <si>
    <t>Waitress</t>
  </si>
  <si>
    <t>WALL-E</t>
  </si>
  <si>
    <t>Water For Elephants</t>
  </si>
  <si>
    <t>What Happens in Vegas</t>
  </si>
  <si>
    <t>When in Rome</t>
  </si>
  <si>
    <t>You Will Meet a Tall Dark Stranger</t>
  </si>
  <si>
    <t>Youth in Revolt</t>
  </si>
  <si>
    <t>Zack and Miri Make a Porno</t>
  </si>
  <si>
    <t>*</t>
  </si>
  <si>
    <t>Film</t>
  </si>
  <si>
    <t>Genre</t>
  </si>
  <si>
    <t>Lead Studio</t>
  </si>
  <si>
    <t>Audience Score %</t>
  </si>
  <si>
    <t>Profitability</t>
  </si>
  <si>
    <t>Rotten Tomatoes %</t>
  </si>
  <si>
    <t>World Wide Gross</t>
  </si>
  <si>
    <t>Year</t>
  </si>
  <si>
    <t>Row Labels</t>
  </si>
  <si>
    <t>(blank)</t>
  </si>
  <si>
    <t>Grand Total</t>
  </si>
  <si>
    <t>Sum of Profitability</t>
  </si>
  <si>
    <t>Lead studio</t>
  </si>
  <si>
    <t>Count of Film</t>
  </si>
  <si>
    <t>Total films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</si>
</sst>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  <xf numFmtId="164" fontId="0" fillId="0" borderId="0" xfId="0" applyNumberFormat="1"/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9">
    <dxf>
      <fill>
        <patternFill patternType="solid">
          <fgColor indexed="64"/>
          <bgColor theme="3" tint="0.49998474074526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64" formatCode="0.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numFmt numFmtId="164" formatCode="0.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Profitability </a:t>
            </a:r>
            <a:r>
              <a:rPr lang="en-US" baseline="0">
                <a:solidFill>
                  <a:schemeClr val="tx1"/>
                </a:solidFill>
              </a:rPr>
              <a:t>by lead studio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234181123790729"/>
          <c:y val="0.24032803132388744"/>
          <c:w val="0.65908720626052109"/>
          <c:h val="0.647852653936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'Profitability by lead studio'!$F$6</c:f>
              <c:strCache>
                <c:ptCount val="1"/>
                <c:pt idx="0">
                  <c:v>Profitability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'Profitability by lead studio'!$E$7:$E$19</c:f>
              <c:strCache>
                <c:ptCount val="13"/>
                <c:pt idx="0">
                  <c:v>New Line</c:v>
                </c:pt>
                <c:pt idx="1">
                  <c:v>CBS</c:v>
                </c:pt>
                <c:pt idx="2">
                  <c:v>Lionsgate</c:v>
                </c:pt>
                <c:pt idx="3">
                  <c:v>The Weinstein Company</c:v>
                </c:pt>
                <c:pt idx="4">
                  <c:v>20th Century Fox</c:v>
                </c:pt>
                <c:pt idx="5">
                  <c:v>Paramount</c:v>
                </c:pt>
                <c:pt idx="6">
                  <c:v>Sony</c:v>
                </c:pt>
                <c:pt idx="7">
                  <c:v>Universal</c:v>
                </c:pt>
                <c:pt idx="8">
                  <c:v>Fox</c:v>
                </c:pt>
                <c:pt idx="9">
                  <c:v>Summit</c:v>
                </c:pt>
                <c:pt idx="10">
                  <c:v>Warner Bros.</c:v>
                </c:pt>
                <c:pt idx="11">
                  <c:v>Disney</c:v>
                </c:pt>
                <c:pt idx="12">
                  <c:v>Independent</c:v>
                </c:pt>
              </c:strCache>
            </c:strRef>
          </c:cat>
          <c:val>
            <c:numRef>
              <c:f>'Profitability by lead studio'!$F$7:$F$19</c:f>
              <c:numCache>
                <c:formatCode>0.0</c:formatCode>
                <c:ptCount val="13"/>
                <c:pt idx="0">
                  <c:v>2.0710000000000002</c:v>
                </c:pt>
                <c:pt idx="1">
                  <c:v>2.2025714289999998</c:v>
                </c:pt>
                <c:pt idx="2">
                  <c:v>3.613018453</c:v>
                </c:pt>
                <c:pt idx="3">
                  <c:v>3.6633416670000001</c:v>
                </c:pt>
                <c:pt idx="4">
                  <c:v>5.0646210529999998</c:v>
                </c:pt>
                <c:pt idx="5">
                  <c:v>10.375999517</c:v>
                </c:pt>
                <c:pt idx="6">
                  <c:v>19.345303531999999</c:v>
                </c:pt>
                <c:pt idx="7">
                  <c:v>26.615773398000002</c:v>
                </c:pt>
                <c:pt idx="8">
                  <c:v>27.069133981</c:v>
                </c:pt>
                <c:pt idx="9">
                  <c:v>31.889810095999998</c:v>
                </c:pt>
                <c:pt idx="10">
                  <c:v>38.523662375000001</c:v>
                </c:pt>
                <c:pt idx="11">
                  <c:v>44.436057138999999</c:v>
                </c:pt>
                <c:pt idx="12">
                  <c:v>118.47682256000003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F-42C0-9049-A09A6B1B08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94155279"/>
        <c:axId val="694158639"/>
      </c:barChart>
      <c:catAx>
        <c:axId val="6941552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58639"/>
        <c:crosses val="autoZero"/>
        <c:auto val="1"/>
        <c:lblAlgn val="ctr"/>
        <c:lblOffset val="100"/>
        <c:noMultiLvlLbl val="0"/>
      </c:catAx>
      <c:valAx>
        <c:axId val="694158639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5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films by lead 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254002624671916"/>
          <c:y val="0.22482764855311571"/>
          <c:w val="0.40047572178477692"/>
          <c:h val="0.66745953630796151"/>
        </c:manualLayout>
      </c:layout>
      <c:doughnutChart>
        <c:varyColors val="1"/>
        <c:ser>
          <c:idx val="0"/>
          <c:order val="0"/>
          <c:tx>
            <c:strRef>
              <c:f>'Total films by lead studio'!$H$14</c:f>
              <c:strCache>
                <c:ptCount val="1"/>
                <c:pt idx="0">
                  <c:v>Total films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B2-4167-A162-893E183997B7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B2-4167-A162-893E183997B7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B2-4167-A162-893E183997B7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B2-4167-A162-893E183997B7}"/>
              </c:ext>
            </c:extLst>
          </c:dPt>
          <c:dPt>
            <c:idx val="4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B2-4167-A162-893E183997B7}"/>
              </c:ext>
            </c:extLst>
          </c:dPt>
          <c:dLbls>
            <c:dLbl>
              <c:idx val="0"/>
              <c:layout>
                <c:manualLayout>
                  <c:x val="6.6666776027996505E-2"/>
                  <c:y val="-0.134259304669532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124890638670155E-2"/>
                      <c:h val="0.115601761031306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FB2-4167-A162-893E183997B7}"/>
                </c:ext>
              </c:extLst>
            </c:dLbl>
            <c:dLbl>
              <c:idx val="1"/>
              <c:layout>
                <c:manualLayout>
                  <c:x val="9.9999999999999895E-2"/>
                  <c:y val="-5.09632334993717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B2-4167-A162-893E183997B7}"/>
                </c:ext>
              </c:extLst>
            </c:dLbl>
            <c:dLbl>
              <c:idx val="2"/>
              <c:layout>
                <c:manualLayout>
                  <c:x val="0.10833333333333323"/>
                  <c:y val="7.4074074074074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B2-4167-A162-893E183997B7}"/>
                </c:ext>
              </c:extLst>
            </c:dLbl>
            <c:dLbl>
              <c:idx val="3"/>
              <c:layout>
                <c:manualLayout>
                  <c:x val="-2.2222222222222272E-2"/>
                  <c:y val="0.101851851851851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B2-4167-A162-893E183997B7}"/>
                </c:ext>
              </c:extLst>
            </c:dLbl>
            <c:dLbl>
              <c:idx val="4"/>
              <c:layout>
                <c:manualLayout>
                  <c:x val="-0.125"/>
                  <c:y val="-4.166666666666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B2-4167-A162-893E183997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films by lead studio'!$G$15:$G$27</c:f>
              <c:strCache>
                <c:ptCount val="5"/>
                <c:pt idx="0">
                  <c:v>Fox</c:v>
                </c:pt>
                <c:pt idx="1">
                  <c:v>Disney</c:v>
                </c:pt>
                <c:pt idx="2">
                  <c:v>Universal</c:v>
                </c:pt>
                <c:pt idx="3">
                  <c:v>Warner Bros.</c:v>
                </c:pt>
                <c:pt idx="4">
                  <c:v>Independent</c:v>
                </c:pt>
              </c:strCache>
            </c:strRef>
          </c:cat>
          <c:val>
            <c:numRef>
              <c:f>'Total films by lead studio'!$H$15:$H$27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2-4167-A162-893E183997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 films by lead studio'!$I$14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'Total films by lead studio'!$G$15:$G$27</c15:sqref>
                        </c15:formulaRef>
                      </c:ext>
                    </c:extLst>
                    <c:strCache>
                      <c:ptCount val="5"/>
                      <c:pt idx="0">
                        <c:v>Fox</c:v>
                      </c:pt>
                      <c:pt idx="1">
                        <c:v>Disney</c:v>
                      </c:pt>
                      <c:pt idx="2">
                        <c:v>Universal</c:v>
                      </c:pt>
                      <c:pt idx="3">
                        <c:v>Warner Bros.</c:v>
                      </c:pt>
                      <c:pt idx="4">
                        <c:v>Independent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films by lead studio'!$I$15:$I$27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FB2-4167-A162-893E183997B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films by lead studio'!$J$14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films by lead studio'!$G$15:$G$27</c15:sqref>
                        </c15:formulaRef>
                      </c:ext>
                    </c:extLst>
                    <c:strCache>
                      <c:ptCount val="5"/>
                      <c:pt idx="0">
                        <c:v>Fox</c:v>
                      </c:pt>
                      <c:pt idx="1">
                        <c:v>Disney</c:v>
                      </c:pt>
                      <c:pt idx="2">
                        <c:v>Universal</c:v>
                      </c:pt>
                      <c:pt idx="3">
                        <c:v>Warner Bros.</c:v>
                      </c:pt>
                      <c:pt idx="4">
                        <c:v>Independent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'Total films by lead studio'!$J$15:$J$27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FB2-4167-A162-893E183997B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films by</a:t>
            </a:r>
            <a:r>
              <a:rPr lang="en-US" baseline="0">
                <a:solidFill>
                  <a:schemeClr val="tx1"/>
                </a:solidFill>
              </a:rPr>
              <a:t> genre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6180446194225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'Total films by genre'!$G$12</c:f>
              <c:strCache>
                <c:ptCount val="1"/>
                <c:pt idx="0">
                  <c:v>Total films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617-4151-A5AE-D68F018D687D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17-4151-A5AE-D68F018D687D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617-4151-A5AE-D68F018D687D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17-4151-A5AE-D68F018D687D}"/>
              </c:ext>
            </c:extLst>
          </c:dPt>
          <c:dPt>
            <c:idx val="4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617-4151-A5AE-D68F018D687D}"/>
              </c:ext>
            </c:extLst>
          </c:dPt>
          <c:dPt>
            <c:idx val="5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17-4151-A5AE-D68F018D687D}"/>
              </c:ext>
            </c:extLst>
          </c:dPt>
          <c:dLbls>
            <c:dLbl>
              <c:idx val="0"/>
              <c:layout>
                <c:manualLayout>
                  <c:x val="-3.0555555555555555E-2"/>
                  <c:y val="-9.72222222222222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17-4151-A5AE-D68F018D687D}"/>
                </c:ext>
              </c:extLst>
            </c:dLbl>
            <c:dLbl>
              <c:idx val="1"/>
              <c:layout>
                <c:manualLayout>
                  <c:x val="1.1111111111111112E-2"/>
                  <c:y val="-0.10648148148148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17-4151-A5AE-D68F018D687D}"/>
                </c:ext>
              </c:extLst>
            </c:dLbl>
            <c:dLbl>
              <c:idx val="2"/>
              <c:layout>
                <c:manualLayout>
                  <c:x val="5.2777777777777778E-2"/>
                  <c:y val="-9.72222222222222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17-4151-A5AE-D68F018D687D}"/>
                </c:ext>
              </c:extLst>
            </c:dLbl>
            <c:dLbl>
              <c:idx val="3"/>
              <c:layout>
                <c:manualLayout>
                  <c:x val="8.3333333333333232E-2"/>
                  <c:y val="-5.09259259259259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17-4151-A5AE-D68F018D687D}"/>
                </c:ext>
              </c:extLst>
            </c:dLbl>
            <c:dLbl>
              <c:idx val="4"/>
              <c:layout>
                <c:manualLayout>
                  <c:x val="0.12916688538932633"/>
                  <c:y val="5.55555555555555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75000000000001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617-4151-A5AE-D68F018D687D}"/>
                </c:ext>
              </c:extLst>
            </c:dLbl>
            <c:dLbl>
              <c:idx val="5"/>
              <c:layout>
                <c:manualLayout>
                  <c:x val="-8.3333333333333301E-2"/>
                  <c:y val="1.85185185185185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17-4151-A5AE-D68F018D68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films by genre'!$F$13:$F$18</c:f>
              <c:strCache>
                <c:ptCount val="6"/>
                <c:pt idx="0">
                  <c:v>Action</c:v>
                </c:pt>
                <c:pt idx="1">
                  <c:v>Fantasy</c:v>
                </c:pt>
                <c:pt idx="2">
                  <c:v>Animation</c:v>
                </c:pt>
                <c:pt idx="3">
                  <c:v>Drama</c:v>
                </c:pt>
                <c:pt idx="4">
                  <c:v>Romance</c:v>
                </c:pt>
                <c:pt idx="5">
                  <c:v>Comedy</c:v>
                </c:pt>
              </c:strCache>
            </c:strRef>
          </c:cat>
          <c:val>
            <c:numRef>
              <c:f>'Total films by genre'!$G$13:$G$18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13</c:v>
                </c:pt>
                <c:pt idx="4">
                  <c:v>15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7-4151-A5AE-D68F018D68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[Hollywood (1).xlsx]Total films by year!PivotTable20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films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7.4999999999999997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9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3.888888888888889E-2"/>
              <c:y val="-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1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8.8888888888888892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2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7.2222222222222215E-2"/>
              <c:y val="5.0925925925925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>
              <a:lumMod val="5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1.3888888888888788E-2"/>
              <c:y val="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'Total films by year'!$D$3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80-412A-8385-A599D691A01F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80-412A-8385-A599D691A01F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80-412A-8385-A599D691A01F}"/>
              </c:ext>
            </c:extLst>
          </c:dPt>
          <c:dPt>
            <c:idx val="3"/>
            <c:bubble3D val="0"/>
            <c:spPr>
              <a:solidFill>
                <a:schemeClr val="bg2">
                  <a:lumMod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80-412A-8385-A599D691A01F}"/>
              </c:ext>
            </c:extLst>
          </c:dPt>
          <c:dPt>
            <c:idx val="4"/>
            <c:bubble3D val="0"/>
            <c:spPr>
              <a:solidFill>
                <a:schemeClr val="bg2">
                  <a:lumMod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80-412A-8385-A599D691A01F}"/>
              </c:ext>
            </c:extLst>
          </c:dPt>
          <c:dLbls>
            <c:dLbl>
              <c:idx val="0"/>
              <c:layout>
                <c:manualLayout>
                  <c:x val="3.888888888888889E-2"/>
                  <c:y val="-9.25925925925925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80-412A-8385-A599D691A01F}"/>
                </c:ext>
              </c:extLst>
            </c:dLbl>
            <c:dLbl>
              <c:idx val="1"/>
              <c:layout>
                <c:manualLayout>
                  <c:x val="7.4999999999999997E-2"/>
                  <c:y val="-4.62962962962962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80-412A-8385-A599D691A01F}"/>
                </c:ext>
              </c:extLst>
            </c:dLbl>
            <c:dLbl>
              <c:idx val="2"/>
              <c:layout>
                <c:manualLayout>
                  <c:x val="1.3888888888888788E-2"/>
                  <c:y val="7.8703703703703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80-412A-8385-A599D691A01F}"/>
                </c:ext>
              </c:extLst>
            </c:dLbl>
            <c:dLbl>
              <c:idx val="3"/>
              <c:layout>
                <c:manualLayout>
                  <c:x val="-7.2222222222222215E-2"/>
                  <c:y val="5.0925925925925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80-412A-8385-A599D691A01F}"/>
                </c:ext>
              </c:extLst>
            </c:dLbl>
            <c:dLbl>
              <c:idx val="4"/>
              <c:layout>
                <c:manualLayout>
                  <c:x val="-8.8888888888888892E-2"/>
                  <c:y val="-6.0185185185185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80-412A-8385-A599D691A0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films by year'!$C$4:$C$9</c:f>
              <c:strCach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strCache>
            </c:strRef>
          </c:cat>
          <c:val>
            <c:numRef>
              <c:f>'Total films by year'!$D$4:$D$9</c:f>
              <c:numCache>
                <c:formatCode>General</c:formatCode>
                <c:ptCount val="5"/>
                <c:pt idx="0">
                  <c:v>11</c:v>
                </c:pt>
                <c:pt idx="1">
                  <c:v>19</c:v>
                </c:pt>
                <c:pt idx="2">
                  <c:v>12</c:v>
                </c:pt>
                <c:pt idx="3">
                  <c:v>19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0-412A-8385-A599D691A0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Rotten Tomatoes % - World Wide Gross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World Wide Gross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Sheet8!$E$2:$E$75</c:f>
              <c:numCache>
                <c:formatCode>General</c:formatCode>
                <c:ptCount val="74"/>
                <c:pt idx="0">
                  <c:v>40</c:v>
                </c:pt>
                <c:pt idx="1">
                  <c:v>87</c:v>
                </c:pt>
                <c:pt idx="2">
                  <c:v>79</c:v>
                </c:pt>
                <c:pt idx="3">
                  <c:v>89</c:v>
                </c:pt>
                <c:pt idx="4">
                  <c:v>54</c:v>
                </c:pt>
                <c:pt idx="5">
                  <c:v>84</c:v>
                </c:pt>
                <c:pt idx="6">
                  <c:v>29</c:v>
                </c:pt>
                <c:pt idx="7">
                  <c:v>93</c:v>
                </c:pt>
                <c:pt idx="8">
                  <c:v>40</c:v>
                </c:pt>
                <c:pt idx="9">
                  <c:v>26</c:v>
                </c:pt>
                <c:pt idx="10">
                  <c:v>27</c:v>
                </c:pt>
                <c:pt idx="11">
                  <c:v>56</c:v>
                </c:pt>
                <c:pt idx="12">
                  <c:v>53</c:v>
                </c:pt>
                <c:pt idx="13">
                  <c:v>3</c:v>
                </c:pt>
                <c:pt idx="14">
                  <c:v>42</c:v>
                </c:pt>
                <c:pt idx="15">
                  <c:v>65</c:v>
                </c:pt>
                <c:pt idx="16">
                  <c:v>71</c:v>
                </c:pt>
                <c:pt idx="17">
                  <c:v>56</c:v>
                </c:pt>
                <c:pt idx="18">
                  <c:v>85</c:v>
                </c:pt>
                <c:pt idx="19">
                  <c:v>45</c:v>
                </c:pt>
                <c:pt idx="20">
                  <c:v>11</c:v>
                </c:pt>
                <c:pt idx="21">
                  <c:v>91</c:v>
                </c:pt>
                <c:pt idx="22">
                  <c:v>21</c:v>
                </c:pt>
                <c:pt idx="23">
                  <c:v>40</c:v>
                </c:pt>
                <c:pt idx="24">
                  <c:v>8</c:v>
                </c:pt>
                <c:pt idx="25">
                  <c:v>28</c:v>
                </c:pt>
                <c:pt idx="26">
                  <c:v>48</c:v>
                </c:pt>
                <c:pt idx="27">
                  <c:v>18</c:v>
                </c:pt>
                <c:pt idx="28">
                  <c:v>13</c:v>
                </c:pt>
                <c:pt idx="29">
                  <c:v>53</c:v>
                </c:pt>
                <c:pt idx="30">
                  <c:v>63</c:v>
                </c:pt>
                <c:pt idx="31">
                  <c:v>93</c:v>
                </c:pt>
                <c:pt idx="32">
                  <c:v>78</c:v>
                </c:pt>
                <c:pt idx="33">
                  <c:v>38</c:v>
                </c:pt>
                <c:pt idx="34">
                  <c:v>63</c:v>
                </c:pt>
                <c:pt idx="35">
                  <c:v>83</c:v>
                </c:pt>
                <c:pt idx="36">
                  <c:v>8</c:v>
                </c:pt>
                <c:pt idx="37">
                  <c:v>73</c:v>
                </c:pt>
                <c:pt idx="38">
                  <c:v>39</c:v>
                </c:pt>
                <c:pt idx="39">
                  <c:v>34</c:v>
                </c:pt>
                <c:pt idx="40">
                  <c:v>37</c:v>
                </c:pt>
                <c:pt idx="41">
                  <c:v>14</c:v>
                </c:pt>
                <c:pt idx="42">
                  <c:v>15</c:v>
                </c:pt>
                <c:pt idx="43">
                  <c:v>21</c:v>
                </c:pt>
                <c:pt idx="44">
                  <c:v>52</c:v>
                </c:pt>
                <c:pt idx="45">
                  <c:v>85</c:v>
                </c:pt>
                <c:pt idx="46">
                  <c:v>28</c:v>
                </c:pt>
                <c:pt idx="47">
                  <c:v>49</c:v>
                </c:pt>
                <c:pt idx="48">
                  <c:v>15</c:v>
                </c:pt>
                <c:pt idx="49">
                  <c:v>57</c:v>
                </c:pt>
                <c:pt idx="51">
                  <c:v>89</c:v>
                </c:pt>
                <c:pt idx="52">
                  <c:v>20</c:v>
                </c:pt>
                <c:pt idx="53">
                  <c:v>73</c:v>
                </c:pt>
                <c:pt idx="54">
                  <c:v>60</c:v>
                </c:pt>
                <c:pt idx="55">
                  <c:v>30</c:v>
                </c:pt>
                <c:pt idx="56">
                  <c:v>56</c:v>
                </c:pt>
                <c:pt idx="57">
                  <c:v>43</c:v>
                </c:pt>
                <c:pt idx="58">
                  <c:v>38</c:v>
                </c:pt>
                <c:pt idx="59">
                  <c:v>27</c:v>
                </c:pt>
                <c:pt idx="60">
                  <c:v>14</c:v>
                </c:pt>
                <c:pt idx="61">
                  <c:v>49</c:v>
                </c:pt>
                <c:pt idx="62">
                  <c:v>26</c:v>
                </c:pt>
                <c:pt idx="63">
                  <c:v>46</c:v>
                </c:pt>
                <c:pt idx="64">
                  <c:v>17</c:v>
                </c:pt>
                <c:pt idx="65">
                  <c:v>6</c:v>
                </c:pt>
                <c:pt idx="66">
                  <c:v>89</c:v>
                </c:pt>
                <c:pt idx="67">
                  <c:v>96</c:v>
                </c:pt>
                <c:pt idx="68">
                  <c:v>60</c:v>
                </c:pt>
                <c:pt idx="69">
                  <c:v>28</c:v>
                </c:pt>
                <c:pt idx="70">
                  <c:v>15</c:v>
                </c:pt>
                <c:pt idx="71">
                  <c:v>43</c:v>
                </c:pt>
                <c:pt idx="72">
                  <c:v>68</c:v>
                </c:pt>
                <c:pt idx="73">
                  <c:v>64</c:v>
                </c:pt>
              </c:numCache>
            </c:numRef>
          </c:xVal>
          <c:yVal>
            <c:numRef>
              <c:f>Sheet8!$F$2:$F$75</c:f>
              <c:numCache>
                <c:formatCode>General</c:formatCode>
                <c:ptCount val="74"/>
                <c:pt idx="0">
                  <c:v>160.30865399999999</c:v>
                </c:pt>
                <c:pt idx="1">
                  <c:v>60.72</c:v>
                </c:pt>
                <c:pt idx="2">
                  <c:v>8.9728949999999994</c:v>
                </c:pt>
                <c:pt idx="3">
                  <c:v>30.68</c:v>
                </c:pt>
                <c:pt idx="4">
                  <c:v>29.367142999999999</c:v>
                </c:pt>
                <c:pt idx="5">
                  <c:v>14.31</c:v>
                </c:pt>
                <c:pt idx="6">
                  <c:v>114.97</c:v>
                </c:pt>
                <c:pt idx="7">
                  <c:v>340.48765200000003</c:v>
                </c:pt>
                <c:pt idx="8">
                  <c:v>33.466999999999999</c:v>
                </c:pt>
                <c:pt idx="9">
                  <c:v>161.834</c:v>
                </c:pt>
                <c:pt idx="10">
                  <c:v>102.22</c:v>
                </c:pt>
                <c:pt idx="11">
                  <c:v>193.96700000000001</c:v>
                </c:pt>
                <c:pt idx="12">
                  <c:v>42.05</c:v>
                </c:pt>
                <c:pt idx="13">
                  <c:v>59.192127999999997</c:v>
                </c:pt>
                <c:pt idx="14">
                  <c:v>178.84</c:v>
                </c:pt>
                <c:pt idx="15">
                  <c:v>252.044501</c:v>
                </c:pt>
                <c:pt idx="16">
                  <c:v>20.100000000000001</c:v>
                </c:pt>
                <c:pt idx="17">
                  <c:v>224.6</c:v>
                </c:pt>
                <c:pt idx="18">
                  <c:v>30.146999999999998</c:v>
                </c:pt>
                <c:pt idx="19">
                  <c:v>21.568999999999999</c:v>
                </c:pt>
                <c:pt idx="20">
                  <c:v>93.4</c:v>
                </c:pt>
                <c:pt idx="21">
                  <c:v>219.001261</c:v>
                </c:pt>
                <c:pt idx="22">
                  <c:v>32.590000000000003</c:v>
                </c:pt>
                <c:pt idx="23">
                  <c:v>79.180000000000007</c:v>
                </c:pt>
                <c:pt idx="24">
                  <c:v>69.307224000000005</c:v>
                </c:pt>
                <c:pt idx="25">
                  <c:v>96.16</c:v>
                </c:pt>
                <c:pt idx="26">
                  <c:v>54.53</c:v>
                </c:pt>
                <c:pt idx="27">
                  <c:v>36.08</c:v>
                </c:pt>
                <c:pt idx="28">
                  <c:v>105.962734</c:v>
                </c:pt>
                <c:pt idx="29">
                  <c:v>609.47395500000005</c:v>
                </c:pt>
                <c:pt idx="30">
                  <c:v>206.07300000000001</c:v>
                </c:pt>
                <c:pt idx="31">
                  <c:v>148.66</c:v>
                </c:pt>
                <c:pt idx="32">
                  <c:v>15.173693999999999</c:v>
                </c:pt>
                <c:pt idx="33">
                  <c:v>39.664000000000001</c:v>
                </c:pt>
                <c:pt idx="34">
                  <c:v>145.896422</c:v>
                </c:pt>
                <c:pt idx="35">
                  <c:v>8.2579999999999991</c:v>
                </c:pt>
                <c:pt idx="36">
                  <c:v>142.04</c:v>
                </c:pt>
                <c:pt idx="37">
                  <c:v>33.527293</c:v>
                </c:pt>
                <c:pt idx="38">
                  <c:v>92.601050000000001</c:v>
                </c:pt>
                <c:pt idx="39">
                  <c:v>10.7</c:v>
                </c:pt>
                <c:pt idx="40">
                  <c:v>55.241</c:v>
                </c:pt>
                <c:pt idx="41">
                  <c:v>21.37</c:v>
                </c:pt>
                <c:pt idx="42">
                  <c:v>20.71</c:v>
                </c:pt>
                <c:pt idx="43">
                  <c:v>153.09350499999999</c:v>
                </c:pt>
                <c:pt idx="44">
                  <c:v>20.741996</c:v>
                </c:pt>
                <c:pt idx="45">
                  <c:v>16.61</c:v>
                </c:pt>
                <c:pt idx="46">
                  <c:v>55.86</c:v>
                </c:pt>
                <c:pt idx="47">
                  <c:v>415.25325800000002</c:v>
                </c:pt>
                <c:pt idx="48">
                  <c:v>288.35000000000002</c:v>
                </c:pt>
                <c:pt idx="49">
                  <c:v>48.81</c:v>
                </c:pt>
                <c:pt idx="50">
                  <c:v>60.183</c:v>
                </c:pt>
                <c:pt idx="51">
                  <c:v>355.08</c:v>
                </c:pt>
                <c:pt idx="52">
                  <c:v>77.09</c:v>
                </c:pt>
                <c:pt idx="53">
                  <c:v>285.43099999999998</c:v>
                </c:pt>
                <c:pt idx="54">
                  <c:v>43.305978000000003</c:v>
                </c:pt>
                <c:pt idx="55">
                  <c:v>127.76665</c:v>
                </c:pt>
                <c:pt idx="56">
                  <c:v>32.4</c:v>
                </c:pt>
                <c:pt idx="57">
                  <c:v>314.7</c:v>
                </c:pt>
                <c:pt idx="58">
                  <c:v>101.33</c:v>
                </c:pt>
                <c:pt idx="59">
                  <c:v>709.82</c:v>
                </c:pt>
                <c:pt idx="60">
                  <c:v>205.3</c:v>
                </c:pt>
                <c:pt idx="61">
                  <c:v>376.661</c:v>
                </c:pt>
                <c:pt idx="62">
                  <c:v>702.17</c:v>
                </c:pt>
                <c:pt idx="63">
                  <c:v>55.862886000000003</c:v>
                </c:pt>
                <c:pt idx="64">
                  <c:v>217.57</c:v>
                </c:pt>
                <c:pt idx="65">
                  <c:v>2.5000000000000001E-2</c:v>
                </c:pt>
                <c:pt idx="66">
                  <c:v>22.179483000000001</c:v>
                </c:pt>
                <c:pt idx="67">
                  <c:v>521.28343199999995</c:v>
                </c:pt>
                <c:pt idx="68">
                  <c:v>117.09399999999999</c:v>
                </c:pt>
                <c:pt idx="69">
                  <c:v>219.36764600000001</c:v>
                </c:pt>
                <c:pt idx="70">
                  <c:v>43.04</c:v>
                </c:pt>
                <c:pt idx="71">
                  <c:v>26.66</c:v>
                </c:pt>
                <c:pt idx="72">
                  <c:v>19.62</c:v>
                </c:pt>
                <c:pt idx="73">
                  <c:v>41.941000000000003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B-48FA-AFB6-C075359AF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24351"/>
        <c:axId val="991324831"/>
      </c:scatterChart>
      <c:valAx>
        <c:axId val="99132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24831"/>
        <c:crosses val="autoZero"/>
        <c:crossBetween val="midCat"/>
      </c:valAx>
      <c:valAx>
        <c:axId val="99132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2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Rotten Tomatoes % - Audience Score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Audience Score %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Sheet7!$B$2:$B$75</c:f>
              <c:numCache>
                <c:formatCode>General</c:formatCode>
                <c:ptCount val="74"/>
                <c:pt idx="0">
                  <c:v>40</c:v>
                </c:pt>
                <c:pt idx="1">
                  <c:v>87</c:v>
                </c:pt>
                <c:pt idx="2">
                  <c:v>79</c:v>
                </c:pt>
                <c:pt idx="3">
                  <c:v>89</c:v>
                </c:pt>
                <c:pt idx="4">
                  <c:v>54</c:v>
                </c:pt>
                <c:pt idx="5">
                  <c:v>84</c:v>
                </c:pt>
                <c:pt idx="6">
                  <c:v>29</c:v>
                </c:pt>
                <c:pt idx="7">
                  <c:v>93</c:v>
                </c:pt>
                <c:pt idx="8">
                  <c:v>40</c:v>
                </c:pt>
                <c:pt idx="9">
                  <c:v>26</c:v>
                </c:pt>
                <c:pt idx="10">
                  <c:v>27</c:v>
                </c:pt>
                <c:pt idx="11">
                  <c:v>56</c:v>
                </c:pt>
                <c:pt idx="12">
                  <c:v>53</c:v>
                </c:pt>
                <c:pt idx="13">
                  <c:v>3</c:v>
                </c:pt>
                <c:pt idx="14">
                  <c:v>42</c:v>
                </c:pt>
                <c:pt idx="15">
                  <c:v>65</c:v>
                </c:pt>
                <c:pt idx="16">
                  <c:v>71</c:v>
                </c:pt>
                <c:pt idx="17">
                  <c:v>56</c:v>
                </c:pt>
                <c:pt idx="18">
                  <c:v>85</c:v>
                </c:pt>
                <c:pt idx="19">
                  <c:v>45</c:v>
                </c:pt>
                <c:pt idx="20">
                  <c:v>11</c:v>
                </c:pt>
                <c:pt idx="21">
                  <c:v>91</c:v>
                </c:pt>
                <c:pt idx="22">
                  <c:v>21</c:v>
                </c:pt>
                <c:pt idx="23">
                  <c:v>40</c:v>
                </c:pt>
                <c:pt idx="24">
                  <c:v>8</c:v>
                </c:pt>
                <c:pt idx="25">
                  <c:v>28</c:v>
                </c:pt>
                <c:pt idx="26">
                  <c:v>48</c:v>
                </c:pt>
                <c:pt idx="27">
                  <c:v>18</c:v>
                </c:pt>
                <c:pt idx="28">
                  <c:v>13</c:v>
                </c:pt>
                <c:pt idx="29">
                  <c:v>53</c:v>
                </c:pt>
                <c:pt idx="30">
                  <c:v>63</c:v>
                </c:pt>
                <c:pt idx="31">
                  <c:v>93</c:v>
                </c:pt>
                <c:pt idx="32">
                  <c:v>78</c:v>
                </c:pt>
                <c:pt idx="33">
                  <c:v>38</c:v>
                </c:pt>
                <c:pt idx="34">
                  <c:v>63</c:v>
                </c:pt>
                <c:pt idx="35">
                  <c:v>83</c:v>
                </c:pt>
                <c:pt idx="36">
                  <c:v>8</c:v>
                </c:pt>
                <c:pt idx="37">
                  <c:v>73</c:v>
                </c:pt>
                <c:pt idx="38">
                  <c:v>39</c:v>
                </c:pt>
                <c:pt idx="39">
                  <c:v>34</c:v>
                </c:pt>
                <c:pt idx="40">
                  <c:v>37</c:v>
                </c:pt>
                <c:pt idx="41">
                  <c:v>14</c:v>
                </c:pt>
                <c:pt idx="42">
                  <c:v>15</c:v>
                </c:pt>
                <c:pt idx="43">
                  <c:v>21</c:v>
                </c:pt>
                <c:pt idx="44">
                  <c:v>52</c:v>
                </c:pt>
                <c:pt idx="45">
                  <c:v>85</c:v>
                </c:pt>
                <c:pt idx="46">
                  <c:v>28</c:v>
                </c:pt>
                <c:pt idx="47">
                  <c:v>49</c:v>
                </c:pt>
                <c:pt idx="48">
                  <c:v>15</c:v>
                </c:pt>
                <c:pt idx="49">
                  <c:v>57</c:v>
                </c:pt>
                <c:pt idx="51">
                  <c:v>89</c:v>
                </c:pt>
                <c:pt idx="52">
                  <c:v>20</c:v>
                </c:pt>
                <c:pt idx="53">
                  <c:v>73</c:v>
                </c:pt>
                <c:pt idx="54">
                  <c:v>60</c:v>
                </c:pt>
                <c:pt idx="55">
                  <c:v>30</c:v>
                </c:pt>
                <c:pt idx="56">
                  <c:v>56</c:v>
                </c:pt>
                <c:pt idx="57">
                  <c:v>43</c:v>
                </c:pt>
                <c:pt idx="58">
                  <c:v>38</c:v>
                </c:pt>
                <c:pt idx="59">
                  <c:v>27</c:v>
                </c:pt>
                <c:pt idx="60">
                  <c:v>14</c:v>
                </c:pt>
                <c:pt idx="61">
                  <c:v>49</c:v>
                </c:pt>
                <c:pt idx="62">
                  <c:v>26</c:v>
                </c:pt>
                <c:pt idx="63">
                  <c:v>46</c:v>
                </c:pt>
                <c:pt idx="64">
                  <c:v>17</c:v>
                </c:pt>
                <c:pt idx="65">
                  <c:v>6</c:v>
                </c:pt>
                <c:pt idx="66">
                  <c:v>89</c:v>
                </c:pt>
                <c:pt idx="67">
                  <c:v>96</c:v>
                </c:pt>
                <c:pt idx="68">
                  <c:v>60</c:v>
                </c:pt>
                <c:pt idx="69">
                  <c:v>28</c:v>
                </c:pt>
                <c:pt idx="70">
                  <c:v>15</c:v>
                </c:pt>
                <c:pt idx="71">
                  <c:v>43</c:v>
                </c:pt>
                <c:pt idx="72">
                  <c:v>68</c:v>
                </c:pt>
                <c:pt idx="73">
                  <c:v>64</c:v>
                </c:pt>
              </c:numCache>
            </c:numRef>
          </c:xVal>
          <c:yVal>
            <c:numRef>
              <c:f>Sheet7!$C$2:$C$75</c:f>
              <c:numCache>
                <c:formatCode>General</c:formatCode>
                <c:ptCount val="74"/>
                <c:pt idx="0">
                  <c:v>71</c:v>
                </c:pt>
                <c:pt idx="1">
                  <c:v>81</c:v>
                </c:pt>
                <c:pt idx="2">
                  <c:v>89</c:v>
                </c:pt>
                <c:pt idx="3">
                  <c:v>64</c:v>
                </c:pt>
                <c:pt idx="4">
                  <c:v>84</c:v>
                </c:pt>
                <c:pt idx="5">
                  <c:v>80</c:v>
                </c:pt>
                <c:pt idx="6">
                  <c:v>66</c:v>
                </c:pt>
                <c:pt idx="7">
                  <c:v>80</c:v>
                </c:pt>
                <c:pt idx="8">
                  <c:v>51</c:v>
                </c:pt>
                <c:pt idx="9">
                  <c:v>52</c:v>
                </c:pt>
                <c:pt idx="10">
                  <c:v>47</c:v>
                </c:pt>
                <c:pt idx="11">
                  <c:v>52</c:v>
                </c:pt>
                <c:pt idx="12">
                  <c:v>56</c:v>
                </c:pt>
                <c:pt idx="13">
                  <c:v>61</c:v>
                </c:pt>
                <c:pt idx="14">
                  <c:v>60</c:v>
                </c:pt>
                <c:pt idx="15">
                  <c:v>76</c:v>
                </c:pt>
                <c:pt idx="16">
                  <c:v>57</c:v>
                </c:pt>
                <c:pt idx="17">
                  <c:v>63</c:v>
                </c:pt>
                <c:pt idx="18">
                  <c:v>77</c:v>
                </c:pt>
                <c:pt idx="19">
                  <c:v>58</c:v>
                </c:pt>
                <c:pt idx="20">
                  <c:v>45</c:v>
                </c:pt>
                <c:pt idx="21">
                  <c:v>83</c:v>
                </c:pt>
                <c:pt idx="22">
                  <c:v>49</c:v>
                </c:pt>
                <c:pt idx="23">
                  <c:v>62</c:v>
                </c:pt>
                <c:pt idx="24">
                  <c:v>55</c:v>
                </c:pt>
                <c:pt idx="25">
                  <c:v>62</c:v>
                </c:pt>
                <c:pt idx="26">
                  <c:v>55</c:v>
                </c:pt>
                <c:pt idx="27">
                  <c:v>40</c:v>
                </c:pt>
                <c:pt idx="28">
                  <c:v>61</c:v>
                </c:pt>
                <c:pt idx="29">
                  <c:v>76</c:v>
                </c:pt>
                <c:pt idx="30">
                  <c:v>77</c:v>
                </c:pt>
                <c:pt idx="31">
                  <c:v>84</c:v>
                </c:pt>
                <c:pt idx="32">
                  <c:v>70</c:v>
                </c:pt>
                <c:pt idx="33">
                  <c:v>50</c:v>
                </c:pt>
                <c:pt idx="34">
                  <c:v>70</c:v>
                </c:pt>
                <c:pt idx="35">
                  <c:v>84</c:v>
                </c:pt>
                <c:pt idx="36">
                  <c:v>48</c:v>
                </c:pt>
                <c:pt idx="37">
                  <c:v>67</c:v>
                </c:pt>
                <c:pt idx="38">
                  <c:v>64</c:v>
                </c:pt>
                <c:pt idx="39">
                  <c:v>66</c:v>
                </c:pt>
                <c:pt idx="40">
                  <c:v>54</c:v>
                </c:pt>
                <c:pt idx="41">
                  <c:v>49</c:v>
                </c:pt>
                <c:pt idx="42">
                  <c:v>47</c:v>
                </c:pt>
                <c:pt idx="43">
                  <c:v>82</c:v>
                </c:pt>
                <c:pt idx="44">
                  <c:v>74</c:v>
                </c:pt>
                <c:pt idx="45">
                  <c:v>61</c:v>
                </c:pt>
                <c:pt idx="46">
                  <c:v>70</c:v>
                </c:pt>
                <c:pt idx="47">
                  <c:v>81</c:v>
                </c:pt>
                <c:pt idx="48">
                  <c:v>49</c:v>
                </c:pt>
                <c:pt idx="49">
                  <c:v>60</c:v>
                </c:pt>
                <c:pt idx="51">
                  <c:v>88</c:v>
                </c:pt>
                <c:pt idx="52">
                  <c:v>47</c:v>
                </c:pt>
                <c:pt idx="53">
                  <c:v>81</c:v>
                </c:pt>
                <c:pt idx="54">
                  <c:v>68</c:v>
                </c:pt>
                <c:pt idx="55">
                  <c:v>41</c:v>
                </c:pt>
                <c:pt idx="56">
                  <c:v>47</c:v>
                </c:pt>
                <c:pt idx="57">
                  <c:v>74</c:v>
                </c:pt>
                <c:pt idx="58">
                  <c:v>65</c:v>
                </c:pt>
                <c:pt idx="59">
                  <c:v>78</c:v>
                </c:pt>
                <c:pt idx="60">
                  <c:v>68</c:v>
                </c:pt>
                <c:pt idx="61">
                  <c:v>82</c:v>
                </c:pt>
                <c:pt idx="62">
                  <c:v>68</c:v>
                </c:pt>
                <c:pt idx="63">
                  <c:v>47</c:v>
                </c:pt>
                <c:pt idx="64">
                  <c:v>54</c:v>
                </c:pt>
                <c:pt idx="65">
                  <c:v>53</c:v>
                </c:pt>
                <c:pt idx="66">
                  <c:v>67</c:v>
                </c:pt>
                <c:pt idx="67">
                  <c:v>89</c:v>
                </c:pt>
                <c:pt idx="68">
                  <c:v>72</c:v>
                </c:pt>
                <c:pt idx="69">
                  <c:v>72</c:v>
                </c:pt>
                <c:pt idx="70">
                  <c:v>44</c:v>
                </c:pt>
                <c:pt idx="71">
                  <c:v>35</c:v>
                </c:pt>
                <c:pt idx="72">
                  <c:v>52</c:v>
                </c:pt>
                <c:pt idx="7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D-4C5A-A0D3-DB5334F78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64847"/>
        <c:axId val="695169887"/>
      </c:scatterChart>
      <c:valAx>
        <c:axId val="8665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69887"/>
        <c:crosses val="autoZero"/>
        <c:crossBetween val="midCat"/>
      </c:valAx>
      <c:valAx>
        <c:axId val="69516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6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Profitability </a:t>
            </a:r>
            <a:r>
              <a:rPr lang="en-US" baseline="0">
                <a:solidFill>
                  <a:schemeClr val="tx1"/>
                </a:solidFill>
              </a:rPr>
              <a:t>by lead studio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7417214971416"/>
          <c:y val="0.18184000772909523"/>
          <c:w val="0.65908720626052109"/>
          <c:h val="0.64785265393680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'Profitability by lead studio'!$F$6</c:f>
              <c:strCache>
                <c:ptCount val="1"/>
                <c:pt idx="0">
                  <c:v>Profitability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'Profitability by lead studio'!$E$7:$E$19</c:f>
              <c:strCache>
                <c:ptCount val="13"/>
                <c:pt idx="0">
                  <c:v>New Line</c:v>
                </c:pt>
                <c:pt idx="1">
                  <c:v>CBS</c:v>
                </c:pt>
                <c:pt idx="2">
                  <c:v>Lionsgate</c:v>
                </c:pt>
                <c:pt idx="3">
                  <c:v>The Weinstein Company</c:v>
                </c:pt>
                <c:pt idx="4">
                  <c:v>20th Century Fox</c:v>
                </c:pt>
                <c:pt idx="5">
                  <c:v>Paramount</c:v>
                </c:pt>
                <c:pt idx="6">
                  <c:v>Sony</c:v>
                </c:pt>
                <c:pt idx="7">
                  <c:v>Universal</c:v>
                </c:pt>
                <c:pt idx="8">
                  <c:v>Fox</c:v>
                </c:pt>
                <c:pt idx="9">
                  <c:v>Summit</c:v>
                </c:pt>
                <c:pt idx="10">
                  <c:v>Warner Bros.</c:v>
                </c:pt>
                <c:pt idx="11">
                  <c:v>Disney</c:v>
                </c:pt>
                <c:pt idx="12">
                  <c:v>Independent</c:v>
                </c:pt>
              </c:strCache>
            </c:strRef>
          </c:cat>
          <c:val>
            <c:numRef>
              <c:f>'Profitability by lead studio'!$F$7:$F$19</c:f>
              <c:numCache>
                <c:formatCode>0.0</c:formatCode>
                <c:ptCount val="13"/>
                <c:pt idx="0">
                  <c:v>2.0710000000000002</c:v>
                </c:pt>
                <c:pt idx="1">
                  <c:v>2.2025714289999998</c:v>
                </c:pt>
                <c:pt idx="2">
                  <c:v>3.613018453</c:v>
                </c:pt>
                <c:pt idx="3">
                  <c:v>3.6633416670000001</c:v>
                </c:pt>
                <c:pt idx="4">
                  <c:v>5.0646210529999998</c:v>
                </c:pt>
                <c:pt idx="5">
                  <c:v>10.375999517</c:v>
                </c:pt>
                <c:pt idx="6">
                  <c:v>19.345303531999999</c:v>
                </c:pt>
                <c:pt idx="7">
                  <c:v>26.615773398000002</c:v>
                </c:pt>
                <c:pt idx="8">
                  <c:v>27.069133981</c:v>
                </c:pt>
                <c:pt idx="9">
                  <c:v>31.889810095999998</c:v>
                </c:pt>
                <c:pt idx="10">
                  <c:v>38.523662375000001</c:v>
                </c:pt>
                <c:pt idx="11">
                  <c:v>44.436057138999999</c:v>
                </c:pt>
                <c:pt idx="12">
                  <c:v>118.47682256000003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F-4672-A46B-59DD7DB461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94155279"/>
        <c:axId val="694158639"/>
      </c:barChart>
      <c:catAx>
        <c:axId val="6941552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58639"/>
        <c:crosses val="autoZero"/>
        <c:auto val="1"/>
        <c:lblAlgn val="ctr"/>
        <c:lblOffset val="100"/>
        <c:noMultiLvlLbl val="0"/>
      </c:catAx>
      <c:valAx>
        <c:axId val="694158639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5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Profitability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5300852019686"/>
          <c:y val="0.2310383169781966"/>
          <c:w val="0.82553434883597288"/>
          <c:h val="0.700441287045525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'Profitability by genre'!$E$7</c:f>
              <c:strCache>
                <c:ptCount val="1"/>
                <c:pt idx="0">
                  <c:v>Profitability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'Profitability by genre'!$D$8:$D$14</c:f>
              <c:strCache>
                <c:ptCount val="6"/>
                <c:pt idx="0">
                  <c:v>Action</c:v>
                </c:pt>
                <c:pt idx="1">
                  <c:v>Fantasy</c:v>
                </c:pt>
                <c:pt idx="2">
                  <c:v>Animation</c:v>
                </c:pt>
                <c:pt idx="3">
                  <c:v>Romance</c:v>
                </c:pt>
                <c:pt idx="4">
                  <c:v>Drama</c:v>
                </c:pt>
                <c:pt idx="5">
                  <c:v>Comedy</c:v>
                </c:pt>
              </c:strCache>
            </c:strRef>
          </c:cat>
          <c:val>
            <c:numRef>
              <c:f>'Profitability by genre'!$E$8:$E$14</c:f>
              <c:numCache>
                <c:formatCode>0.0</c:formatCode>
                <c:ptCount val="7"/>
                <c:pt idx="0">
                  <c:v>1.245333333</c:v>
                </c:pt>
                <c:pt idx="1">
                  <c:v>1.7839437499999999</c:v>
                </c:pt>
                <c:pt idx="2">
                  <c:v>9.6496835969999992</c:v>
                </c:pt>
                <c:pt idx="3">
                  <c:v>61.199578866000003</c:v>
                </c:pt>
                <c:pt idx="4">
                  <c:v>109.29383940700001</c:v>
                </c:pt>
                <c:pt idx="5">
                  <c:v>153.48191660399999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6-43E3-BA03-924F01A1B2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821589935"/>
        <c:axId val="821590415"/>
      </c:barChart>
      <c:catAx>
        <c:axId val="82158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90415"/>
        <c:crosses val="autoZero"/>
        <c:auto val="1"/>
        <c:lblAlgn val="ctr"/>
        <c:lblOffset val="100"/>
        <c:noMultiLvlLbl val="0"/>
      </c:catAx>
      <c:valAx>
        <c:axId val="821590415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82158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films by lead studio</a:t>
            </a:r>
          </a:p>
        </c:rich>
      </c:tx>
      <c:layout>
        <c:manualLayout>
          <c:xMode val="edge"/>
          <c:yMode val="edge"/>
          <c:x val="0.235210406391508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254002624671916"/>
          <c:y val="0.22482764855311571"/>
          <c:w val="0.40047572178477692"/>
          <c:h val="0.66745953630796151"/>
        </c:manualLayout>
      </c:layout>
      <c:doughnutChart>
        <c:varyColors val="1"/>
        <c:ser>
          <c:idx val="0"/>
          <c:order val="0"/>
          <c:tx>
            <c:strRef>
              <c:f>'Total films by lead studio'!$H$14</c:f>
              <c:strCache>
                <c:ptCount val="1"/>
                <c:pt idx="0">
                  <c:v>Total films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61-41B5-8A7B-16B1D870D779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61-41B5-8A7B-16B1D870D779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61-41B5-8A7B-16B1D870D779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61-41B5-8A7B-16B1D870D779}"/>
              </c:ext>
            </c:extLst>
          </c:dPt>
          <c:dPt>
            <c:idx val="4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61-41B5-8A7B-16B1D870D779}"/>
              </c:ext>
            </c:extLst>
          </c:dPt>
          <c:dLbls>
            <c:dLbl>
              <c:idx val="0"/>
              <c:layout>
                <c:manualLayout>
                  <c:x val="5.5677655677655681E-2"/>
                  <c:y val="-7.78330412460197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124890638670155E-2"/>
                      <c:h val="0.115601761031306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F61-41B5-8A7B-16B1D870D779}"/>
                </c:ext>
              </c:extLst>
            </c:dLbl>
            <c:dLbl>
              <c:idx val="1"/>
              <c:layout>
                <c:manualLayout>
                  <c:x val="7.8021978021978022E-2"/>
                  <c:y val="-4.46938019894848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61-41B5-8A7B-16B1D870D779}"/>
                </c:ext>
              </c:extLst>
            </c:dLbl>
            <c:dLbl>
              <c:idx val="2"/>
              <c:layout>
                <c:manualLayout>
                  <c:x val="8.2692163479565053E-2"/>
                  <c:y val="7.40740009379704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61-41B5-8A7B-16B1D870D779}"/>
                </c:ext>
              </c:extLst>
            </c:dLbl>
            <c:dLbl>
              <c:idx val="3"/>
              <c:layout>
                <c:manualLayout>
                  <c:x val="-2.2222222222222272E-2"/>
                  <c:y val="0.101851851851851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61-41B5-8A7B-16B1D870D779}"/>
                </c:ext>
              </c:extLst>
            </c:dLbl>
            <c:dLbl>
              <c:idx val="4"/>
              <c:layout>
                <c:manualLayout>
                  <c:x val="-0.1213368521242537"/>
                  <c:y val="1.47597067607927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61-41B5-8A7B-16B1D870D7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films by lead studio'!$G$15:$G$27</c:f>
              <c:strCache>
                <c:ptCount val="5"/>
                <c:pt idx="0">
                  <c:v>Fox</c:v>
                </c:pt>
                <c:pt idx="1">
                  <c:v>Disney</c:v>
                </c:pt>
                <c:pt idx="2">
                  <c:v>Universal</c:v>
                </c:pt>
                <c:pt idx="3">
                  <c:v>Warner Bros.</c:v>
                </c:pt>
                <c:pt idx="4">
                  <c:v>Independent</c:v>
                </c:pt>
              </c:strCache>
            </c:strRef>
          </c:cat>
          <c:val>
            <c:numRef>
              <c:f>'Total films by lead studio'!$H$15:$H$27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61-41B5-8A7B-16B1D870D7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 films by lead studio'!$I$14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8F61-41B5-8A7B-16B1D870D77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8F61-41B5-8A7B-16B1D870D77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8F61-41B5-8A7B-16B1D870D77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8F61-41B5-8A7B-16B1D870D77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8F61-41B5-8A7B-16B1D870D77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'Total films by lead studio'!$G$15:$G$27</c15:sqref>
                        </c15:formulaRef>
                      </c:ext>
                    </c:extLst>
                    <c:strCache>
                      <c:ptCount val="5"/>
                      <c:pt idx="0">
                        <c:v>Fox</c:v>
                      </c:pt>
                      <c:pt idx="1">
                        <c:v>Disney</c:v>
                      </c:pt>
                      <c:pt idx="2">
                        <c:v>Universal</c:v>
                      </c:pt>
                      <c:pt idx="3">
                        <c:v>Warner Bros.</c:v>
                      </c:pt>
                      <c:pt idx="4">
                        <c:v>Independent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films by lead studio'!$I$15:$I$27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8F61-41B5-8A7B-16B1D870D77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films by lead studio'!$J$14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8F61-41B5-8A7B-16B1D870D77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8F61-41B5-8A7B-16B1D870D77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8F61-41B5-8A7B-16B1D870D77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8F61-41B5-8A7B-16B1D870D77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8F61-41B5-8A7B-16B1D870D77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'Total films by lead studio'!$G$15:$G$27</c15:sqref>
                        </c15:formulaRef>
                      </c:ext>
                    </c:extLst>
                    <c:strCache>
                      <c:ptCount val="5"/>
                      <c:pt idx="0">
                        <c:v>Fox</c:v>
                      </c:pt>
                      <c:pt idx="1">
                        <c:v>Disney</c:v>
                      </c:pt>
                      <c:pt idx="2">
                        <c:v>Universal</c:v>
                      </c:pt>
                      <c:pt idx="3">
                        <c:v>Warner Bros.</c:v>
                      </c:pt>
                      <c:pt idx="4">
                        <c:v>Independent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'Total films by lead studio'!$J$15:$J$27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8F61-41B5-8A7B-16B1D870D77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films by</a:t>
            </a:r>
            <a:r>
              <a:rPr lang="en-US" baseline="0">
                <a:solidFill>
                  <a:schemeClr val="tx1"/>
                </a:solidFill>
              </a:rPr>
              <a:t> genre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6180446194225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'Total films by genre'!$G$12</c:f>
              <c:strCache>
                <c:ptCount val="1"/>
                <c:pt idx="0">
                  <c:v>Total films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A3-46F2-9073-82F9FCB3BAE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A3-46F2-9073-82F9FCB3BAEB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A3-46F2-9073-82F9FCB3BAEB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A3-46F2-9073-82F9FCB3BAEB}"/>
              </c:ext>
            </c:extLst>
          </c:dPt>
          <c:dPt>
            <c:idx val="4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EA3-46F2-9073-82F9FCB3BAEB}"/>
              </c:ext>
            </c:extLst>
          </c:dPt>
          <c:dPt>
            <c:idx val="5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EA3-46F2-9073-82F9FCB3BAEB}"/>
              </c:ext>
            </c:extLst>
          </c:dPt>
          <c:dLbls>
            <c:dLbl>
              <c:idx val="0"/>
              <c:layout>
                <c:manualLayout>
                  <c:x val="-3.0555555555555555E-2"/>
                  <c:y val="-9.72222222222222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A3-46F2-9073-82F9FCB3BAEB}"/>
                </c:ext>
              </c:extLst>
            </c:dLbl>
            <c:dLbl>
              <c:idx val="1"/>
              <c:layout>
                <c:manualLayout>
                  <c:x val="1.1111111111111112E-2"/>
                  <c:y val="-0.10648148148148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A3-46F2-9073-82F9FCB3BAEB}"/>
                </c:ext>
              </c:extLst>
            </c:dLbl>
            <c:dLbl>
              <c:idx val="2"/>
              <c:layout>
                <c:manualLayout>
                  <c:x val="5.2777777777777778E-2"/>
                  <c:y val="-9.72222222222222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A3-46F2-9073-82F9FCB3BAEB}"/>
                </c:ext>
              </c:extLst>
            </c:dLbl>
            <c:dLbl>
              <c:idx val="3"/>
              <c:layout>
                <c:manualLayout>
                  <c:x val="6.1728241043832212E-2"/>
                  <c:y val="-3.17722532711093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A3-46F2-9073-82F9FCB3BAEB}"/>
                </c:ext>
              </c:extLst>
            </c:dLbl>
            <c:dLbl>
              <c:idx val="4"/>
              <c:layout>
                <c:manualLayout>
                  <c:x val="8.23555463438852E-2"/>
                  <c:y val="3.64018526441100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75000000000001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EA3-46F2-9073-82F9FCB3BAEB}"/>
                </c:ext>
              </c:extLst>
            </c:dLbl>
            <c:dLbl>
              <c:idx val="5"/>
              <c:layout>
                <c:manualLayout>
                  <c:x val="-8.3333333333333301E-2"/>
                  <c:y val="1.85185185185185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A3-46F2-9073-82F9FCB3BA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films by genre'!$F$13:$F$18</c:f>
              <c:strCache>
                <c:ptCount val="6"/>
                <c:pt idx="0">
                  <c:v>Action</c:v>
                </c:pt>
                <c:pt idx="1">
                  <c:v>Fantasy</c:v>
                </c:pt>
                <c:pt idx="2">
                  <c:v>Animation</c:v>
                </c:pt>
                <c:pt idx="3">
                  <c:v>Drama</c:v>
                </c:pt>
                <c:pt idx="4">
                  <c:v>Romance</c:v>
                </c:pt>
                <c:pt idx="5">
                  <c:v>Comedy</c:v>
                </c:pt>
              </c:strCache>
            </c:strRef>
          </c:cat>
          <c:val>
            <c:numRef>
              <c:f>'Total films by genre'!$G$13:$G$18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13</c:v>
                </c:pt>
                <c:pt idx="4">
                  <c:v>15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6F2-9073-82F9FCB3BA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[Hollywood (1).xlsx]Total films by year!PivotTable20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films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7.4999999999999997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9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3.888888888888889E-2"/>
              <c:y val="-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1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8.8888888888888892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2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7.2222222222222215E-2"/>
              <c:y val="5.0925925925925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>
              <a:lumMod val="5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1.3888888888888788E-2"/>
              <c:y val="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9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3.888888888888889E-2"/>
              <c:y val="-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7.4999999999999997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2">
              <a:lumMod val="5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1.3888888888888788E-2"/>
              <c:y val="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>
              <a:lumMod val="2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7.2222222222222215E-2"/>
              <c:y val="5.0925925925925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1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8.8888888888888892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2">
              <a:lumMod val="9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3.888888888888889E-2"/>
              <c:y val="-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7.4999999999999997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2">
              <a:lumMod val="5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1.3888888888888788E-2"/>
              <c:y val="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bg2">
              <a:lumMod val="2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7.2222222222222215E-2"/>
              <c:y val="5.0925925925925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bg2">
              <a:lumMod val="1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8.8888888888888892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'Total films by year'!$D$3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28-4D0D-B6ED-D1B9C5EC720B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28-4D0D-B6ED-D1B9C5EC720B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28-4D0D-B6ED-D1B9C5EC720B}"/>
              </c:ext>
            </c:extLst>
          </c:dPt>
          <c:dPt>
            <c:idx val="3"/>
            <c:bubble3D val="0"/>
            <c:spPr>
              <a:solidFill>
                <a:schemeClr val="bg2">
                  <a:lumMod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28-4D0D-B6ED-D1B9C5EC720B}"/>
              </c:ext>
            </c:extLst>
          </c:dPt>
          <c:dPt>
            <c:idx val="4"/>
            <c:bubble3D val="0"/>
            <c:spPr>
              <a:solidFill>
                <a:schemeClr val="bg2">
                  <a:lumMod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28-4D0D-B6ED-D1B9C5EC720B}"/>
              </c:ext>
            </c:extLst>
          </c:dPt>
          <c:dLbls>
            <c:dLbl>
              <c:idx val="0"/>
              <c:layout>
                <c:manualLayout>
                  <c:x val="3.888888888888889E-2"/>
                  <c:y val="-9.25925925925925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28-4D0D-B6ED-D1B9C5EC720B}"/>
                </c:ext>
              </c:extLst>
            </c:dLbl>
            <c:dLbl>
              <c:idx val="1"/>
              <c:layout>
                <c:manualLayout>
                  <c:x val="7.4999999999999997E-2"/>
                  <c:y val="-4.629629629629629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28-4D0D-B6ED-D1B9C5EC720B}"/>
                </c:ext>
              </c:extLst>
            </c:dLbl>
            <c:dLbl>
              <c:idx val="2"/>
              <c:layout>
                <c:manualLayout>
                  <c:x val="1.3888888888888788E-2"/>
                  <c:y val="7.8703703703703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28-4D0D-B6ED-D1B9C5EC720B}"/>
                </c:ext>
              </c:extLst>
            </c:dLbl>
            <c:dLbl>
              <c:idx val="3"/>
              <c:layout>
                <c:manualLayout>
                  <c:x val="-7.2222222222222215E-2"/>
                  <c:y val="5.0925925925925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28-4D0D-B6ED-D1B9C5EC720B}"/>
                </c:ext>
              </c:extLst>
            </c:dLbl>
            <c:dLbl>
              <c:idx val="4"/>
              <c:layout>
                <c:manualLayout>
                  <c:x val="-8.8888888888888892E-2"/>
                  <c:y val="-6.018518518518518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28-4D0D-B6ED-D1B9C5EC72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films by year'!$C$4:$C$9</c:f>
              <c:strCach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strCache>
            </c:strRef>
          </c:cat>
          <c:val>
            <c:numRef>
              <c:f>'Total films by year'!$D$4:$D$9</c:f>
              <c:numCache>
                <c:formatCode>General</c:formatCode>
                <c:ptCount val="5"/>
                <c:pt idx="0">
                  <c:v>11</c:v>
                </c:pt>
                <c:pt idx="1">
                  <c:v>19</c:v>
                </c:pt>
                <c:pt idx="2">
                  <c:v>12</c:v>
                </c:pt>
                <c:pt idx="3">
                  <c:v>19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28-4D0D-B6ED-D1B9C5EC72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Rotten Tomatoes % - Audience Score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1767095215512"/>
          <c:y val="0.21545188765641987"/>
          <c:w val="0.82315221749530065"/>
          <c:h val="0.605166958461383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Audience Score %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Sheet7!$B$2:$B$75</c:f>
              <c:numCache>
                <c:formatCode>General</c:formatCode>
                <c:ptCount val="74"/>
                <c:pt idx="0">
                  <c:v>40</c:v>
                </c:pt>
                <c:pt idx="1">
                  <c:v>87</c:v>
                </c:pt>
                <c:pt idx="2">
                  <c:v>79</c:v>
                </c:pt>
                <c:pt idx="3">
                  <c:v>89</c:v>
                </c:pt>
                <c:pt idx="4">
                  <c:v>54</c:v>
                </c:pt>
                <c:pt idx="5">
                  <c:v>84</c:v>
                </c:pt>
                <c:pt idx="6">
                  <c:v>29</c:v>
                </c:pt>
                <c:pt idx="7">
                  <c:v>93</c:v>
                </c:pt>
                <c:pt idx="8">
                  <c:v>40</c:v>
                </c:pt>
                <c:pt idx="9">
                  <c:v>26</c:v>
                </c:pt>
                <c:pt idx="10">
                  <c:v>27</c:v>
                </c:pt>
                <c:pt idx="11">
                  <c:v>56</c:v>
                </c:pt>
                <c:pt idx="12">
                  <c:v>53</c:v>
                </c:pt>
                <c:pt idx="13">
                  <c:v>3</c:v>
                </c:pt>
                <c:pt idx="14">
                  <c:v>42</c:v>
                </c:pt>
                <c:pt idx="15">
                  <c:v>65</c:v>
                </c:pt>
                <c:pt idx="16">
                  <c:v>71</c:v>
                </c:pt>
                <c:pt idx="17">
                  <c:v>56</c:v>
                </c:pt>
                <c:pt idx="18">
                  <c:v>85</c:v>
                </c:pt>
                <c:pt idx="19">
                  <c:v>45</c:v>
                </c:pt>
                <c:pt idx="20">
                  <c:v>11</c:v>
                </c:pt>
                <c:pt idx="21">
                  <c:v>91</c:v>
                </c:pt>
                <c:pt idx="22">
                  <c:v>21</c:v>
                </c:pt>
                <c:pt idx="23">
                  <c:v>40</c:v>
                </c:pt>
                <c:pt idx="24">
                  <c:v>8</c:v>
                </c:pt>
                <c:pt idx="25">
                  <c:v>28</c:v>
                </c:pt>
                <c:pt idx="26">
                  <c:v>48</c:v>
                </c:pt>
                <c:pt idx="27">
                  <c:v>18</c:v>
                </c:pt>
                <c:pt idx="28">
                  <c:v>13</c:v>
                </c:pt>
                <c:pt idx="29">
                  <c:v>53</c:v>
                </c:pt>
                <c:pt idx="30">
                  <c:v>63</c:v>
                </c:pt>
                <c:pt idx="31">
                  <c:v>93</c:v>
                </c:pt>
                <c:pt idx="32">
                  <c:v>78</c:v>
                </c:pt>
                <c:pt idx="33">
                  <c:v>38</c:v>
                </c:pt>
                <c:pt idx="34">
                  <c:v>63</c:v>
                </c:pt>
                <c:pt idx="35">
                  <c:v>83</c:v>
                </c:pt>
                <c:pt idx="36">
                  <c:v>8</c:v>
                </c:pt>
                <c:pt idx="37">
                  <c:v>73</c:v>
                </c:pt>
                <c:pt idx="38">
                  <c:v>39</c:v>
                </c:pt>
                <c:pt idx="39">
                  <c:v>34</c:v>
                </c:pt>
                <c:pt idx="40">
                  <c:v>37</c:v>
                </c:pt>
                <c:pt idx="41">
                  <c:v>14</c:v>
                </c:pt>
                <c:pt idx="42">
                  <c:v>15</c:v>
                </c:pt>
                <c:pt idx="43">
                  <c:v>21</c:v>
                </c:pt>
                <c:pt idx="44">
                  <c:v>52</c:v>
                </c:pt>
                <c:pt idx="45">
                  <c:v>85</c:v>
                </c:pt>
                <c:pt idx="46">
                  <c:v>28</c:v>
                </c:pt>
                <c:pt idx="47">
                  <c:v>49</c:v>
                </c:pt>
                <c:pt idx="48">
                  <c:v>15</c:v>
                </c:pt>
                <c:pt idx="49">
                  <c:v>57</c:v>
                </c:pt>
                <c:pt idx="51">
                  <c:v>89</c:v>
                </c:pt>
                <c:pt idx="52">
                  <c:v>20</c:v>
                </c:pt>
                <c:pt idx="53">
                  <c:v>73</c:v>
                </c:pt>
                <c:pt idx="54">
                  <c:v>60</c:v>
                </c:pt>
                <c:pt idx="55">
                  <c:v>30</c:v>
                </c:pt>
                <c:pt idx="56">
                  <c:v>56</c:v>
                </c:pt>
                <c:pt idx="57">
                  <c:v>43</c:v>
                </c:pt>
                <c:pt idx="58">
                  <c:v>38</c:v>
                </c:pt>
                <c:pt idx="59">
                  <c:v>27</c:v>
                </c:pt>
                <c:pt idx="60">
                  <c:v>14</c:v>
                </c:pt>
                <c:pt idx="61">
                  <c:v>49</c:v>
                </c:pt>
                <c:pt idx="62">
                  <c:v>26</c:v>
                </c:pt>
                <c:pt idx="63">
                  <c:v>46</c:v>
                </c:pt>
                <c:pt idx="64">
                  <c:v>17</c:v>
                </c:pt>
                <c:pt idx="65">
                  <c:v>6</c:v>
                </c:pt>
                <c:pt idx="66">
                  <c:v>89</c:v>
                </c:pt>
                <c:pt idx="67">
                  <c:v>96</c:v>
                </c:pt>
                <c:pt idx="68">
                  <c:v>60</c:v>
                </c:pt>
                <c:pt idx="69">
                  <c:v>28</c:v>
                </c:pt>
                <c:pt idx="70">
                  <c:v>15</c:v>
                </c:pt>
                <c:pt idx="71">
                  <c:v>43</c:v>
                </c:pt>
                <c:pt idx="72">
                  <c:v>68</c:v>
                </c:pt>
                <c:pt idx="73">
                  <c:v>64</c:v>
                </c:pt>
              </c:numCache>
            </c:numRef>
          </c:xVal>
          <c:yVal>
            <c:numRef>
              <c:f>Sheet7!$C$2:$C$75</c:f>
              <c:numCache>
                <c:formatCode>General</c:formatCode>
                <c:ptCount val="74"/>
                <c:pt idx="0">
                  <c:v>71</c:v>
                </c:pt>
                <c:pt idx="1">
                  <c:v>81</c:v>
                </c:pt>
                <c:pt idx="2">
                  <c:v>89</c:v>
                </c:pt>
                <c:pt idx="3">
                  <c:v>64</c:v>
                </c:pt>
                <c:pt idx="4">
                  <c:v>84</c:v>
                </c:pt>
                <c:pt idx="5">
                  <c:v>80</c:v>
                </c:pt>
                <c:pt idx="6">
                  <c:v>66</c:v>
                </c:pt>
                <c:pt idx="7">
                  <c:v>80</c:v>
                </c:pt>
                <c:pt idx="8">
                  <c:v>51</c:v>
                </c:pt>
                <c:pt idx="9">
                  <c:v>52</c:v>
                </c:pt>
                <c:pt idx="10">
                  <c:v>47</c:v>
                </c:pt>
                <c:pt idx="11">
                  <c:v>52</c:v>
                </c:pt>
                <c:pt idx="12">
                  <c:v>56</c:v>
                </c:pt>
                <c:pt idx="13">
                  <c:v>61</c:v>
                </c:pt>
                <c:pt idx="14">
                  <c:v>60</c:v>
                </c:pt>
                <c:pt idx="15">
                  <c:v>76</c:v>
                </c:pt>
                <c:pt idx="16">
                  <c:v>57</c:v>
                </c:pt>
                <c:pt idx="17">
                  <c:v>63</c:v>
                </c:pt>
                <c:pt idx="18">
                  <c:v>77</c:v>
                </c:pt>
                <c:pt idx="19">
                  <c:v>58</c:v>
                </c:pt>
                <c:pt idx="20">
                  <c:v>45</c:v>
                </c:pt>
                <c:pt idx="21">
                  <c:v>83</c:v>
                </c:pt>
                <c:pt idx="22">
                  <c:v>49</c:v>
                </c:pt>
                <c:pt idx="23">
                  <c:v>62</c:v>
                </c:pt>
                <c:pt idx="24">
                  <c:v>55</c:v>
                </c:pt>
                <c:pt idx="25">
                  <c:v>62</c:v>
                </c:pt>
                <c:pt idx="26">
                  <c:v>55</c:v>
                </c:pt>
                <c:pt idx="27">
                  <c:v>40</c:v>
                </c:pt>
                <c:pt idx="28">
                  <c:v>61</c:v>
                </c:pt>
                <c:pt idx="29">
                  <c:v>76</c:v>
                </c:pt>
                <c:pt idx="30">
                  <c:v>77</c:v>
                </c:pt>
                <c:pt idx="31">
                  <c:v>84</c:v>
                </c:pt>
                <c:pt idx="32">
                  <c:v>70</c:v>
                </c:pt>
                <c:pt idx="33">
                  <c:v>50</c:v>
                </c:pt>
                <c:pt idx="34">
                  <c:v>70</c:v>
                </c:pt>
                <c:pt idx="35">
                  <c:v>84</c:v>
                </c:pt>
                <c:pt idx="36">
                  <c:v>48</c:v>
                </c:pt>
                <c:pt idx="37">
                  <c:v>67</c:v>
                </c:pt>
                <c:pt idx="38">
                  <c:v>64</c:v>
                </c:pt>
                <c:pt idx="39">
                  <c:v>66</c:v>
                </c:pt>
                <c:pt idx="40">
                  <c:v>54</c:v>
                </c:pt>
                <c:pt idx="41">
                  <c:v>49</c:v>
                </c:pt>
                <c:pt idx="42">
                  <c:v>47</c:v>
                </c:pt>
                <c:pt idx="43">
                  <c:v>82</c:v>
                </c:pt>
                <c:pt idx="44">
                  <c:v>74</c:v>
                </c:pt>
                <c:pt idx="45">
                  <c:v>61</c:v>
                </c:pt>
                <c:pt idx="46">
                  <c:v>70</c:v>
                </c:pt>
                <c:pt idx="47">
                  <c:v>81</c:v>
                </c:pt>
                <c:pt idx="48">
                  <c:v>49</c:v>
                </c:pt>
                <c:pt idx="49">
                  <c:v>60</c:v>
                </c:pt>
                <c:pt idx="51">
                  <c:v>88</c:v>
                </c:pt>
                <c:pt idx="52">
                  <c:v>47</c:v>
                </c:pt>
                <c:pt idx="53">
                  <c:v>81</c:v>
                </c:pt>
                <c:pt idx="54">
                  <c:v>68</c:v>
                </c:pt>
                <c:pt idx="55">
                  <c:v>41</c:v>
                </c:pt>
                <c:pt idx="56">
                  <c:v>47</c:v>
                </c:pt>
                <c:pt idx="57">
                  <c:v>74</c:v>
                </c:pt>
                <c:pt idx="58">
                  <c:v>65</c:v>
                </c:pt>
                <c:pt idx="59">
                  <c:v>78</c:v>
                </c:pt>
                <c:pt idx="60">
                  <c:v>68</c:v>
                </c:pt>
                <c:pt idx="61">
                  <c:v>82</c:v>
                </c:pt>
                <c:pt idx="62">
                  <c:v>68</c:v>
                </c:pt>
                <c:pt idx="63">
                  <c:v>47</c:v>
                </c:pt>
                <c:pt idx="64">
                  <c:v>54</c:v>
                </c:pt>
                <c:pt idx="65">
                  <c:v>53</c:v>
                </c:pt>
                <c:pt idx="66">
                  <c:v>67</c:v>
                </c:pt>
                <c:pt idx="67">
                  <c:v>89</c:v>
                </c:pt>
                <c:pt idx="68">
                  <c:v>72</c:v>
                </c:pt>
                <c:pt idx="69">
                  <c:v>72</c:v>
                </c:pt>
                <c:pt idx="70">
                  <c:v>44</c:v>
                </c:pt>
                <c:pt idx="71">
                  <c:v>35</c:v>
                </c:pt>
                <c:pt idx="72">
                  <c:v>52</c:v>
                </c:pt>
                <c:pt idx="7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C-4F93-AF72-6E2CC33D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64847"/>
        <c:axId val="695169887"/>
      </c:scatterChart>
      <c:valAx>
        <c:axId val="8665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69887"/>
        <c:crosses val="autoZero"/>
        <c:crossBetween val="midCat"/>
      </c:valAx>
      <c:valAx>
        <c:axId val="69516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6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Rotten Tomatoes % - World Wide Gross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World Wide Gross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Sheet8!$E$2:$E$75</c:f>
              <c:numCache>
                <c:formatCode>General</c:formatCode>
                <c:ptCount val="74"/>
                <c:pt idx="0">
                  <c:v>40</c:v>
                </c:pt>
                <c:pt idx="1">
                  <c:v>87</c:v>
                </c:pt>
                <c:pt idx="2">
                  <c:v>79</c:v>
                </c:pt>
                <c:pt idx="3">
                  <c:v>89</c:v>
                </c:pt>
                <c:pt idx="4">
                  <c:v>54</c:v>
                </c:pt>
                <c:pt idx="5">
                  <c:v>84</c:v>
                </c:pt>
                <c:pt idx="6">
                  <c:v>29</c:v>
                </c:pt>
                <c:pt idx="7">
                  <c:v>93</c:v>
                </c:pt>
                <c:pt idx="8">
                  <c:v>40</c:v>
                </c:pt>
                <c:pt idx="9">
                  <c:v>26</c:v>
                </c:pt>
                <c:pt idx="10">
                  <c:v>27</c:v>
                </c:pt>
                <c:pt idx="11">
                  <c:v>56</c:v>
                </c:pt>
                <c:pt idx="12">
                  <c:v>53</c:v>
                </c:pt>
                <c:pt idx="13">
                  <c:v>3</c:v>
                </c:pt>
                <c:pt idx="14">
                  <c:v>42</c:v>
                </c:pt>
                <c:pt idx="15">
                  <c:v>65</c:v>
                </c:pt>
                <c:pt idx="16">
                  <c:v>71</c:v>
                </c:pt>
                <c:pt idx="17">
                  <c:v>56</c:v>
                </c:pt>
                <c:pt idx="18">
                  <c:v>85</c:v>
                </c:pt>
                <c:pt idx="19">
                  <c:v>45</c:v>
                </c:pt>
                <c:pt idx="20">
                  <c:v>11</c:v>
                </c:pt>
                <c:pt idx="21">
                  <c:v>91</c:v>
                </c:pt>
                <c:pt idx="22">
                  <c:v>21</c:v>
                </c:pt>
                <c:pt idx="23">
                  <c:v>40</c:v>
                </c:pt>
                <c:pt idx="24">
                  <c:v>8</c:v>
                </c:pt>
                <c:pt idx="25">
                  <c:v>28</c:v>
                </c:pt>
                <c:pt idx="26">
                  <c:v>48</c:v>
                </c:pt>
                <c:pt idx="27">
                  <c:v>18</c:v>
                </c:pt>
                <c:pt idx="28">
                  <c:v>13</c:v>
                </c:pt>
                <c:pt idx="29">
                  <c:v>53</c:v>
                </c:pt>
                <c:pt idx="30">
                  <c:v>63</c:v>
                </c:pt>
                <c:pt idx="31">
                  <c:v>93</c:v>
                </c:pt>
                <c:pt idx="32">
                  <c:v>78</c:v>
                </c:pt>
                <c:pt idx="33">
                  <c:v>38</c:v>
                </c:pt>
                <c:pt idx="34">
                  <c:v>63</c:v>
                </c:pt>
                <c:pt idx="35">
                  <c:v>83</c:v>
                </c:pt>
                <c:pt idx="36">
                  <c:v>8</c:v>
                </c:pt>
                <c:pt idx="37">
                  <c:v>73</c:v>
                </c:pt>
                <c:pt idx="38">
                  <c:v>39</c:v>
                </c:pt>
                <c:pt idx="39">
                  <c:v>34</c:v>
                </c:pt>
                <c:pt idx="40">
                  <c:v>37</c:v>
                </c:pt>
                <c:pt idx="41">
                  <c:v>14</c:v>
                </c:pt>
                <c:pt idx="42">
                  <c:v>15</c:v>
                </c:pt>
                <c:pt idx="43">
                  <c:v>21</c:v>
                </c:pt>
                <c:pt idx="44">
                  <c:v>52</c:v>
                </c:pt>
                <c:pt idx="45">
                  <c:v>85</c:v>
                </c:pt>
                <c:pt idx="46">
                  <c:v>28</c:v>
                </c:pt>
                <c:pt idx="47">
                  <c:v>49</c:v>
                </c:pt>
                <c:pt idx="48">
                  <c:v>15</c:v>
                </c:pt>
                <c:pt idx="49">
                  <c:v>57</c:v>
                </c:pt>
                <c:pt idx="51">
                  <c:v>89</c:v>
                </c:pt>
                <c:pt idx="52">
                  <c:v>20</c:v>
                </c:pt>
                <c:pt idx="53">
                  <c:v>73</c:v>
                </c:pt>
                <c:pt idx="54">
                  <c:v>60</c:v>
                </c:pt>
                <c:pt idx="55">
                  <c:v>30</c:v>
                </c:pt>
                <c:pt idx="56">
                  <c:v>56</c:v>
                </c:pt>
                <c:pt idx="57">
                  <c:v>43</c:v>
                </c:pt>
                <c:pt idx="58">
                  <c:v>38</c:v>
                </c:pt>
                <c:pt idx="59">
                  <c:v>27</c:v>
                </c:pt>
                <c:pt idx="60">
                  <c:v>14</c:v>
                </c:pt>
                <c:pt idx="61">
                  <c:v>49</c:v>
                </c:pt>
                <c:pt idx="62">
                  <c:v>26</c:v>
                </c:pt>
                <c:pt idx="63">
                  <c:v>46</c:v>
                </c:pt>
                <c:pt idx="64">
                  <c:v>17</c:v>
                </c:pt>
                <c:pt idx="65">
                  <c:v>6</c:v>
                </c:pt>
                <c:pt idx="66">
                  <c:v>89</c:v>
                </c:pt>
                <c:pt idx="67">
                  <c:v>96</c:v>
                </c:pt>
                <c:pt idx="68">
                  <c:v>60</c:v>
                </c:pt>
                <c:pt idx="69">
                  <c:v>28</c:v>
                </c:pt>
                <c:pt idx="70">
                  <c:v>15</c:v>
                </c:pt>
                <c:pt idx="71">
                  <c:v>43</c:v>
                </c:pt>
                <c:pt idx="72">
                  <c:v>68</c:v>
                </c:pt>
                <c:pt idx="73">
                  <c:v>64</c:v>
                </c:pt>
              </c:numCache>
            </c:numRef>
          </c:xVal>
          <c:yVal>
            <c:numRef>
              <c:f>Sheet8!$F$2:$F$75</c:f>
              <c:numCache>
                <c:formatCode>General</c:formatCode>
                <c:ptCount val="74"/>
                <c:pt idx="0">
                  <c:v>160.30865399999999</c:v>
                </c:pt>
                <c:pt idx="1">
                  <c:v>60.72</c:v>
                </c:pt>
                <c:pt idx="2">
                  <c:v>8.9728949999999994</c:v>
                </c:pt>
                <c:pt idx="3">
                  <c:v>30.68</c:v>
                </c:pt>
                <c:pt idx="4">
                  <c:v>29.367142999999999</c:v>
                </c:pt>
                <c:pt idx="5">
                  <c:v>14.31</c:v>
                </c:pt>
                <c:pt idx="6">
                  <c:v>114.97</c:v>
                </c:pt>
                <c:pt idx="7">
                  <c:v>340.48765200000003</c:v>
                </c:pt>
                <c:pt idx="8">
                  <c:v>33.466999999999999</c:v>
                </c:pt>
                <c:pt idx="9">
                  <c:v>161.834</c:v>
                </c:pt>
                <c:pt idx="10">
                  <c:v>102.22</c:v>
                </c:pt>
                <c:pt idx="11">
                  <c:v>193.96700000000001</c:v>
                </c:pt>
                <c:pt idx="12">
                  <c:v>42.05</c:v>
                </c:pt>
                <c:pt idx="13">
                  <c:v>59.192127999999997</c:v>
                </c:pt>
                <c:pt idx="14">
                  <c:v>178.84</c:v>
                </c:pt>
                <c:pt idx="15">
                  <c:v>252.044501</c:v>
                </c:pt>
                <c:pt idx="16">
                  <c:v>20.100000000000001</c:v>
                </c:pt>
                <c:pt idx="17">
                  <c:v>224.6</c:v>
                </c:pt>
                <c:pt idx="18">
                  <c:v>30.146999999999998</c:v>
                </c:pt>
                <c:pt idx="19">
                  <c:v>21.568999999999999</c:v>
                </c:pt>
                <c:pt idx="20">
                  <c:v>93.4</c:v>
                </c:pt>
                <c:pt idx="21">
                  <c:v>219.001261</c:v>
                </c:pt>
                <c:pt idx="22">
                  <c:v>32.590000000000003</c:v>
                </c:pt>
                <c:pt idx="23">
                  <c:v>79.180000000000007</c:v>
                </c:pt>
                <c:pt idx="24">
                  <c:v>69.307224000000005</c:v>
                </c:pt>
                <c:pt idx="25">
                  <c:v>96.16</c:v>
                </c:pt>
                <c:pt idx="26">
                  <c:v>54.53</c:v>
                </c:pt>
                <c:pt idx="27">
                  <c:v>36.08</c:v>
                </c:pt>
                <c:pt idx="28">
                  <c:v>105.962734</c:v>
                </c:pt>
                <c:pt idx="29">
                  <c:v>609.47395500000005</c:v>
                </c:pt>
                <c:pt idx="30">
                  <c:v>206.07300000000001</c:v>
                </c:pt>
                <c:pt idx="31">
                  <c:v>148.66</c:v>
                </c:pt>
                <c:pt idx="32">
                  <c:v>15.173693999999999</c:v>
                </c:pt>
                <c:pt idx="33">
                  <c:v>39.664000000000001</c:v>
                </c:pt>
                <c:pt idx="34">
                  <c:v>145.896422</c:v>
                </c:pt>
                <c:pt idx="35">
                  <c:v>8.2579999999999991</c:v>
                </c:pt>
                <c:pt idx="36">
                  <c:v>142.04</c:v>
                </c:pt>
                <c:pt idx="37">
                  <c:v>33.527293</c:v>
                </c:pt>
                <c:pt idx="38">
                  <c:v>92.601050000000001</c:v>
                </c:pt>
                <c:pt idx="39">
                  <c:v>10.7</c:v>
                </c:pt>
                <c:pt idx="40">
                  <c:v>55.241</c:v>
                </c:pt>
                <c:pt idx="41">
                  <c:v>21.37</c:v>
                </c:pt>
                <c:pt idx="42">
                  <c:v>20.71</c:v>
                </c:pt>
                <c:pt idx="43">
                  <c:v>153.09350499999999</c:v>
                </c:pt>
                <c:pt idx="44">
                  <c:v>20.741996</c:v>
                </c:pt>
                <c:pt idx="45">
                  <c:v>16.61</c:v>
                </c:pt>
                <c:pt idx="46">
                  <c:v>55.86</c:v>
                </c:pt>
                <c:pt idx="47">
                  <c:v>415.25325800000002</c:v>
                </c:pt>
                <c:pt idx="48">
                  <c:v>288.35000000000002</c:v>
                </c:pt>
                <c:pt idx="49">
                  <c:v>48.81</c:v>
                </c:pt>
                <c:pt idx="50">
                  <c:v>60.183</c:v>
                </c:pt>
                <c:pt idx="51">
                  <c:v>355.08</c:v>
                </c:pt>
                <c:pt idx="52">
                  <c:v>77.09</c:v>
                </c:pt>
                <c:pt idx="53">
                  <c:v>285.43099999999998</c:v>
                </c:pt>
                <c:pt idx="54">
                  <c:v>43.305978000000003</c:v>
                </c:pt>
                <c:pt idx="55">
                  <c:v>127.76665</c:v>
                </c:pt>
                <c:pt idx="56">
                  <c:v>32.4</c:v>
                </c:pt>
                <c:pt idx="57">
                  <c:v>314.7</c:v>
                </c:pt>
                <c:pt idx="58">
                  <c:v>101.33</c:v>
                </c:pt>
                <c:pt idx="59">
                  <c:v>709.82</c:v>
                </c:pt>
                <c:pt idx="60">
                  <c:v>205.3</c:v>
                </c:pt>
                <c:pt idx="61">
                  <c:v>376.661</c:v>
                </c:pt>
                <c:pt idx="62">
                  <c:v>702.17</c:v>
                </c:pt>
                <c:pt idx="63">
                  <c:v>55.862886000000003</c:v>
                </c:pt>
                <c:pt idx="64">
                  <c:v>217.57</c:v>
                </c:pt>
                <c:pt idx="65">
                  <c:v>2.5000000000000001E-2</c:v>
                </c:pt>
                <c:pt idx="66">
                  <c:v>22.179483000000001</c:v>
                </c:pt>
                <c:pt idx="67">
                  <c:v>521.28343199999995</c:v>
                </c:pt>
                <c:pt idx="68">
                  <c:v>117.09399999999999</c:v>
                </c:pt>
                <c:pt idx="69">
                  <c:v>219.36764600000001</c:v>
                </c:pt>
                <c:pt idx="70">
                  <c:v>43.04</c:v>
                </c:pt>
                <c:pt idx="71">
                  <c:v>26.66</c:v>
                </c:pt>
                <c:pt idx="72">
                  <c:v>19.62</c:v>
                </c:pt>
                <c:pt idx="73">
                  <c:v>41.941000000000003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6-42D6-AF76-6CED5CCEB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24351"/>
        <c:axId val="991324831"/>
      </c:scatterChart>
      <c:valAx>
        <c:axId val="99132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24831"/>
        <c:crosses val="autoZero"/>
        <c:crossBetween val="midCat"/>
      </c:valAx>
      <c:valAx>
        <c:axId val="99132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2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Profitability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'Profitability by genre'!$E$7</c:f>
              <c:strCache>
                <c:ptCount val="1"/>
                <c:pt idx="0">
                  <c:v>Profitability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'Profitability by genre'!$D$8:$D$14</c:f>
              <c:strCache>
                <c:ptCount val="6"/>
                <c:pt idx="0">
                  <c:v>Action</c:v>
                </c:pt>
                <c:pt idx="1">
                  <c:v>Fantasy</c:v>
                </c:pt>
                <c:pt idx="2">
                  <c:v>Animation</c:v>
                </c:pt>
                <c:pt idx="3">
                  <c:v>Romance</c:v>
                </c:pt>
                <c:pt idx="4">
                  <c:v>Drama</c:v>
                </c:pt>
                <c:pt idx="5">
                  <c:v>Comedy</c:v>
                </c:pt>
              </c:strCache>
            </c:strRef>
          </c:cat>
          <c:val>
            <c:numRef>
              <c:f>'Profitability by genre'!$E$8:$E$14</c:f>
              <c:numCache>
                <c:formatCode>0.0</c:formatCode>
                <c:ptCount val="7"/>
                <c:pt idx="0">
                  <c:v>1.245333333</c:v>
                </c:pt>
                <c:pt idx="1">
                  <c:v>1.7839437499999999</c:v>
                </c:pt>
                <c:pt idx="2">
                  <c:v>9.6496835969999992</c:v>
                </c:pt>
                <c:pt idx="3">
                  <c:v>61.199578866000003</c:v>
                </c:pt>
                <c:pt idx="4">
                  <c:v>109.29383940700001</c:v>
                </c:pt>
                <c:pt idx="5">
                  <c:v>153.48191660399999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0-4EC8-9B99-C85E70FF80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821589935"/>
        <c:axId val="821590415"/>
      </c:barChart>
      <c:catAx>
        <c:axId val="82158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90415"/>
        <c:crosses val="autoZero"/>
        <c:auto val="1"/>
        <c:lblAlgn val="ctr"/>
        <c:lblOffset val="100"/>
        <c:noMultiLvlLbl val="0"/>
      </c:catAx>
      <c:valAx>
        <c:axId val="821590415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82158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187324</xdr:colOff>
      <xdr:row>5</xdr:row>
      <xdr:rowOff>28573</xdr:rowOff>
    </xdr:from>
    <xdr:to>
      <xdr:col>12</xdr:col>
      <xdr:colOff>438150</xdr:colOff>
      <xdr:row>16</xdr:row>
      <xdr:rowOff>174301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FBD04-DA92-6AFE-EBE7-D81D3EA51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57151</xdr:rowOff>
    </xdr:from>
    <xdr:to>
      <xdr:col>5</xdr:col>
      <xdr:colOff>512590</xdr:colOff>
      <xdr:row>16</xdr:row>
      <xdr:rowOff>44719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DCDD8-CBE9-45D0-AB8B-95B4006C2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430882</xdr:colOff>
      <xdr:row>0</xdr:row>
      <xdr:rowOff>82826</xdr:rowOff>
    </xdr:from>
    <xdr:to>
      <xdr:col>17</xdr:col>
      <xdr:colOff>169930</xdr:colOff>
      <xdr:row>16</xdr:row>
      <xdr:rowOff>26830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C6694F-274D-4537-8B2E-A544C2278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562931</xdr:colOff>
      <xdr:row>0</xdr:row>
      <xdr:rowOff>55851</xdr:rowOff>
    </xdr:from>
    <xdr:to>
      <xdr:col>11</xdr:col>
      <xdr:colOff>369983</xdr:colOff>
      <xdr:row>10</xdr:row>
      <xdr:rowOff>22951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AC79A3-EEE1-4944-AEA3-CC194ADFE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581446</xdr:colOff>
      <xdr:row>10</xdr:row>
      <xdr:rowOff>76506</xdr:rowOff>
    </xdr:from>
    <xdr:to>
      <xdr:col>11</xdr:col>
      <xdr:colOff>351928</xdr:colOff>
      <xdr:row>20</xdr:row>
      <xdr:rowOff>84158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EAB801-25B3-40EE-85F7-369992CF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576384</xdr:colOff>
      <xdr:row>20</xdr:row>
      <xdr:rowOff>145363</xdr:rowOff>
    </xdr:from>
    <xdr:to>
      <xdr:col>11</xdr:col>
      <xdr:colOff>339859</xdr:colOff>
      <xdr:row>33</xdr:row>
      <xdr:rowOff>110435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C4E0FD-1867-48BB-AD33-A79AAD20F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402464</xdr:colOff>
      <xdr:row>16</xdr:row>
      <xdr:rowOff>89438</xdr:rowOff>
    </xdr:from>
    <xdr:to>
      <xdr:col>17</xdr:col>
      <xdr:colOff>169929</xdr:colOff>
      <xdr:row>33</xdr:row>
      <xdr:rowOff>107324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C10B8E-7E69-44FB-B2C1-8338305C8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53662</xdr:colOff>
      <xdr:row>16</xdr:row>
      <xdr:rowOff>107324</xdr:rowOff>
    </xdr:from>
    <xdr:to>
      <xdr:col>5</xdr:col>
      <xdr:colOff>527676</xdr:colOff>
      <xdr:row>33</xdr:row>
      <xdr:rowOff>107324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B454A3-624A-4AA3-8D57-00988525E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212725</xdr:colOff>
      <xdr:row>1</xdr:row>
      <xdr:rowOff>180975</xdr:rowOff>
    </xdr:from>
    <xdr:to>
      <xdr:col>12</xdr:col>
      <xdr:colOff>517525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2921C-553A-885F-62C4-CA533B443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473075</xdr:colOff>
      <xdr:row>23</xdr:row>
      <xdr:rowOff>111124</xdr:rowOff>
    </xdr:from>
    <xdr:to>
      <xdr:col>10</xdr:col>
      <xdr:colOff>168275</xdr:colOff>
      <xdr:row>38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3C87F-0CA8-9E57-6619-8503DA091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</xdr:colOff>
      <xdr:row>4</xdr:row>
      <xdr:rowOff>9525</xdr:rowOff>
    </xdr:from>
    <xdr:to>
      <xdr:col>13</xdr:col>
      <xdr:colOff>200025</xdr:colOff>
      <xdr:row>18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2DB8E-A150-DA1E-06B3-BF62D4F55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2</xdr:row>
      <xdr:rowOff>79375</xdr:rowOff>
    </xdr:from>
    <xdr:to>
      <xdr:col>10</xdr:col>
      <xdr:colOff>279400</xdr:colOff>
      <xdr:row>17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849263-6AA8-AC31-8C59-038F5F535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1025525</xdr:colOff>
      <xdr:row>5</xdr:row>
      <xdr:rowOff>44450</xdr:rowOff>
    </xdr:from>
    <xdr:to>
      <xdr:col>7</xdr:col>
      <xdr:colOff>161925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AE378-8D7A-14A8-3B3A-9A24E4B4A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</xdr:colOff>
      <xdr:row>5</xdr:row>
      <xdr:rowOff>44450</xdr:rowOff>
    </xdr:from>
    <xdr:to>
      <xdr:col>11</xdr:col>
      <xdr:colOff>384175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2D550-1EE0-E049-BFE6-C9350FA0B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51.965316550923" createdVersion="8" refreshedVersion="8" minRefreshableVersion="3" recordCount="74" xr:uid="{D7370E31-8A64-4CDE-B6FD-349DB9176DB2}">
  <cacheSource type="worksheet">
    <worksheetSource ref="A1:H75" sheet="data"/>
  </cacheSource>
  <cacheFields count="8">
    <cacheField name="Film" numFmtId="0">
      <sharedItems count="74">
        <s v="*"/>
        <s v="(500) Days of Summer"/>
        <s v="A Dangerous Method"/>
        <s v="A Serious Man"/>
        <s v="Across the Universe"/>
        <s v="Beginners"/>
        <s v="Dear John"/>
        <s v="Enchanted"/>
        <s v="Fireproof"/>
        <s v="Four Christmases"/>
        <s v="Ghosts of Girlfriends Past"/>
        <s v="Gnomeo and Juliet"/>
        <s v="Going the Distance"/>
        <s v="Good Luck Chuck"/>
        <s v="He's Just Not That Into You"/>
        <s v="High School Musical 3: Senior Year"/>
        <s v="I Love You Phillip Morris"/>
        <s v="It's Complicated"/>
        <s v="Jane Eyre"/>
        <s v="Just Wright"/>
        <s v="Killers"/>
        <s v="Knocked Up"/>
        <s v="Leap Year"/>
        <s v="Letters to Juliet"/>
        <s v="License to Wed"/>
        <s v="Life as We Know It"/>
        <s v="Love &amp; Other Drugs"/>
        <s v="Love Happens"/>
        <s v="Made of Honor"/>
        <s v="Mamma Mia!"/>
        <s v="Marley and Me"/>
        <s v="Midnight in Paris"/>
        <s v="Miss Pettigrew Lives for a Day"/>
        <s v="Monte Carlo"/>
        <s v="Music and Lyrics"/>
        <s v="My Week with Marilyn"/>
        <s v="New Year's Eve"/>
        <s v="Nick and Norah's Infinite Playlist"/>
        <s v="No Reservations"/>
        <s v="Not Easily Broken"/>
        <s v="One Day"/>
        <s v="Our Family Wedding"/>
        <s v="Over Her Dead Body"/>
        <s v="P.S. I Love You"/>
        <s v="Penelope"/>
        <s v="Rachel Getting Married"/>
        <s v="Remember Me"/>
        <s v="Sex and the City"/>
        <s v="Sex and the City 2"/>
        <s v="She's Out of My League"/>
        <s v="Something Borrowed"/>
        <s v="Tangled"/>
        <s v="The Back-up Plan"/>
        <s v="The Curious Case of Benjamin Button"/>
        <s v="The Duchess"/>
        <s v="The Heartbreak Kid"/>
        <s v="The Invention of Lying"/>
        <s v="The Proposal"/>
        <s v="The Time Traveler's Wife"/>
        <s v="The Twilight Saga: New Moon"/>
        <s v="The Ugly Truth"/>
        <s v="Twilight"/>
        <s v="Twilight: Breaking Dawn"/>
        <s v="Tyler Perry's Why Did I get Married"/>
        <s v="Valentine's Day"/>
        <s v="Waiting For Forever"/>
        <s v="Waitress"/>
        <s v="WALL-E"/>
        <s v="Water For Elephants"/>
        <s v="What Happens in Vegas"/>
        <s v="When in Rome"/>
        <s v="You Will Meet a Tall Dark Stranger"/>
        <s v="Youth in Revolt"/>
        <s v="Zack and Miri Make a Porno"/>
      </sharedItems>
    </cacheField>
    <cacheField name="Genre" numFmtId="0">
      <sharedItems count="6">
        <s v="Comedy"/>
        <s v="Drama"/>
        <s v="Romance"/>
        <s v="Animation"/>
        <s v="Action"/>
        <s v="Fantasy"/>
      </sharedItems>
    </cacheField>
    <cacheField name="Lead Studio" numFmtId="0">
      <sharedItems containsBlank="1" count="14">
        <s v="Fox"/>
        <s v="Independent"/>
        <s v="Universal"/>
        <s v="Sony"/>
        <s v="Disney"/>
        <s v="Warner Bros."/>
        <s v="Lionsgate"/>
        <s v="Summit"/>
        <s v="20th Century Fox"/>
        <s v="The Weinstein Company"/>
        <m/>
        <s v="New Line"/>
        <s v="Paramount"/>
        <s v="CBS"/>
      </sharedItems>
    </cacheField>
    <cacheField name="Audience Score %" numFmtId="0">
      <sharedItems containsString="0" containsBlank="1" containsNumber="1" containsInteger="1" minValue="35" maxValue="89"/>
    </cacheField>
    <cacheField name="Profitability" numFmtId="0">
      <sharedItems containsString="0" containsBlank="1" containsNumber="1" minValue="5.0000000000000001E-3" maxValue="66.933999999999997"/>
    </cacheField>
    <cacheField name="Rotten Tomatoes %" numFmtId="0">
      <sharedItems containsString="0" containsBlank="1" containsNumber="1" containsInteger="1" minValue="3" maxValue="96"/>
    </cacheField>
    <cacheField name="World Wide Gross" numFmtId="0">
      <sharedItems containsSemiMixedTypes="0" containsString="0" containsNumber="1" minValue="2.5000000000000001E-2" maxValue="709.82"/>
    </cacheField>
    <cacheField name="Year" numFmtId="0">
      <sharedItems containsSemiMixedTypes="0" containsString="0" containsNumber="1" containsInteger="1" minValue="2007" maxValue="2011" count="5">
        <n v="2008"/>
        <n v="2009"/>
        <n v="2011"/>
        <n v="2007"/>
        <n v="2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x v="0"/>
    <x v="0"/>
    <n v="71"/>
    <n v="5.3436218000000002"/>
    <n v="40"/>
    <n v="160.30865399999999"/>
    <x v="0"/>
  </r>
  <r>
    <x v="1"/>
    <x v="0"/>
    <x v="0"/>
    <n v="81"/>
    <n v="8.0960000000000001"/>
    <n v="87"/>
    <n v="60.72"/>
    <x v="1"/>
  </r>
  <r>
    <x v="2"/>
    <x v="1"/>
    <x v="1"/>
    <n v="89"/>
    <n v="0.44864474999999998"/>
    <n v="79"/>
    <n v="8.9728949999999994"/>
    <x v="2"/>
  </r>
  <r>
    <x v="3"/>
    <x v="1"/>
    <x v="2"/>
    <n v="64"/>
    <n v="4.3828571429999998"/>
    <n v="89"/>
    <n v="30.68"/>
    <x v="1"/>
  </r>
  <r>
    <x v="4"/>
    <x v="2"/>
    <x v="1"/>
    <n v="84"/>
    <n v="0.65260317800000001"/>
    <n v="54"/>
    <n v="29.367142999999999"/>
    <x v="3"/>
  </r>
  <r>
    <x v="5"/>
    <x v="0"/>
    <x v="1"/>
    <n v="80"/>
    <n v="4.4718749999999998"/>
    <n v="84"/>
    <n v="14.31"/>
    <x v="2"/>
  </r>
  <r>
    <x v="6"/>
    <x v="1"/>
    <x v="3"/>
    <n v="66"/>
    <n v="4.5987999999999998"/>
    <n v="29"/>
    <n v="114.97"/>
    <x v="4"/>
  </r>
  <r>
    <x v="7"/>
    <x v="0"/>
    <x v="4"/>
    <n v="80"/>
    <n v="4.0057370819999996"/>
    <n v="93"/>
    <n v="340.48765200000003"/>
    <x v="3"/>
  </r>
  <r>
    <x v="8"/>
    <x v="1"/>
    <x v="1"/>
    <n v="51"/>
    <n v="66.933999999999997"/>
    <n v="40"/>
    <n v="33.466999999999999"/>
    <x v="0"/>
  </r>
  <r>
    <x v="9"/>
    <x v="0"/>
    <x v="5"/>
    <n v="52"/>
    <n v="2.0229249999999999"/>
    <n v="26"/>
    <n v="161.834"/>
    <x v="0"/>
  </r>
  <r>
    <x v="10"/>
    <x v="0"/>
    <x v="5"/>
    <n v="47"/>
    <n v="2.0444"/>
    <n v="27"/>
    <n v="102.22"/>
    <x v="1"/>
  </r>
  <r>
    <x v="11"/>
    <x v="3"/>
    <x v="4"/>
    <n v="52"/>
    <n v="5.3879722220000001"/>
    <n v="56"/>
    <n v="193.96700000000001"/>
    <x v="2"/>
  </r>
  <r>
    <x v="12"/>
    <x v="0"/>
    <x v="5"/>
    <n v="56"/>
    <n v="1.3140624999999999"/>
    <n v="53"/>
    <n v="42.05"/>
    <x v="4"/>
  </r>
  <r>
    <x v="13"/>
    <x v="0"/>
    <x v="6"/>
    <n v="61"/>
    <n v="2.36768512"/>
    <n v="3"/>
    <n v="59.192127999999997"/>
    <x v="3"/>
  </r>
  <r>
    <x v="14"/>
    <x v="0"/>
    <x v="5"/>
    <n v="60"/>
    <n v="7.1536"/>
    <n v="42"/>
    <n v="178.84"/>
    <x v="1"/>
  </r>
  <r>
    <x v="15"/>
    <x v="0"/>
    <x v="4"/>
    <n v="76"/>
    <n v="22.91313646"/>
    <n v="65"/>
    <n v="252.044501"/>
    <x v="0"/>
  </r>
  <r>
    <x v="16"/>
    <x v="0"/>
    <x v="1"/>
    <n v="57"/>
    <n v="1.34"/>
    <n v="71"/>
    <n v="20.100000000000001"/>
    <x v="4"/>
  </r>
  <r>
    <x v="17"/>
    <x v="0"/>
    <x v="2"/>
    <n v="63"/>
    <n v="2.642352941"/>
    <n v="56"/>
    <n v="224.6"/>
    <x v="1"/>
  </r>
  <r>
    <x v="18"/>
    <x v="2"/>
    <x v="2"/>
    <n v="77"/>
    <m/>
    <n v="85"/>
    <n v="30.146999999999998"/>
    <x v="2"/>
  </r>
  <r>
    <x v="19"/>
    <x v="0"/>
    <x v="0"/>
    <n v="58"/>
    <n v="1.797416667"/>
    <n v="45"/>
    <n v="21.568999999999999"/>
    <x v="4"/>
  </r>
  <r>
    <x v="20"/>
    <x v="4"/>
    <x v="6"/>
    <n v="45"/>
    <n v="1.245333333"/>
    <n v="11"/>
    <n v="93.4"/>
    <x v="4"/>
  </r>
  <r>
    <x v="21"/>
    <x v="0"/>
    <x v="2"/>
    <n v="83"/>
    <n v="6.6364018480000002"/>
    <n v="91"/>
    <n v="219.001261"/>
    <x v="3"/>
  </r>
  <r>
    <x v="22"/>
    <x v="0"/>
    <x v="2"/>
    <n v="49"/>
    <n v="1.715263158"/>
    <n v="21"/>
    <n v="32.590000000000003"/>
    <x v="4"/>
  </r>
  <r>
    <x v="23"/>
    <x v="0"/>
    <x v="7"/>
    <n v="62"/>
    <n v="2.6393333330000002"/>
    <n v="40"/>
    <n v="79.180000000000007"/>
    <x v="4"/>
  </r>
  <r>
    <x v="24"/>
    <x v="0"/>
    <x v="5"/>
    <n v="55"/>
    <n v="1.9802063999999999"/>
    <n v="8"/>
    <n v="69.307224000000005"/>
    <x v="3"/>
  </r>
  <r>
    <x v="25"/>
    <x v="0"/>
    <x v="1"/>
    <n v="62"/>
    <n v="2.530526316"/>
    <n v="28"/>
    <n v="96.16"/>
    <x v="4"/>
  </r>
  <r>
    <x v="26"/>
    <x v="0"/>
    <x v="0"/>
    <n v="55"/>
    <n v="1.8176666669999999"/>
    <n v="48"/>
    <n v="54.53"/>
    <x v="4"/>
  </r>
  <r>
    <x v="27"/>
    <x v="1"/>
    <x v="2"/>
    <n v="40"/>
    <n v="2.0044444440000002"/>
    <n v="18"/>
    <n v="36.08"/>
    <x v="1"/>
  </r>
  <r>
    <x v="28"/>
    <x v="0"/>
    <x v="3"/>
    <n v="61"/>
    <n v="2.6490683499999998"/>
    <n v="13"/>
    <n v="105.962734"/>
    <x v="0"/>
  </r>
  <r>
    <x v="29"/>
    <x v="0"/>
    <x v="2"/>
    <n v="76"/>
    <n v="9.2344538640000007"/>
    <n v="53"/>
    <n v="609.47395500000005"/>
    <x v="0"/>
  </r>
  <r>
    <x v="30"/>
    <x v="0"/>
    <x v="0"/>
    <n v="77"/>
    <n v="3.7467818180000001"/>
    <n v="63"/>
    <n v="206.07300000000001"/>
    <x v="0"/>
  </r>
  <r>
    <x v="31"/>
    <x v="2"/>
    <x v="3"/>
    <n v="84"/>
    <n v="8.7447058819999999"/>
    <n v="93"/>
    <n v="148.66"/>
    <x v="2"/>
  </r>
  <r>
    <x v="32"/>
    <x v="0"/>
    <x v="1"/>
    <n v="70"/>
    <n v="0.25289489999999998"/>
    <n v="78"/>
    <n v="15.173693999999999"/>
    <x v="0"/>
  </r>
  <r>
    <x v="33"/>
    <x v="2"/>
    <x v="8"/>
    <n v="50"/>
    <n v="1.9832000000000001"/>
    <n v="38"/>
    <n v="39.664000000000001"/>
    <x v="2"/>
  </r>
  <r>
    <x v="34"/>
    <x v="2"/>
    <x v="5"/>
    <n v="70"/>
    <n v="3.64741055"/>
    <n v="63"/>
    <n v="145.896422"/>
    <x v="3"/>
  </r>
  <r>
    <x v="35"/>
    <x v="1"/>
    <x v="9"/>
    <n v="84"/>
    <n v="0.82579999999999998"/>
    <n v="83"/>
    <n v="8.2579999999999991"/>
    <x v="2"/>
  </r>
  <r>
    <x v="36"/>
    <x v="2"/>
    <x v="5"/>
    <n v="48"/>
    <n v="2.5364285710000001"/>
    <n v="8"/>
    <n v="142.04"/>
    <x v="2"/>
  </r>
  <r>
    <x v="37"/>
    <x v="0"/>
    <x v="3"/>
    <n v="67"/>
    <n v="3.3527293"/>
    <n v="73"/>
    <n v="33.527293"/>
    <x v="0"/>
  </r>
  <r>
    <x v="38"/>
    <x v="0"/>
    <x v="10"/>
    <n v="64"/>
    <n v="3.307180357"/>
    <n v="39"/>
    <n v="92.601050000000001"/>
    <x v="3"/>
  </r>
  <r>
    <x v="39"/>
    <x v="1"/>
    <x v="1"/>
    <n v="66"/>
    <n v="2.14"/>
    <n v="34"/>
    <n v="10.7"/>
    <x v="1"/>
  </r>
  <r>
    <x v="40"/>
    <x v="2"/>
    <x v="1"/>
    <n v="54"/>
    <n v="3.6827333329999998"/>
    <n v="37"/>
    <n v="55.241"/>
    <x v="2"/>
  </r>
  <r>
    <x v="41"/>
    <x v="0"/>
    <x v="1"/>
    <n v="49"/>
    <m/>
    <n v="14"/>
    <n v="21.37"/>
    <x v="4"/>
  </r>
  <r>
    <x v="42"/>
    <x v="0"/>
    <x v="11"/>
    <n v="47"/>
    <n v="2.0710000000000002"/>
    <n v="15"/>
    <n v="20.71"/>
    <x v="0"/>
  </r>
  <r>
    <x v="43"/>
    <x v="2"/>
    <x v="1"/>
    <n v="82"/>
    <n v="5.1031168329999996"/>
    <n v="21"/>
    <n v="153.09350499999999"/>
    <x v="3"/>
  </r>
  <r>
    <x v="44"/>
    <x v="0"/>
    <x v="7"/>
    <n v="74"/>
    <n v="1.3827997329999999"/>
    <n v="52"/>
    <n v="20.741996"/>
    <x v="0"/>
  </r>
  <r>
    <x v="45"/>
    <x v="1"/>
    <x v="1"/>
    <n v="61"/>
    <n v="1.3841666669999999"/>
    <n v="85"/>
    <n v="16.61"/>
    <x v="0"/>
  </r>
  <r>
    <x v="46"/>
    <x v="1"/>
    <x v="7"/>
    <n v="70"/>
    <n v="3.49125"/>
    <n v="28"/>
    <n v="55.86"/>
    <x v="4"/>
  </r>
  <r>
    <x v="47"/>
    <x v="0"/>
    <x v="5"/>
    <n v="81"/>
    <n v="7.2217957909999999"/>
    <n v="49"/>
    <n v="415.25325800000002"/>
    <x v="0"/>
  </r>
  <r>
    <x v="48"/>
    <x v="0"/>
    <x v="5"/>
    <n v="49"/>
    <n v="2.8835000000000002"/>
    <n v="15"/>
    <n v="288.35000000000002"/>
    <x v="4"/>
  </r>
  <r>
    <x v="49"/>
    <x v="0"/>
    <x v="12"/>
    <n v="60"/>
    <n v="2.4405000000000001"/>
    <n v="57"/>
    <n v="48.81"/>
    <x v="4"/>
  </r>
  <r>
    <x v="50"/>
    <x v="2"/>
    <x v="1"/>
    <m/>
    <n v="1.7195142859999999"/>
    <m/>
    <n v="60.183"/>
    <x v="2"/>
  </r>
  <r>
    <x v="51"/>
    <x v="3"/>
    <x v="4"/>
    <n v="88"/>
    <n v="1.3656923080000001"/>
    <n v="89"/>
    <n v="355.08"/>
    <x v="4"/>
  </r>
  <r>
    <x v="52"/>
    <x v="0"/>
    <x v="13"/>
    <n v="47"/>
    <n v="2.2025714289999998"/>
    <n v="20"/>
    <n v="77.09"/>
    <x v="4"/>
  </r>
  <r>
    <x v="53"/>
    <x v="5"/>
    <x v="5"/>
    <n v="81"/>
    <n v="1.7839437499999999"/>
    <n v="73"/>
    <n v="285.43099999999998"/>
    <x v="0"/>
  </r>
  <r>
    <x v="54"/>
    <x v="1"/>
    <x v="12"/>
    <n v="68"/>
    <n v="3.2078502219999998"/>
    <n v="60"/>
    <n v="43.305978000000003"/>
    <x v="0"/>
  </r>
  <r>
    <x v="55"/>
    <x v="0"/>
    <x v="12"/>
    <n v="41"/>
    <n v="2.1294441669999999"/>
    <n v="30"/>
    <n v="127.76665"/>
    <x v="3"/>
  </r>
  <r>
    <x v="56"/>
    <x v="0"/>
    <x v="5"/>
    <n v="47"/>
    <n v="1.7513513510000001"/>
    <n v="56"/>
    <n v="32.4"/>
    <x v="1"/>
  </r>
  <r>
    <x v="57"/>
    <x v="0"/>
    <x v="4"/>
    <n v="74"/>
    <n v="7.8674999999999997"/>
    <n v="43"/>
    <n v="314.7"/>
    <x v="1"/>
  </r>
  <r>
    <x v="58"/>
    <x v="1"/>
    <x v="12"/>
    <n v="65"/>
    <n v="2.598205128"/>
    <n v="38"/>
    <n v="101.33"/>
    <x v="1"/>
  </r>
  <r>
    <x v="59"/>
    <x v="1"/>
    <x v="7"/>
    <n v="78"/>
    <n v="14.196400000000001"/>
    <n v="27"/>
    <n v="709.82"/>
    <x v="1"/>
  </r>
  <r>
    <x v="60"/>
    <x v="0"/>
    <x v="1"/>
    <n v="68"/>
    <n v="5.4026315790000004"/>
    <n v="14"/>
    <n v="205.3"/>
    <x v="1"/>
  </r>
  <r>
    <x v="61"/>
    <x v="2"/>
    <x v="7"/>
    <n v="82"/>
    <n v="10.18002703"/>
    <n v="49"/>
    <n v="376.661"/>
    <x v="0"/>
  </r>
  <r>
    <x v="62"/>
    <x v="2"/>
    <x v="1"/>
    <n v="68"/>
    <n v="6.3833636360000003"/>
    <n v="26"/>
    <n v="702.17"/>
    <x v="2"/>
  </r>
  <r>
    <x v="63"/>
    <x v="2"/>
    <x v="1"/>
    <n v="47"/>
    <n v="3.7241924000000002"/>
    <n v="46"/>
    <n v="55.862886000000003"/>
    <x v="3"/>
  </r>
  <r>
    <x v="64"/>
    <x v="0"/>
    <x v="5"/>
    <n v="54"/>
    <n v="4.1840384620000002"/>
    <n v="17"/>
    <n v="217.57"/>
    <x v="4"/>
  </r>
  <r>
    <x v="65"/>
    <x v="2"/>
    <x v="1"/>
    <n v="53"/>
    <n v="5.0000000000000001E-3"/>
    <n v="6"/>
    <n v="2.5000000000000001E-2"/>
    <x v="2"/>
  </r>
  <r>
    <x v="66"/>
    <x v="2"/>
    <x v="1"/>
    <n v="67"/>
    <n v="11.089741500000001"/>
    <n v="89"/>
    <n v="22.179483000000001"/>
    <x v="3"/>
  </r>
  <r>
    <x v="67"/>
    <x v="3"/>
    <x v="4"/>
    <n v="89"/>
    <n v="2.8960190670000001"/>
    <n v="96"/>
    <n v="521.28343199999995"/>
    <x v="0"/>
  </r>
  <r>
    <x v="68"/>
    <x v="1"/>
    <x v="8"/>
    <n v="72"/>
    <n v="3.0814210530000001"/>
    <n v="60"/>
    <n v="117.09399999999999"/>
    <x v="2"/>
  </r>
  <r>
    <x v="69"/>
    <x v="0"/>
    <x v="0"/>
    <n v="72"/>
    <n v="6.2676470289999999"/>
    <n v="28"/>
    <n v="219.36764600000001"/>
    <x v="0"/>
  </r>
  <r>
    <x v="70"/>
    <x v="0"/>
    <x v="4"/>
    <n v="44"/>
    <m/>
    <n v="15"/>
    <n v="43.04"/>
    <x v="4"/>
  </r>
  <r>
    <x v="71"/>
    <x v="0"/>
    <x v="1"/>
    <n v="35"/>
    <n v="1.211818182"/>
    <n v="43"/>
    <n v="26.66"/>
    <x v="4"/>
  </r>
  <r>
    <x v="72"/>
    <x v="0"/>
    <x v="9"/>
    <n v="52"/>
    <n v="1.0900000000000001"/>
    <n v="68"/>
    <n v="19.62"/>
    <x v="4"/>
  </r>
  <r>
    <x v="73"/>
    <x v="2"/>
    <x v="9"/>
    <n v="70"/>
    <n v="1.7475416669999999"/>
    <n v="64"/>
    <n v="41.94100000000000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B411D-4642-47CC-B454-9E6FA05197A5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8">
    <pivotField showAll="0"/>
    <pivotField showAll="0"/>
    <pivotField axis="axisRow" showAll="0">
      <items count="15">
        <item x="8"/>
        <item x="13"/>
        <item x="4"/>
        <item x="0"/>
        <item x="1"/>
        <item x="6"/>
        <item x="11"/>
        <item x="12"/>
        <item x="3"/>
        <item x="7"/>
        <item x="9"/>
        <item x="2"/>
        <item x="5"/>
        <item x="1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Profitabil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83321-AAC9-489E-B417-1FD0910ED9D6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">
  <location ref="A3:B10" firstHeaderRow="1" firstDataRow="1" firstDataCol="1"/>
  <pivotFields count="8">
    <pivotField showAll="0"/>
    <pivotField axis="axisRow" showAll="0">
      <items count="7">
        <item x="4"/>
        <item x="3"/>
        <item x="0"/>
        <item x="1"/>
        <item x="5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abil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4F8BB-C429-423E-BE7D-993FB96B75FB}" name="PivotTable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8">
    <pivotField dataField="1" showAll="0">
      <items count="75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axis="axisRow" showAll="0">
      <items count="15">
        <item x="8"/>
        <item x="13"/>
        <item x="4"/>
        <item x="0"/>
        <item x="1"/>
        <item x="6"/>
        <item x="11"/>
        <item x="12"/>
        <item x="3"/>
        <item x="7"/>
        <item x="9"/>
        <item x="2"/>
        <item x="5"/>
        <item x="1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Fil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86514-9A87-48E2-93DB-AE9394C4D1C0}" name="PivotTable4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8">
    <pivotField dataField="1" showAll="0"/>
    <pivotField axis="axisRow" showAll="0">
      <items count="7">
        <item x="4"/>
        <item x="3"/>
        <item x="0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Fil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3B219-1909-4026-A824-5C851B6FD8A2}" name="PivotTable20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Year">
  <location ref="C3:D9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6">
        <item x="3"/>
        <item x="0"/>
        <item x="1"/>
        <item x="4"/>
        <item x="2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films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D123D-4733-4449-B971-F8F141E294D7}" name="PivotTable5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1"/>
        <item x="4"/>
        <item x="2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il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D48C29-9FD9-4D5E-811A-AA84400E7581}" name="Table1" displayName="Table1" ref="E6:F19" totalsRowShown="0" headerRowDxfId="17" headerRowBorderDxfId="18">
  <autoFilter ref="E6:F19" xr:uid="{CAD48C29-9FD9-4D5E-811A-AA84400E7581}"/>
  <sortState xmlns:xlrd2="http://schemas.microsoft.com/office/spreadsheetml/2017/richdata2" ref="E7:F19">
    <sortCondition ref="F6:F19"/>
  </sortState>
  <tableColumns count="2">
    <tableColumn id="1" xr3:uid="{DE5D82A8-02F3-4EF6-B78B-0FF42F641BB0}" name="Lead studio" dataDxfId="16"/>
    <tableColumn id="2" xr3:uid="{AC7DA778-FCFA-41E3-822F-67A81E167C36}" name="Profitability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F02561-938D-4178-BECB-E391BD896919}" name="Table2" displayName="Table2" ref="D7:E13" totalsRowShown="0" headerRowDxfId="13" headerRowBorderDxfId="14">
  <autoFilter ref="D7:E13" xr:uid="{0DF02561-938D-4178-BECB-E391BD896919}"/>
  <sortState xmlns:xlrd2="http://schemas.microsoft.com/office/spreadsheetml/2017/richdata2" ref="D8:E13">
    <sortCondition ref="E7:E13"/>
  </sortState>
  <tableColumns count="2">
    <tableColumn id="1" xr3:uid="{AC862FFD-B7BF-4C8F-9766-8F7CFAC1DA23}" name="Genre" dataDxfId="12"/>
    <tableColumn id="2" xr3:uid="{9997BC47-0EBF-4AFD-A582-5051CBF83BE3}" name="Profitability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DA51BE-628F-4CF4-A5C8-E66E89F3F2E6}" name="Table3" displayName="Table3" ref="G14:H27" totalsRowShown="0">
  <autoFilter ref="G14:H27" xr:uid="{E5DA51BE-628F-4CF4-A5C8-E66E89F3F2E6}">
    <filterColumn colId="1">
      <top10 val="5" filterVal="6"/>
    </filterColumn>
  </autoFilter>
  <sortState xmlns:xlrd2="http://schemas.microsoft.com/office/spreadsheetml/2017/richdata2" ref="G15:H27">
    <sortCondition ref="H14:H27"/>
  </sortState>
  <tableColumns count="2">
    <tableColumn id="1" xr3:uid="{C70FC545-2A57-4228-888D-E4EE8AA2317B}" name="Lead studio" dataDxfId="10"/>
    <tableColumn id="2" xr3:uid="{965512F4-3E28-41CC-AC14-C7A49380072C}" name="Total films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EA9766-8B7B-405B-8FDA-9C0FA84A5D95}" name="Table4" displayName="Table4" ref="F12:G18" totalsRowShown="0" headerRowDxfId="5" headerRowBorderDxfId="8">
  <autoFilter ref="F12:G18" xr:uid="{70EA9766-8B7B-405B-8FDA-9C0FA84A5D95}"/>
  <sortState xmlns:xlrd2="http://schemas.microsoft.com/office/spreadsheetml/2017/richdata2" ref="F13:G18">
    <sortCondition ref="G12:G18"/>
  </sortState>
  <tableColumns count="2">
    <tableColumn id="1" xr3:uid="{06DA3829-2DA3-4FAA-9B4A-F4C0BCFB1502}" name="Genre" dataDxfId="7"/>
    <tableColumn id="2" xr3:uid="{C2CFBCE9-D7F1-4E89-8052-7D4230CFE67A}" name="Total films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0F8A5E-6612-4556-8705-0EFB14402F66}" name="Table5" displayName="Table5" ref="E1:F75" totalsRowShown="0" headerRowDxfId="0" dataDxfId="1" tableBorderDxfId="4">
  <autoFilter ref="E1:F75" xr:uid="{F00F8A5E-6612-4556-8705-0EFB14402F66}"/>
  <tableColumns count="2">
    <tableColumn id="1" xr3:uid="{84E03606-0F14-43C4-A1B0-E78766928A87}" name="Rotten Tomatoes %" dataDxfId="3"/>
    <tableColumn id="2" xr3:uid="{D8E5556B-6BEE-47E1-8D9B-1921BAB23328}" name="World Wide Gros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8539-CCF3-450F-BD08-553BDAD91D18}">
  <dimension ref="A3:F19"/>
  <sheetViews>
    <sheetView topLeftCell="B4" workbookViewId="0">
      <selection activeCell="K19" sqref="K19"/>
    </sheetView>
  </sheetViews>
  <sheetFormatPr defaultRowHeight="14.5" x14ac:dyDescent="0.35"/>
  <cols>
    <col min="1" max="1" width="20.36328125" bestFit="1" customWidth="1"/>
    <col min="2" max="2" width="17" bestFit="1" customWidth="1"/>
    <col min="5" max="5" width="13.81640625" customWidth="1"/>
    <col min="6" max="6" width="15.90625" customWidth="1"/>
  </cols>
  <sheetData>
    <row r="3" spans="1:6" x14ac:dyDescent="0.35">
      <c r="A3" s="4" t="s">
        <v>101</v>
      </c>
      <c r="B3" t="s">
        <v>104</v>
      </c>
    </row>
    <row r="4" spans="1:6" x14ac:dyDescent="0.35">
      <c r="A4" s="5" t="s">
        <v>46</v>
      </c>
      <c r="B4" s="6">
        <v>5.0646210529999998</v>
      </c>
    </row>
    <row r="5" spans="1:6" x14ac:dyDescent="0.35">
      <c r="A5" s="5" t="s">
        <v>69</v>
      </c>
      <c r="B5" s="6">
        <v>2.2025714289999998</v>
      </c>
    </row>
    <row r="6" spans="1:6" x14ac:dyDescent="0.35">
      <c r="A6" s="5" t="s">
        <v>14</v>
      </c>
      <c r="B6" s="6">
        <v>44.436057138999999</v>
      </c>
      <c r="E6" s="7" t="s">
        <v>105</v>
      </c>
      <c r="F6" s="7" t="s">
        <v>97</v>
      </c>
    </row>
    <row r="7" spans="1:6" x14ac:dyDescent="0.35">
      <c r="A7" s="5" t="s">
        <v>1</v>
      </c>
      <c r="B7" s="6">
        <v>27.069133981</v>
      </c>
      <c r="E7" s="5" t="s">
        <v>57</v>
      </c>
      <c r="F7" s="8">
        <v>2.0710000000000002</v>
      </c>
    </row>
    <row r="8" spans="1:6" x14ac:dyDescent="0.35">
      <c r="A8" s="5" t="s">
        <v>5</v>
      </c>
      <c r="B8" s="6">
        <v>118.47682256000003</v>
      </c>
      <c r="E8" s="5" t="s">
        <v>69</v>
      </c>
      <c r="F8" s="8">
        <v>2.2025714289999998</v>
      </c>
    </row>
    <row r="9" spans="1:6" x14ac:dyDescent="0.35">
      <c r="A9" s="5" t="s">
        <v>23</v>
      </c>
      <c r="B9" s="6">
        <v>3.613018453</v>
      </c>
      <c r="E9" s="5" t="s">
        <v>23</v>
      </c>
      <c r="F9" s="8">
        <v>3.613018453</v>
      </c>
    </row>
    <row r="10" spans="1:6" x14ac:dyDescent="0.35">
      <c r="A10" s="5" t="s">
        <v>57</v>
      </c>
      <c r="B10" s="6">
        <v>2.0710000000000002</v>
      </c>
      <c r="E10" s="5" t="s">
        <v>49</v>
      </c>
      <c r="F10" s="8">
        <v>3.6633416670000001</v>
      </c>
    </row>
    <row r="11" spans="1:6" x14ac:dyDescent="0.35">
      <c r="A11" s="5" t="s">
        <v>65</v>
      </c>
      <c r="B11" s="6">
        <v>10.375999517</v>
      </c>
      <c r="E11" s="5" t="s">
        <v>46</v>
      </c>
      <c r="F11" s="8">
        <v>5.0646210529999998</v>
      </c>
    </row>
    <row r="12" spans="1:6" x14ac:dyDescent="0.35">
      <c r="A12" s="5" t="s">
        <v>12</v>
      </c>
      <c r="B12" s="6">
        <v>19.345303531999999</v>
      </c>
      <c r="E12" s="5" t="s">
        <v>65</v>
      </c>
      <c r="F12" s="8">
        <v>10.375999517</v>
      </c>
    </row>
    <row r="13" spans="1:6" x14ac:dyDescent="0.35">
      <c r="A13" s="5" t="s">
        <v>35</v>
      </c>
      <c r="B13" s="6">
        <v>31.889810095999998</v>
      </c>
      <c r="E13" s="5" t="s">
        <v>12</v>
      </c>
      <c r="F13" s="8">
        <v>19.345303531999999</v>
      </c>
    </row>
    <row r="14" spans="1:6" x14ac:dyDescent="0.35">
      <c r="A14" s="5" t="s">
        <v>49</v>
      </c>
      <c r="B14" s="6">
        <v>3.6633416670000001</v>
      </c>
      <c r="E14" s="5" t="s">
        <v>7</v>
      </c>
      <c r="F14" s="8">
        <v>26.615773398000002</v>
      </c>
    </row>
    <row r="15" spans="1:6" x14ac:dyDescent="0.35">
      <c r="A15" s="5" t="s">
        <v>7</v>
      </c>
      <c r="B15" s="6">
        <v>26.615773398000002</v>
      </c>
      <c r="E15" s="5" t="s">
        <v>1</v>
      </c>
      <c r="F15" s="8">
        <v>27.069133981</v>
      </c>
    </row>
    <row r="16" spans="1:6" x14ac:dyDescent="0.35">
      <c r="A16" s="5" t="s">
        <v>17</v>
      </c>
      <c r="B16" s="6">
        <v>38.523662375000001</v>
      </c>
      <c r="E16" s="5" t="s">
        <v>35</v>
      </c>
      <c r="F16" s="8">
        <v>31.889810095999998</v>
      </c>
    </row>
    <row r="17" spans="1:6" x14ac:dyDescent="0.35">
      <c r="A17" s="5" t="s">
        <v>102</v>
      </c>
      <c r="B17" s="6">
        <v>3.307180357</v>
      </c>
      <c r="E17" s="5" t="s">
        <v>17</v>
      </c>
      <c r="F17" s="8">
        <v>38.523662375000001</v>
      </c>
    </row>
    <row r="18" spans="1:6" x14ac:dyDescent="0.35">
      <c r="A18" s="5" t="s">
        <v>103</v>
      </c>
      <c r="B18" s="6">
        <v>336.65429555700001</v>
      </c>
      <c r="E18" s="5" t="s">
        <v>14</v>
      </c>
      <c r="F18" s="8">
        <v>44.436057138999999</v>
      </c>
    </row>
    <row r="19" spans="1:6" x14ac:dyDescent="0.35">
      <c r="E19" s="5" t="s">
        <v>5</v>
      </c>
      <c r="F19" s="8">
        <v>118.47682256000003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9BAC-75DF-4E73-A5BE-6FA5AAFABA5A}">
  <dimension ref="A1"/>
  <sheetViews>
    <sheetView showGridLines="0" tabSelected="1" zoomScale="69" zoomScaleNormal="69" workbookViewId="0">
      <selection activeCell="N35" sqref="N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B320-3F98-43CD-9621-C72922D6D3A2}">
  <dimension ref="A3:E13"/>
  <sheetViews>
    <sheetView workbookViewId="0">
      <selection activeCell="N9" sqref="N9"/>
    </sheetView>
  </sheetViews>
  <sheetFormatPr defaultRowHeight="14.5" x14ac:dyDescent="0.35"/>
  <cols>
    <col min="1" max="1" width="12.453125" bestFit="1" customWidth="1"/>
    <col min="2" max="2" width="17" bestFit="1" customWidth="1"/>
    <col min="5" max="5" width="12.6328125" customWidth="1"/>
  </cols>
  <sheetData>
    <row r="3" spans="1:5" x14ac:dyDescent="0.35">
      <c r="A3" s="4" t="s">
        <v>94</v>
      </c>
      <c r="B3" t="s">
        <v>104</v>
      </c>
    </row>
    <row r="4" spans="1:5" x14ac:dyDescent="0.35">
      <c r="A4" s="5" t="s">
        <v>31</v>
      </c>
      <c r="B4" s="6">
        <v>1.245333333</v>
      </c>
    </row>
    <row r="5" spans="1:5" x14ac:dyDescent="0.35">
      <c r="A5" s="5" t="s">
        <v>20</v>
      </c>
      <c r="B5" s="6">
        <v>9.6496835969999992</v>
      </c>
    </row>
    <row r="6" spans="1:5" x14ac:dyDescent="0.35">
      <c r="A6" s="5" t="s">
        <v>0</v>
      </c>
      <c r="B6" s="6">
        <v>153.48191660399999</v>
      </c>
    </row>
    <row r="7" spans="1:5" x14ac:dyDescent="0.35">
      <c r="A7" s="5" t="s">
        <v>4</v>
      </c>
      <c r="B7" s="6">
        <v>109.29383940700001</v>
      </c>
      <c r="D7" s="7" t="s">
        <v>94</v>
      </c>
      <c r="E7" s="7" t="s">
        <v>97</v>
      </c>
    </row>
    <row r="8" spans="1:5" x14ac:dyDescent="0.35">
      <c r="A8" s="5" t="s">
        <v>71</v>
      </c>
      <c r="B8" s="6">
        <v>1.7839437499999999</v>
      </c>
      <c r="D8" s="5" t="s">
        <v>31</v>
      </c>
      <c r="E8" s="8">
        <v>1.245333333</v>
      </c>
    </row>
    <row r="9" spans="1:5" x14ac:dyDescent="0.35">
      <c r="A9" s="5" t="s">
        <v>9</v>
      </c>
      <c r="B9" s="6">
        <v>61.199578866000003</v>
      </c>
      <c r="D9" s="5" t="s">
        <v>71</v>
      </c>
      <c r="E9" s="8">
        <v>1.7839437499999999</v>
      </c>
    </row>
    <row r="10" spans="1:5" x14ac:dyDescent="0.35">
      <c r="A10" s="5" t="s">
        <v>103</v>
      </c>
      <c r="B10" s="6">
        <v>336.65429555700001</v>
      </c>
      <c r="D10" s="5" t="s">
        <v>20</v>
      </c>
      <c r="E10" s="8">
        <v>9.6496835969999992</v>
      </c>
    </row>
    <row r="11" spans="1:5" x14ac:dyDescent="0.35">
      <c r="D11" s="5" t="s">
        <v>9</v>
      </c>
      <c r="E11" s="8">
        <v>61.199578866000003</v>
      </c>
    </row>
    <row r="12" spans="1:5" x14ac:dyDescent="0.35">
      <c r="D12" s="5" t="s">
        <v>4</v>
      </c>
      <c r="E12" s="8">
        <v>109.29383940700001</v>
      </c>
    </row>
    <row r="13" spans="1:5" x14ac:dyDescent="0.35">
      <c r="D13" s="5" t="s">
        <v>0</v>
      </c>
      <c r="E13" s="8">
        <v>153.48191660399999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EB578-94B2-4F33-B1B6-35E2E2390E22}">
  <dimension ref="A3:H27"/>
  <sheetViews>
    <sheetView topLeftCell="A14" workbookViewId="0">
      <selection activeCell="C27" sqref="C27"/>
    </sheetView>
  </sheetViews>
  <sheetFormatPr defaultRowHeight="14.5" x14ac:dyDescent="0.35"/>
  <cols>
    <col min="1" max="1" width="20.36328125" bestFit="1" customWidth="1"/>
    <col min="2" max="2" width="12" bestFit="1" customWidth="1"/>
    <col min="7" max="7" width="12.1796875" customWidth="1"/>
    <col min="8" max="8" width="14" customWidth="1"/>
  </cols>
  <sheetData>
    <row r="3" spans="1:8" x14ac:dyDescent="0.35">
      <c r="A3" s="4" t="s">
        <v>101</v>
      </c>
      <c r="B3" t="s">
        <v>106</v>
      </c>
    </row>
    <row r="4" spans="1:8" x14ac:dyDescent="0.35">
      <c r="A4" s="5" t="s">
        <v>46</v>
      </c>
      <c r="B4" s="6">
        <v>2</v>
      </c>
    </row>
    <row r="5" spans="1:8" x14ac:dyDescent="0.35">
      <c r="A5" s="5" t="s">
        <v>69</v>
      </c>
      <c r="B5" s="6">
        <v>1</v>
      </c>
    </row>
    <row r="6" spans="1:8" x14ac:dyDescent="0.35">
      <c r="A6" s="5" t="s">
        <v>14</v>
      </c>
      <c r="B6" s="6">
        <v>7</v>
      </c>
    </row>
    <row r="7" spans="1:8" x14ac:dyDescent="0.35">
      <c r="A7" s="5" t="s">
        <v>1</v>
      </c>
      <c r="B7" s="6">
        <v>6</v>
      </c>
    </row>
    <row r="8" spans="1:8" x14ac:dyDescent="0.35">
      <c r="A8" s="5" t="s">
        <v>5</v>
      </c>
      <c r="B8" s="6">
        <v>19</v>
      </c>
    </row>
    <row r="9" spans="1:8" x14ac:dyDescent="0.35">
      <c r="A9" s="5" t="s">
        <v>23</v>
      </c>
      <c r="B9" s="6">
        <v>2</v>
      </c>
    </row>
    <row r="10" spans="1:8" x14ac:dyDescent="0.35">
      <c r="A10" s="5" t="s">
        <v>57</v>
      </c>
      <c r="B10" s="6">
        <v>1</v>
      </c>
    </row>
    <row r="11" spans="1:8" x14ac:dyDescent="0.35">
      <c r="A11" s="5" t="s">
        <v>65</v>
      </c>
      <c r="B11" s="6">
        <v>4</v>
      </c>
    </row>
    <row r="12" spans="1:8" x14ac:dyDescent="0.35">
      <c r="A12" s="5" t="s">
        <v>12</v>
      </c>
      <c r="B12" s="6">
        <v>4</v>
      </c>
    </row>
    <row r="13" spans="1:8" x14ac:dyDescent="0.35">
      <c r="A13" s="5" t="s">
        <v>35</v>
      </c>
      <c r="B13" s="6">
        <v>5</v>
      </c>
    </row>
    <row r="14" spans="1:8" x14ac:dyDescent="0.35">
      <c r="A14" s="5" t="s">
        <v>49</v>
      </c>
      <c r="B14" s="6">
        <v>3</v>
      </c>
      <c r="G14" t="s">
        <v>105</v>
      </c>
      <c r="H14" t="s">
        <v>107</v>
      </c>
    </row>
    <row r="15" spans="1:8" hidden="1" x14ac:dyDescent="0.35">
      <c r="A15" s="5" t="s">
        <v>7</v>
      </c>
      <c r="B15" s="6">
        <v>7</v>
      </c>
      <c r="G15" s="5" t="s">
        <v>69</v>
      </c>
      <c r="H15" s="6">
        <v>1</v>
      </c>
    </row>
    <row r="16" spans="1:8" hidden="1" x14ac:dyDescent="0.35">
      <c r="A16" s="5" t="s">
        <v>17</v>
      </c>
      <c r="B16" s="6">
        <v>12</v>
      </c>
      <c r="G16" s="5" t="s">
        <v>57</v>
      </c>
      <c r="H16" s="6">
        <v>1</v>
      </c>
    </row>
    <row r="17" spans="1:8" hidden="1" x14ac:dyDescent="0.35">
      <c r="A17" s="5" t="s">
        <v>102</v>
      </c>
      <c r="B17" s="6">
        <v>1</v>
      </c>
      <c r="G17" s="5" t="s">
        <v>46</v>
      </c>
      <c r="H17" s="6">
        <v>2</v>
      </c>
    </row>
    <row r="18" spans="1:8" hidden="1" x14ac:dyDescent="0.35">
      <c r="A18" s="5" t="s">
        <v>103</v>
      </c>
      <c r="B18" s="6">
        <v>74</v>
      </c>
      <c r="G18" s="5" t="s">
        <v>23</v>
      </c>
      <c r="H18" s="6">
        <v>2</v>
      </c>
    </row>
    <row r="19" spans="1:8" hidden="1" x14ac:dyDescent="0.35">
      <c r="G19" s="5" t="s">
        <v>49</v>
      </c>
      <c r="H19" s="6">
        <v>3</v>
      </c>
    </row>
    <row r="20" spans="1:8" hidden="1" x14ac:dyDescent="0.35">
      <c r="G20" s="5" t="s">
        <v>65</v>
      </c>
      <c r="H20" s="6">
        <v>4</v>
      </c>
    </row>
    <row r="21" spans="1:8" hidden="1" x14ac:dyDescent="0.35">
      <c r="G21" s="5" t="s">
        <v>12</v>
      </c>
      <c r="H21" s="6">
        <v>4</v>
      </c>
    </row>
    <row r="22" spans="1:8" hidden="1" x14ac:dyDescent="0.35">
      <c r="G22" s="5" t="s">
        <v>35</v>
      </c>
      <c r="H22" s="6">
        <v>5</v>
      </c>
    </row>
    <row r="23" spans="1:8" x14ac:dyDescent="0.35">
      <c r="G23" s="5" t="s">
        <v>1</v>
      </c>
      <c r="H23" s="6">
        <v>6</v>
      </c>
    </row>
    <row r="24" spans="1:8" x14ac:dyDescent="0.35">
      <c r="G24" s="5" t="s">
        <v>14</v>
      </c>
      <c r="H24" s="6">
        <v>7</v>
      </c>
    </row>
    <row r="25" spans="1:8" x14ac:dyDescent="0.35">
      <c r="G25" s="5" t="s">
        <v>7</v>
      </c>
      <c r="H25" s="6">
        <v>7</v>
      </c>
    </row>
    <row r="26" spans="1:8" x14ac:dyDescent="0.35">
      <c r="G26" s="5" t="s">
        <v>17</v>
      </c>
      <c r="H26" s="6">
        <v>12</v>
      </c>
    </row>
    <row r="27" spans="1:8" x14ac:dyDescent="0.35">
      <c r="G27" s="5" t="s">
        <v>5</v>
      </c>
      <c r="H27" s="6">
        <v>19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E1F4-2F3D-4992-9F7B-ACC782DC9A91}">
  <dimension ref="A3:G18"/>
  <sheetViews>
    <sheetView topLeftCell="A3" workbookViewId="0">
      <selection activeCell="F12" sqref="F12:G18"/>
    </sheetView>
  </sheetViews>
  <sheetFormatPr defaultRowHeight="14.5" x14ac:dyDescent="0.35"/>
  <cols>
    <col min="1" max="1" width="12.453125" bestFit="1" customWidth="1"/>
    <col min="2" max="2" width="12" bestFit="1" customWidth="1"/>
    <col min="7" max="7" width="11.54296875" customWidth="1"/>
  </cols>
  <sheetData>
    <row r="3" spans="1:7" x14ac:dyDescent="0.35">
      <c r="A3" s="4" t="s">
        <v>101</v>
      </c>
      <c r="B3" t="s">
        <v>106</v>
      </c>
    </row>
    <row r="4" spans="1:7" x14ac:dyDescent="0.35">
      <c r="A4" s="5" t="s">
        <v>31</v>
      </c>
      <c r="B4" s="6">
        <v>1</v>
      </c>
    </row>
    <row r="5" spans="1:7" x14ac:dyDescent="0.35">
      <c r="A5" s="5" t="s">
        <v>20</v>
      </c>
      <c r="B5" s="6">
        <v>3</v>
      </c>
    </row>
    <row r="6" spans="1:7" x14ac:dyDescent="0.35">
      <c r="A6" s="5" t="s">
        <v>0</v>
      </c>
      <c r="B6" s="6">
        <v>41</v>
      </c>
    </row>
    <row r="7" spans="1:7" x14ac:dyDescent="0.35">
      <c r="A7" s="5" t="s">
        <v>4</v>
      </c>
      <c r="B7" s="6">
        <v>13</v>
      </c>
    </row>
    <row r="8" spans="1:7" x14ac:dyDescent="0.35">
      <c r="A8" s="5" t="s">
        <v>71</v>
      </c>
      <c r="B8" s="6">
        <v>1</v>
      </c>
    </row>
    <row r="9" spans="1:7" x14ac:dyDescent="0.35">
      <c r="A9" s="5" t="s">
        <v>9</v>
      </c>
      <c r="B9" s="6">
        <v>15</v>
      </c>
    </row>
    <row r="10" spans="1:7" x14ac:dyDescent="0.35">
      <c r="A10" s="5" t="s">
        <v>103</v>
      </c>
      <c r="B10" s="6">
        <v>74</v>
      </c>
    </row>
    <row r="12" spans="1:7" x14ac:dyDescent="0.35">
      <c r="F12" s="7" t="s">
        <v>94</v>
      </c>
      <c r="G12" s="7" t="s">
        <v>107</v>
      </c>
    </row>
    <row r="13" spans="1:7" x14ac:dyDescent="0.35">
      <c r="F13" s="5" t="s">
        <v>31</v>
      </c>
      <c r="G13" s="6">
        <v>1</v>
      </c>
    </row>
    <row r="14" spans="1:7" x14ac:dyDescent="0.35">
      <c r="F14" s="5" t="s">
        <v>71</v>
      </c>
      <c r="G14" s="6">
        <v>1</v>
      </c>
    </row>
    <row r="15" spans="1:7" x14ac:dyDescent="0.35">
      <c r="F15" s="5" t="s">
        <v>20</v>
      </c>
      <c r="G15" s="6">
        <v>3</v>
      </c>
    </row>
    <row r="16" spans="1:7" x14ac:dyDescent="0.35">
      <c r="F16" s="5" t="s">
        <v>4</v>
      </c>
      <c r="G16" s="6">
        <v>13</v>
      </c>
    </row>
    <row r="17" spans="6:7" x14ac:dyDescent="0.35">
      <c r="F17" s="5" t="s">
        <v>9</v>
      </c>
      <c r="G17" s="6">
        <v>15</v>
      </c>
    </row>
    <row r="18" spans="6:7" x14ac:dyDescent="0.35">
      <c r="F18" s="5" t="s">
        <v>0</v>
      </c>
      <c r="G18" s="6">
        <v>41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A216-C823-4575-8ABF-26C851E0B606}">
  <dimension ref="A3:D9"/>
  <sheetViews>
    <sheetView topLeftCell="A2" workbookViewId="0">
      <selection activeCell="L15" sqref="L15"/>
    </sheetView>
  </sheetViews>
  <sheetFormatPr defaultRowHeight="14.5" x14ac:dyDescent="0.35"/>
  <cols>
    <col min="1" max="1" width="12.453125" bestFit="1" customWidth="1"/>
    <col min="2" max="2" width="12" bestFit="1" customWidth="1"/>
    <col min="3" max="3" width="10.36328125" bestFit="1" customWidth="1"/>
    <col min="4" max="4" width="9.54296875" bestFit="1" customWidth="1"/>
  </cols>
  <sheetData>
    <row r="3" spans="1:4" x14ac:dyDescent="0.35">
      <c r="A3" s="4" t="s">
        <v>101</v>
      </c>
      <c r="B3" t="s">
        <v>106</v>
      </c>
      <c r="C3" s="4" t="s">
        <v>100</v>
      </c>
      <c r="D3" t="s">
        <v>107</v>
      </c>
    </row>
    <row r="4" spans="1:4" x14ac:dyDescent="0.35">
      <c r="A4" s="5">
        <v>2007</v>
      </c>
      <c r="B4" s="6">
        <v>11</v>
      </c>
      <c r="C4" s="5">
        <v>2007</v>
      </c>
      <c r="D4" s="6">
        <v>11</v>
      </c>
    </row>
    <row r="5" spans="1:4" x14ac:dyDescent="0.35">
      <c r="A5" s="5">
        <v>2008</v>
      </c>
      <c r="B5" s="6">
        <v>19</v>
      </c>
      <c r="C5" s="5">
        <v>2008</v>
      </c>
      <c r="D5" s="6">
        <v>19</v>
      </c>
    </row>
    <row r="6" spans="1:4" x14ac:dyDescent="0.35">
      <c r="A6" s="5">
        <v>2009</v>
      </c>
      <c r="B6" s="6">
        <v>12</v>
      </c>
      <c r="C6" s="5">
        <v>2009</v>
      </c>
      <c r="D6" s="6">
        <v>12</v>
      </c>
    </row>
    <row r="7" spans="1:4" x14ac:dyDescent="0.35">
      <c r="A7" s="5">
        <v>2010</v>
      </c>
      <c r="B7" s="6">
        <v>19</v>
      </c>
      <c r="C7" s="5">
        <v>2010</v>
      </c>
      <c r="D7" s="6">
        <v>19</v>
      </c>
    </row>
    <row r="8" spans="1:4" x14ac:dyDescent="0.35">
      <c r="A8" s="5">
        <v>2011</v>
      </c>
      <c r="B8" s="6">
        <v>13</v>
      </c>
      <c r="C8" s="5">
        <v>2011</v>
      </c>
      <c r="D8" s="6">
        <v>13</v>
      </c>
    </row>
    <row r="9" spans="1:4" x14ac:dyDescent="0.35">
      <c r="A9" s="5" t="s">
        <v>103</v>
      </c>
      <c r="B9" s="6">
        <v>74</v>
      </c>
      <c r="C9" s="5" t="s">
        <v>103</v>
      </c>
      <c r="D9" s="6">
        <v>74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CF7C3-1CFC-4193-9304-0CF3CAFB6661}">
  <dimension ref="A1:H75"/>
  <sheetViews>
    <sheetView workbookViewId="0">
      <selection activeCell="F1" sqref="F1:G1048576"/>
    </sheetView>
  </sheetViews>
  <sheetFormatPr defaultRowHeight="14.5" x14ac:dyDescent="0.35"/>
  <cols>
    <col min="3" max="3" width="11.1796875" customWidth="1"/>
    <col min="4" max="4" width="15.54296875" customWidth="1"/>
    <col min="5" max="5" width="11.81640625" customWidth="1"/>
    <col min="6" max="6" width="17.1796875" customWidth="1"/>
    <col min="7" max="7" width="15.453125" customWidth="1"/>
  </cols>
  <sheetData>
    <row r="1" spans="1:8" x14ac:dyDescent="0.35">
      <c r="A1" s="3" t="s">
        <v>93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3" t="s">
        <v>100</v>
      </c>
    </row>
    <row r="2" spans="1:8" x14ac:dyDescent="0.35">
      <c r="A2" s="1" t="s">
        <v>92</v>
      </c>
      <c r="B2" s="1" t="s">
        <v>0</v>
      </c>
      <c r="C2" s="1" t="s">
        <v>1</v>
      </c>
      <c r="D2" s="1">
        <v>71</v>
      </c>
      <c r="E2" s="1">
        <v>5.3436218000000002</v>
      </c>
      <c r="F2" s="1">
        <v>40</v>
      </c>
      <c r="G2" s="1">
        <v>160.30865399999999</v>
      </c>
      <c r="H2" s="1">
        <v>2008</v>
      </c>
    </row>
    <row r="3" spans="1:8" x14ac:dyDescent="0.35">
      <c r="A3" s="2" t="s">
        <v>2</v>
      </c>
      <c r="B3" s="2" t="s">
        <v>0</v>
      </c>
      <c r="C3" s="2" t="s">
        <v>1</v>
      </c>
      <c r="D3" s="2">
        <v>81</v>
      </c>
      <c r="E3" s="2">
        <v>8.0960000000000001</v>
      </c>
      <c r="F3" s="2">
        <v>87</v>
      </c>
      <c r="G3" s="2">
        <v>60.72</v>
      </c>
      <c r="H3" s="2">
        <v>2009</v>
      </c>
    </row>
    <row r="4" spans="1:8" x14ac:dyDescent="0.35">
      <c r="A4" s="1" t="s">
        <v>3</v>
      </c>
      <c r="B4" s="1" t="s">
        <v>4</v>
      </c>
      <c r="C4" s="1" t="s">
        <v>5</v>
      </c>
      <c r="D4" s="1">
        <v>89</v>
      </c>
      <c r="E4" s="1">
        <v>0.44864474999999998</v>
      </c>
      <c r="F4" s="1">
        <v>79</v>
      </c>
      <c r="G4" s="1">
        <v>8.9728949999999994</v>
      </c>
      <c r="H4" s="1">
        <v>2011</v>
      </c>
    </row>
    <row r="5" spans="1:8" x14ac:dyDescent="0.35">
      <c r="A5" s="2" t="s">
        <v>6</v>
      </c>
      <c r="B5" s="2" t="s">
        <v>4</v>
      </c>
      <c r="C5" s="2" t="s">
        <v>7</v>
      </c>
      <c r="D5" s="2">
        <v>64</v>
      </c>
      <c r="E5" s="2">
        <v>4.3828571429999998</v>
      </c>
      <c r="F5" s="2">
        <v>89</v>
      </c>
      <c r="G5" s="2">
        <v>30.68</v>
      </c>
      <c r="H5" s="2">
        <v>2009</v>
      </c>
    </row>
    <row r="6" spans="1:8" x14ac:dyDescent="0.35">
      <c r="A6" s="1" t="s">
        <v>8</v>
      </c>
      <c r="B6" s="1" t="s">
        <v>9</v>
      </c>
      <c r="C6" s="1" t="s">
        <v>5</v>
      </c>
      <c r="D6" s="1">
        <v>84</v>
      </c>
      <c r="E6" s="1">
        <v>0.65260317800000001</v>
      </c>
      <c r="F6" s="1">
        <v>54</v>
      </c>
      <c r="G6" s="1">
        <v>29.367142999999999</v>
      </c>
      <c r="H6" s="1">
        <v>2007</v>
      </c>
    </row>
    <row r="7" spans="1:8" x14ac:dyDescent="0.35">
      <c r="A7" s="2" t="s">
        <v>10</v>
      </c>
      <c r="B7" s="2" t="s">
        <v>0</v>
      </c>
      <c r="C7" s="2" t="s">
        <v>5</v>
      </c>
      <c r="D7" s="2">
        <v>80</v>
      </c>
      <c r="E7" s="2">
        <v>4.4718749999999998</v>
      </c>
      <c r="F7" s="2">
        <v>84</v>
      </c>
      <c r="G7" s="2">
        <v>14.31</v>
      </c>
      <c r="H7" s="2">
        <v>2011</v>
      </c>
    </row>
    <row r="8" spans="1:8" x14ac:dyDescent="0.35">
      <c r="A8" s="1" t="s">
        <v>11</v>
      </c>
      <c r="B8" s="1" t="s">
        <v>4</v>
      </c>
      <c r="C8" s="1" t="s">
        <v>12</v>
      </c>
      <c r="D8" s="1">
        <v>66</v>
      </c>
      <c r="E8" s="1">
        <v>4.5987999999999998</v>
      </c>
      <c r="F8" s="1">
        <v>29</v>
      </c>
      <c r="G8" s="1">
        <v>114.97</v>
      </c>
      <c r="H8" s="1">
        <v>2010</v>
      </c>
    </row>
    <row r="9" spans="1:8" x14ac:dyDescent="0.35">
      <c r="A9" s="2" t="s">
        <v>13</v>
      </c>
      <c r="B9" s="2" t="s">
        <v>0</v>
      </c>
      <c r="C9" s="2" t="s">
        <v>14</v>
      </c>
      <c r="D9" s="2">
        <v>80</v>
      </c>
      <c r="E9" s="2">
        <v>4.0057370819999996</v>
      </c>
      <c r="F9" s="2">
        <v>93</v>
      </c>
      <c r="G9" s="2">
        <v>340.48765200000003</v>
      </c>
      <c r="H9" s="2">
        <v>2007</v>
      </c>
    </row>
    <row r="10" spans="1:8" x14ac:dyDescent="0.35">
      <c r="A10" s="1" t="s">
        <v>15</v>
      </c>
      <c r="B10" s="1" t="s">
        <v>4</v>
      </c>
      <c r="C10" s="1" t="s">
        <v>5</v>
      </c>
      <c r="D10" s="1">
        <v>51</v>
      </c>
      <c r="E10" s="1">
        <v>66.933999999999997</v>
      </c>
      <c r="F10" s="1">
        <v>40</v>
      </c>
      <c r="G10" s="1">
        <v>33.466999999999999</v>
      </c>
      <c r="H10" s="1">
        <v>2008</v>
      </c>
    </row>
    <row r="11" spans="1:8" x14ac:dyDescent="0.35">
      <c r="A11" s="2" t="s">
        <v>16</v>
      </c>
      <c r="B11" s="2" t="s">
        <v>0</v>
      </c>
      <c r="C11" s="2" t="s">
        <v>17</v>
      </c>
      <c r="D11" s="2">
        <v>52</v>
      </c>
      <c r="E11" s="2">
        <v>2.0229249999999999</v>
      </c>
      <c r="F11" s="2">
        <v>26</v>
      </c>
      <c r="G11" s="2">
        <v>161.834</v>
      </c>
      <c r="H11" s="2">
        <v>2008</v>
      </c>
    </row>
    <row r="12" spans="1:8" x14ac:dyDescent="0.35">
      <c r="A12" s="1" t="s">
        <v>18</v>
      </c>
      <c r="B12" s="1" t="s">
        <v>0</v>
      </c>
      <c r="C12" s="1" t="s">
        <v>17</v>
      </c>
      <c r="D12" s="1">
        <v>47</v>
      </c>
      <c r="E12" s="1">
        <v>2.0444</v>
      </c>
      <c r="F12" s="1">
        <v>27</v>
      </c>
      <c r="G12" s="1">
        <v>102.22</v>
      </c>
      <c r="H12" s="1">
        <v>2009</v>
      </c>
    </row>
    <row r="13" spans="1:8" x14ac:dyDescent="0.35">
      <c r="A13" s="2" t="s">
        <v>19</v>
      </c>
      <c r="B13" s="2" t="s">
        <v>20</v>
      </c>
      <c r="C13" s="2" t="s">
        <v>14</v>
      </c>
      <c r="D13" s="2">
        <v>52</v>
      </c>
      <c r="E13" s="2">
        <v>5.3879722220000001</v>
      </c>
      <c r="F13" s="2">
        <v>56</v>
      </c>
      <c r="G13" s="2">
        <v>193.96700000000001</v>
      </c>
      <c r="H13" s="2">
        <v>2011</v>
      </c>
    </row>
    <row r="14" spans="1:8" x14ac:dyDescent="0.35">
      <c r="A14" s="1" t="s">
        <v>21</v>
      </c>
      <c r="B14" s="1" t="s">
        <v>0</v>
      </c>
      <c r="C14" s="1" t="s">
        <v>17</v>
      </c>
      <c r="D14" s="1">
        <v>56</v>
      </c>
      <c r="E14" s="1">
        <v>1.3140624999999999</v>
      </c>
      <c r="F14" s="1">
        <v>53</v>
      </c>
      <c r="G14" s="1">
        <v>42.05</v>
      </c>
      <c r="H14" s="1">
        <v>2010</v>
      </c>
    </row>
    <row r="15" spans="1:8" x14ac:dyDescent="0.35">
      <c r="A15" s="2" t="s">
        <v>22</v>
      </c>
      <c r="B15" s="2" t="s">
        <v>0</v>
      </c>
      <c r="C15" s="2" t="s">
        <v>23</v>
      </c>
      <c r="D15" s="2">
        <v>61</v>
      </c>
      <c r="E15" s="2">
        <v>2.36768512</v>
      </c>
      <c r="F15" s="2">
        <v>3</v>
      </c>
      <c r="G15" s="2">
        <v>59.192127999999997</v>
      </c>
      <c r="H15" s="2">
        <v>2007</v>
      </c>
    </row>
    <row r="16" spans="1:8" x14ac:dyDescent="0.35">
      <c r="A16" s="1" t="s">
        <v>24</v>
      </c>
      <c r="B16" s="1" t="s">
        <v>0</v>
      </c>
      <c r="C16" s="1" t="s">
        <v>17</v>
      </c>
      <c r="D16" s="1">
        <v>60</v>
      </c>
      <c r="E16" s="1">
        <v>7.1536</v>
      </c>
      <c r="F16" s="1">
        <v>42</v>
      </c>
      <c r="G16" s="1">
        <v>178.84</v>
      </c>
      <c r="H16" s="1">
        <v>2009</v>
      </c>
    </row>
    <row r="17" spans="1:8" x14ac:dyDescent="0.35">
      <c r="A17" s="2" t="s">
        <v>25</v>
      </c>
      <c r="B17" s="2" t="s">
        <v>0</v>
      </c>
      <c r="C17" s="2" t="s">
        <v>14</v>
      </c>
      <c r="D17" s="2">
        <v>76</v>
      </c>
      <c r="E17" s="2">
        <v>22.91313646</v>
      </c>
      <c r="F17" s="2">
        <v>65</v>
      </c>
      <c r="G17" s="2">
        <v>252.044501</v>
      </c>
      <c r="H17" s="2">
        <v>2008</v>
      </c>
    </row>
    <row r="18" spans="1:8" x14ac:dyDescent="0.35">
      <c r="A18" s="1" t="s">
        <v>26</v>
      </c>
      <c r="B18" s="1" t="s">
        <v>0</v>
      </c>
      <c r="C18" s="1" t="s">
        <v>5</v>
      </c>
      <c r="D18" s="1">
        <v>57</v>
      </c>
      <c r="E18" s="1">
        <v>1.34</v>
      </c>
      <c r="F18" s="1">
        <v>71</v>
      </c>
      <c r="G18" s="1">
        <v>20.100000000000001</v>
      </c>
      <c r="H18" s="1">
        <v>2010</v>
      </c>
    </row>
    <row r="19" spans="1:8" x14ac:dyDescent="0.35">
      <c r="A19" s="2" t="s">
        <v>27</v>
      </c>
      <c r="B19" s="2" t="s">
        <v>0</v>
      </c>
      <c r="C19" s="2" t="s">
        <v>7</v>
      </c>
      <c r="D19" s="2">
        <v>63</v>
      </c>
      <c r="E19" s="2">
        <v>2.642352941</v>
      </c>
      <c r="F19" s="2">
        <v>56</v>
      </c>
      <c r="G19" s="2">
        <v>224.6</v>
      </c>
      <c r="H19" s="2">
        <v>2009</v>
      </c>
    </row>
    <row r="20" spans="1:8" x14ac:dyDescent="0.35">
      <c r="A20" s="1" t="s">
        <v>28</v>
      </c>
      <c r="B20" s="1" t="s">
        <v>9</v>
      </c>
      <c r="C20" s="1" t="s">
        <v>7</v>
      </c>
      <c r="D20" s="1">
        <v>77</v>
      </c>
      <c r="E20" s="1"/>
      <c r="F20" s="1">
        <v>85</v>
      </c>
      <c r="G20" s="1">
        <v>30.146999999999998</v>
      </c>
      <c r="H20" s="1">
        <v>2011</v>
      </c>
    </row>
    <row r="21" spans="1:8" x14ac:dyDescent="0.35">
      <c r="A21" s="2" t="s">
        <v>29</v>
      </c>
      <c r="B21" s="2" t="s">
        <v>0</v>
      </c>
      <c r="C21" s="2" t="s">
        <v>1</v>
      </c>
      <c r="D21" s="2">
        <v>58</v>
      </c>
      <c r="E21" s="2">
        <v>1.797416667</v>
      </c>
      <c r="F21" s="2">
        <v>45</v>
      </c>
      <c r="G21" s="2">
        <v>21.568999999999999</v>
      </c>
      <c r="H21" s="2">
        <v>2010</v>
      </c>
    </row>
    <row r="22" spans="1:8" x14ac:dyDescent="0.35">
      <c r="A22" s="1" t="s">
        <v>30</v>
      </c>
      <c r="B22" s="1" t="s">
        <v>31</v>
      </c>
      <c r="C22" s="1" t="s">
        <v>23</v>
      </c>
      <c r="D22" s="1">
        <v>45</v>
      </c>
      <c r="E22" s="1">
        <v>1.245333333</v>
      </c>
      <c r="F22" s="1">
        <v>11</v>
      </c>
      <c r="G22" s="1">
        <v>93.4</v>
      </c>
      <c r="H22" s="1">
        <v>2010</v>
      </c>
    </row>
    <row r="23" spans="1:8" x14ac:dyDescent="0.35">
      <c r="A23" s="2" t="s">
        <v>32</v>
      </c>
      <c r="B23" s="2" t="s">
        <v>0</v>
      </c>
      <c r="C23" s="2" t="s">
        <v>7</v>
      </c>
      <c r="D23" s="2">
        <v>83</v>
      </c>
      <c r="E23" s="2">
        <v>6.6364018480000002</v>
      </c>
      <c r="F23" s="2">
        <v>91</v>
      </c>
      <c r="G23" s="2">
        <v>219.001261</v>
      </c>
      <c r="H23" s="2">
        <v>2007</v>
      </c>
    </row>
    <row r="24" spans="1:8" x14ac:dyDescent="0.35">
      <c r="A24" s="1" t="s">
        <v>33</v>
      </c>
      <c r="B24" s="1" t="s">
        <v>0</v>
      </c>
      <c r="C24" s="1" t="s">
        <v>7</v>
      </c>
      <c r="D24" s="1">
        <v>49</v>
      </c>
      <c r="E24" s="1">
        <v>1.715263158</v>
      </c>
      <c r="F24" s="1">
        <v>21</v>
      </c>
      <c r="G24" s="1">
        <v>32.590000000000003</v>
      </c>
      <c r="H24" s="1">
        <v>2010</v>
      </c>
    </row>
    <row r="25" spans="1:8" x14ac:dyDescent="0.35">
      <c r="A25" s="2" t="s">
        <v>34</v>
      </c>
      <c r="B25" s="2" t="s">
        <v>0</v>
      </c>
      <c r="C25" s="2" t="s">
        <v>35</v>
      </c>
      <c r="D25" s="2">
        <v>62</v>
      </c>
      <c r="E25" s="2">
        <v>2.6393333330000002</v>
      </c>
      <c r="F25" s="2">
        <v>40</v>
      </c>
      <c r="G25" s="2">
        <v>79.180000000000007</v>
      </c>
      <c r="H25" s="2">
        <v>2010</v>
      </c>
    </row>
    <row r="26" spans="1:8" x14ac:dyDescent="0.35">
      <c r="A26" s="1" t="s">
        <v>36</v>
      </c>
      <c r="B26" s="1" t="s">
        <v>0</v>
      </c>
      <c r="C26" s="1" t="s">
        <v>17</v>
      </c>
      <c r="D26" s="1">
        <v>55</v>
      </c>
      <c r="E26" s="1">
        <v>1.9802063999999999</v>
      </c>
      <c r="F26" s="1">
        <v>8</v>
      </c>
      <c r="G26" s="1">
        <v>69.307224000000005</v>
      </c>
      <c r="H26" s="1">
        <v>2007</v>
      </c>
    </row>
    <row r="27" spans="1:8" x14ac:dyDescent="0.35">
      <c r="A27" s="2" t="s">
        <v>37</v>
      </c>
      <c r="B27" s="2" t="s">
        <v>0</v>
      </c>
      <c r="C27" s="2" t="s">
        <v>5</v>
      </c>
      <c r="D27" s="2">
        <v>62</v>
      </c>
      <c r="E27" s="2">
        <v>2.530526316</v>
      </c>
      <c r="F27" s="2">
        <v>28</v>
      </c>
      <c r="G27" s="2">
        <v>96.16</v>
      </c>
      <c r="H27" s="2">
        <v>2010</v>
      </c>
    </row>
    <row r="28" spans="1:8" x14ac:dyDescent="0.35">
      <c r="A28" s="1" t="s">
        <v>38</v>
      </c>
      <c r="B28" s="1" t="s">
        <v>0</v>
      </c>
      <c r="C28" s="1" t="s">
        <v>1</v>
      </c>
      <c r="D28" s="1">
        <v>55</v>
      </c>
      <c r="E28" s="1">
        <v>1.8176666669999999</v>
      </c>
      <c r="F28" s="1">
        <v>48</v>
      </c>
      <c r="G28" s="1">
        <v>54.53</v>
      </c>
      <c r="H28" s="1">
        <v>2010</v>
      </c>
    </row>
    <row r="29" spans="1:8" x14ac:dyDescent="0.35">
      <c r="A29" s="2" t="s">
        <v>39</v>
      </c>
      <c r="B29" s="2" t="s">
        <v>4</v>
      </c>
      <c r="C29" s="2" t="s">
        <v>7</v>
      </c>
      <c r="D29" s="2">
        <v>40</v>
      </c>
      <c r="E29" s="2">
        <v>2.0044444440000002</v>
      </c>
      <c r="F29" s="2">
        <v>18</v>
      </c>
      <c r="G29" s="2">
        <v>36.08</v>
      </c>
      <c r="H29" s="2">
        <v>2009</v>
      </c>
    </row>
    <row r="30" spans="1:8" x14ac:dyDescent="0.35">
      <c r="A30" s="1" t="s">
        <v>40</v>
      </c>
      <c r="B30" s="1" t="s">
        <v>0</v>
      </c>
      <c r="C30" s="1" t="s">
        <v>12</v>
      </c>
      <c r="D30" s="1">
        <v>61</v>
      </c>
      <c r="E30" s="1">
        <v>2.6490683499999998</v>
      </c>
      <c r="F30" s="1">
        <v>13</v>
      </c>
      <c r="G30" s="1">
        <v>105.962734</v>
      </c>
      <c r="H30" s="1">
        <v>2008</v>
      </c>
    </row>
    <row r="31" spans="1:8" x14ac:dyDescent="0.35">
      <c r="A31" s="2" t="s">
        <v>41</v>
      </c>
      <c r="B31" s="2" t="s">
        <v>0</v>
      </c>
      <c r="C31" s="2" t="s">
        <v>7</v>
      </c>
      <c r="D31" s="2">
        <v>76</v>
      </c>
      <c r="E31" s="2">
        <v>9.2344538640000007</v>
      </c>
      <c r="F31" s="2">
        <v>53</v>
      </c>
      <c r="G31" s="2">
        <v>609.47395500000005</v>
      </c>
      <c r="H31" s="2">
        <v>2008</v>
      </c>
    </row>
    <row r="32" spans="1:8" x14ac:dyDescent="0.35">
      <c r="A32" s="1" t="s">
        <v>42</v>
      </c>
      <c r="B32" s="1" t="s">
        <v>0</v>
      </c>
      <c r="C32" s="1" t="s">
        <v>1</v>
      </c>
      <c r="D32" s="1">
        <v>77</v>
      </c>
      <c r="E32" s="1">
        <v>3.7467818180000001</v>
      </c>
      <c r="F32" s="1">
        <v>63</v>
      </c>
      <c r="G32" s="1">
        <v>206.07300000000001</v>
      </c>
      <c r="H32" s="1">
        <v>2008</v>
      </c>
    </row>
    <row r="33" spans="1:8" x14ac:dyDescent="0.35">
      <c r="A33" s="2" t="s">
        <v>43</v>
      </c>
      <c r="B33" s="2" t="s">
        <v>9</v>
      </c>
      <c r="C33" s="2" t="s">
        <v>12</v>
      </c>
      <c r="D33" s="2">
        <v>84</v>
      </c>
      <c r="E33" s="2">
        <v>8.7447058819999999</v>
      </c>
      <c r="F33" s="2">
        <v>93</v>
      </c>
      <c r="G33" s="2">
        <v>148.66</v>
      </c>
      <c r="H33" s="2">
        <v>2011</v>
      </c>
    </row>
    <row r="34" spans="1:8" x14ac:dyDescent="0.35">
      <c r="A34" s="1" t="s">
        <v>44</v>
      </c>
      <c r="B34" s="1" t="s">
        <v>0</v>
      </c>
      <c r="C34" s="1" t="s">
        <v>5</v>
      </c>
      <c r="D34" s="1">
        <v>70</v>
      </c>
      <c r="E34" s="1">
        <v>0.25289489999999998</v>
      </c>
      <c r="F34" s="1">
        <v>78</v>
      </c>
      <c r="G34" s="1">
        <v>15.173693999999999</v>
      </c>
      <c r="H34" s="1">
        <v>2008</v>
      </c>
    </row>
    <row r="35" spans="1:8" x14ac:dyDescent="0.35">
      <c r="A35" s="2" t="s">
        <v>45</v>
      </c>
      <c r="B35" s="2" t="s">
        <v>9</v>
      </c>
      <c r="C35" s="2" t="s">
        <v>46</v>
      </c>
      <c r="D35" s="2">
        <v>50</v>
      </c>
      <c r="E35" s="2">
        <v>1.9832000000000001</v>
      </c>
      <c r="F35" s="2">
        <v>38</v>
      </c>
      <c r="G35" s="2">
        <v>39.664000000000001</v>
      </c>
      <c r="H35" s="2">
        <v>2011</v>
      </c>
    </row>
    <row r="36" spans="1:8" x14ac:dyDescent="0.35">
      <c r="A36" s="1" t="s">
        <v>47</v>
      </c>
      <c r="B36" s="1" t="s">
        <v>9</v>
      </c>
      <c r="C36" s="1" t="s">
        <v>17</v>
      </c>
      <c r="D36" s="1">
        <v>70</v>
      </c>
      <c r="E36" s="1">
        <v>3.64741055</v>
      </c>
      <c r="F36" s="1">
        <v>63</v>
      </c>
      <c r="G36" s="1">
        <v>145.896422</v>
      </c>
      <c r="H36" s="1">
        <v>2007</v>
      </c>
    </row>
    <row r="37" spans="1:8" x14ac:dyDescent="0.35">
      <c r="A37" s="2" t="s">
        <v>48</v>
      </c>
      <c r="B37" s="2" t="s">
        <v>4</v>
      </c>
      <c r="C37" s="2" t="s">
        <v>49</v>
      </c>
      <c r="D37" s="2">
        <v>84</v>
      </c>
      <c r="E37" s="2">
        <v>0.82579999999999998</v>
      </c>
      <c r="F37" s="2">
        <v>83</v>
      </c>
      <c r="G37" s="2">
        <v>8.2579999999999991</v>
      </c>
      <c r="H37" s="2">
        <v>2011</v>
      </c>
    </row>
    <row r="38" spans="1:8" x14ac:dyDescent="0.35">
      <c r="A38" s="1" t="s">
        <v>50</v>
      </c>
      <c r="B38" s="1" t="s">
        <v>9</v>
      </c>
      <c r="C38" s="1" t="s">
        <v>17</v>
      </c>
      <c r="D38" s="1">
        <v>48</v>
      </c>
      <c r="E38" s="1">
        <v>2.5364285710000001</v>
      </c>
      <c r="F38" s="1">
        <v>8</v>
      </c>
      <c r="G38" s="1">
        <v>142.04</v>
      </c>
      <c r="H38" s="1">
        <v>2011</v>
      </c>
    </row>
    <row r="39" spans="1:8" x14ac:dyDescent="0.35">
      <c r="A39" s="2" t="s">
        <v>51</v>
      </c>
      <c r="B39" s="2" t="s">
        <v>0</v>
      </c>
      <c r="C39" s="2" t="s">
        <v>12</v>
      </c>
      <c r="D39" s="2">
        <v>67</v>
      </c>
      <c r="E39" s="2">
        <v>3.3527293</v>
      </c>
      <c r="F39" s="2">
        <v>73</v>
      </c>
      <c r="G39" s="2">
        <v>33.527293</v>
      </c>
      <c r="H39" s="2">
        <v>2008</v>
      </c>
    </row>
    <row r="40" spans="1:8" x14ac:dyDescent="0.35">
      <c r="A40" s="1" t="s">
        <v>52</v>
      </c>
      <c r="B40" s="1" t="s">
        <v>0</v>
      </c>
      <c r="C40" s="1"/>
      <c r="D40" s="1">
        <v>64</v>
      </c>
      <c r="E40" s="1">
        <v>3.307180357</v>
      </c>
      <c r="F40" s="1">
        <v>39</v>
      </c>
      <c r="G40" s="1">
        <v>92.601050000000001</v>
      </c>
      <c r="H40" s="1">
        <v>2007</v>
      </c>
    </row>
    <row r="41" spans="1:8" x14ac:dyDescent="0.35">
      <c r="A41" s="2" t="s">
        <v>53</v>
      </c>
      <c r="B41" s="2" t="s">
        <v>4</v>
      </c>
      <c r="C41" s="2" t="s">
        <v>5</v>
      </c>
      <c r="D41" s="2">
        <v>66</v>
      </c>
      <c r="E41" s="2">
        <v>2.14</v>
      </c>
      <c r="F41" s="2">
        <v>34</v>
      </c>
      <c r="G41" s="2">
        <v>10.7</v>
      </c>
      <c r="H41" s="2">
        <v>2009</v>
      </c>
    </row>
    <row r="42" spans="1:8" x14ac:dyDescent="0.35">
      <c r="A42" s="1" t="s">
        <v>54</v>
      </c>
      <c r="B42" s="1" t="s">
        <v>9</v>
      </c>
      <c r="C42" s="1" t="s">
        <v>5</v>
      </c>
      <c r="D42" s="1">
        <v>54</v>
      </c>
      <c r="E42" s="1">
        <v>3.6827333329999998</v>
      </c>
      <c r="F42" s="1">
        <v>37</v>
      </c>
      <c r="G42" s="1">
        <v>55.241</v>
      </c>
      <c r="H42" s="1">
        <v>2011</v>
      </c>
    </row>
    <row r="43" spans="1:8" x14ac:dyDescent="0.35">
      <c r="A43" s="2" t="s">
        <v>55</v>
      </c>
      <c r="B43" s="2" t="s">
        <v>0</v>
      </c>
      <c r="C43" s="2" t="s">
        <v>5</v>
      </c>
      <c r="D43" s="2">
        <v>49</v>
      </c>
      <c r="E43" s="2"/>
      <c r="F43" s="2">
        <v>14</v>
      </c>
      <c r="G43" s="2">
        <v>21.37</v>
      </c>
      <c r="H43" s="2">
        <v>2010</v>
      </c>
    </row>
    <row r="44" spans="1:8" x14ac:dyDescent="0.35">
      <c r="A44" s="1" t="s">
        <v>56</v>
      </c>
      <c r="B44" s="1" t="s">
        <v>0</v>
      </c>
      <c r="C44" s="1" t="s">
        <v>57</v>
      </c>
      <c r="D44" s="1">
        <v>47</v>
      </c>
      <c r="E44" s="1">
        <v>2.0710000000000002</v>
      </c>
      <c r="F44" s="1">
        <v>15</v>
      </c>
      <c r="G44" s="1">
        <v>20.71</v>
      </c>
      <c r="H44" s="1">
        <v>2008</v>
      </c>
    </row>
    <row r="45" spans="1:8" x14ac:dyDescent="0.35">
      <c r="A45" s="2" t="s">
        <v>58</v>
      </c>
      <c r="B45" s="2" t="s">
        <v>9</v>
      </c>
      <c r="C45" s="2" t="s">
        <v>5</v>
      </c>
      <c r="D45" s="2">
        <v>82</v>
      </c>
      <c r="E45" s="2">
        <v>5.1031168329999996</v>
      </c>
      <c r="F45" s="2">
        <v>21</v>
      </c>
      <c r="G45" s="2">
        <v>153.09350499999999</v>
      </c>
      <c r="H45" s="2">
        <v>2007</v>
      </c>
    </row>
    <row r="46" spans="1:8" x14ac:dyDescent="0.35">
      <c r="A46" s="1" t="s">
        <v>59</v>
      </c>
      <c r="B46" s="1" t="s">
        <v>0</v>
      </c>
      <c r="C46" s="1" t="s">
        <v>35</v>
      </c>
      <c r="D46" s="1">
        <v>74</v>
      </c>
      <c r="E46" s="1">
        <v>1.3827997329999999</v>
      </c>
      <c r="F46" s="1">
        <v>52</v>
      </c>
      <c r="G46" s="1">
        <v>20.741996</v>
      </c>
      <c r="H46" s="1">
        <v>2008</v>
      </c>
    </row>
    <row r="47" spans="1:8" x14ac:dyDescent="0.35">
      <c r="A47" s="2" t="s">
        <v>60</v>
      </c>
      <c r="B47" s="2" t="s">
        <v>4</v>
      </c>
      <c r="C47" s="2" t="s">
        <v>5</v>
      </c>
      <c r="D47" s="2">
        <v>61</v>
      </c>
      <c r="E47" s="2">
        <v>1.3841666669999999</v>
      </c>
      <c r="F47" s="2">
        <v>85</v>
      </c>
      <c r="G47" s="2">
        <v>16.61</v>
      </c>
      <c r="H47" s="2">
        <v>2008</v>
      </c>
    </row>
    <row r="48" spans="1:8" x14ac:dyDescent="0.35">
      <c r="A48" s="1" t="s">
        <v>61</v>
      </c>
      <c r="B48" s="1" t="s">
        <v>4</v>
      </c>
      <c r="C48" s="1" t="s">
        <v>35</v>
      </c>
      <c r="D48" s="1">
        <v>70</v>
      </c>
      <c r="E48" s="1">
        <v>3.49125</v>
      </c>
      <c r="F48" s="1">
        <v>28</v>
      </c>
      <c r="G48" s="1">
        <v>55.86</v>
      </c>
      <c r="H48" s="1">
        <v>2010</v>
      </c>
    </row>
    <row r="49" spans="1:8" x14ac:dyDescent="0.35">
      <c r="A49" s="2" t="s">
        <v>62</v>
      </c>
      <c r="B49" s="2" t="s">
        <v>0</v>
      </c>
      <c r="C49" s="2" t="s">
        <v>17</v>
      </c>
      <c r="D49" s="2">
        <v>81</v>
      </c>
      <c r="E49" s="2">
        <v>7.2217957909999999</v>
      </c>
      <c r="F49" s="2">
        <v>49</v>
      </c>
      <c r="G49" s="2">
        <v>415.25325800000002</v>
      </c>
      <c r="H49" s="2">
        <v>2008</v>
      </c>
    </row>
    <row r="50" spans="1:8" x14ac:dyDescent="0.35">
      <c r="A50" s="1" t="s">
        <v>63</v>
      </c>
      <c r="B50" s="1" t="s">
        <v>0</v>
      </c>
      <c r="C50" s="1" t="s">
        <v>17</v>
      </c>
      <c r="D50" s="1">
        <v>49</v>
      </c>
      <c r="E50" s="1">
        <v>2.8835000000000002</v>
      </c>
      <c r="F50" s="1">
        <v>15</v>
      </c>
      <c r="G50" s="1">
        <v>288.35000000000002</v>
      </c>
      <c r="H50" s="1">
        <v>2010</v>
      </c>
    </row>
    <row r="51" spans="1:8" x14ac:dyDescent="0.35">
      <c r="A51" s="2" t="s">
        <v>64</v>
      </c>
      <c r="B51" s="2" t="s">
        <v>0</v>
      </c>
      <c r="C51" s="2" t="s">
        <v>65</v>
      </c>
      <c r="D51" s="2">
        <v>60</v>
      </c>
      <c r="E51" s="2">
        <v>2.4405000000000001</v>
      </c>
      <c r="F51" s="2">
        <v>57</v>
      </c>
      <c r="G51" s="2">
        <v>48.81</v>
      </c>
      <c r="H51" s="2">
        <v>2010</v>
      </c>
    </row>
    <row r="52" spans="1:8" x14ac:dyDescent="0.35">
      <c r="A52" s="1" t="s">
        <v>66</v>
      </c>
      <c r="B52" s="1" t="s">
        <v>9</v>
      </c>
      <c r="C52" s="1" t="s">
        <v>5</v>
      </c>
      <c r="D52" s="1"/>
      <c r="E52" s="1">
        <v>1.7195142859999999</v>
      </c>
      <c r="F52" s="1"/>
      <c r="G52" s="1">
        <v>60.183</v>
      </c>
      <c r="H52" s="1">
        <v>2011</v>
      </c>
    </row>
    <row r="53" spans="1:8" x14ac:dyDescent="0.35">
      <c r="A53" s="2" t="s">
        <v>67</v>
      </c>
      <c r="B53" s="2" t="s">
        <v>20</v>
      </c>
      <c r="C53" s="2" t="s">
        <v>14</v>
      </c>
      <c r="D53" s="2">
        <v>88</v>
      </c>
      <c r="E53" s="2">
        <v>1.3656923080000001</v>
      </c>
      <c r="F53" s="2">
        <v>89</v>
      </c>
      <c r="G53" s="2">
        <v>355.08</v>
      </c>
      <c r="H53" s="2">
        <v>2010</v>
      </c>
    </row>
    <row r="54" spans="1:8" x14ac:dyDescent="0.35">
      <c r="A54" s="1" t="s">
        <v>68</v>
      </c>
      <c r="B54" s="1" t="s">
        <v>0</v>
      </c>
      <c r="C54" s="1" t="s">
        <v>69</v>
      </c>
      <c r="D54" s="1">
        <v>47</v>
      </c>
      <c r="E54" s="1">
        <v>2.2025714289999998</v>
      </c>
      <c r="F54" s="1">
        <v>20</v>
      </c>
      <c r="G54" s="1">
        <v>77.09</v>
      </c>
      <c r="H54" s="1">
        <v>2010</v>
      </c>
    </row>
    <row r="55" spans="1:8" x14ac:dyDescent="0.35">
      <c r="A55" s="2" t="s">
        <v>70</v>
      </c>
      <c r="B55" s="2" t="s">
        <v>71</v>
      </c>
      <c r="C55" s="2" t="s">
        <v>17</v>
      </c>
      <c r="D55" s="2">
        <v>81</v>
      </c>
      <c r="E55" s="2">
        <v>1.7839437499999999</v>
      </c>
      <c r="F55" s="2">
        <v>73</v>
      </c>
      <c r="G55" s="2">
        <v>285.43099999999998</v>
      </c>
      <c r="H55" s="2">
        <v>2008</v>
      </c>
    </row>
    <row r="56" spans="1:8" x14ac:dyDescent="0.35">
      <c r="A56" s="1" t="s">
        <v>72</v>
      </c>
      <c r="B56" s="1" t="s">
        <v>4</v>
      </c>
      <c r="C56" s="1" t="s">
        <v>65</v>
      </c>
      <c r="D56" s="1">
        <v>68</v>
      </c>
      <c r="E56" s="1">
        <v>3.2078502219999998</v>
      </c>
      <c r="F56" s="1">
        <v>60</v>
      </c>
      <c r="G56" s="1">
        <v>43.305978000000003</v>
      </c>
      <c r="H56" s="1">
        <v>2008</v>
      </c>
    </row>
    <row r="57" spans="1:8" x14ac:dyDescent="0.35">
      <c r="A57" s="2" t="s">
        <v>73</v>
      </c>
      <c r="B57" s="2" t="s">
        <v>0</v>
      </c>
      <c r="C57" s="2" t="s">
        <v>65</v>
      </c>
      <c r="D57" s="2">
        <v>41</v>
      </c>
      <c r="E57" s="2">
        <v>2.1294441669999999</v>
      </c>
      <c r="F57" s="2">
        <v>30</v>
      </c>
      <c r="G57" s="2">
        <v>127.76665</v>
      </c>
      <c r="H57" s="2">
        <v>2007</v>
      </c>
    </row>
    <row r="58" spans="1:8" x14ac:dyDescent="0.35">
      <c r="A58" s="1" t="s">
        <v>74</v>
      </c>
      <c r="B58" s="1" t="s">
        <v>0</v>
      </c>
      <c r="C58" s="1" t="s">
        <v>17</v>
      </c>
      <c r="D58" s="1">
        <v>47</v>
      </c>
      <c r="E58" s="1">
        <v>1.7513513510000001</v>
      </c>
      <c r="F58" s="1">
        <v>56</v>
      </c>
      <c r="G58" s="1">
        <v>32.4</v>
      </c>
      <c r="H58" s="1">
        <v>2009</v>
      </c>
    </row>
    <row r="59" spans="1:8" x14ac:dyDescent="0.35">
      <c r="A59" s="2" t="s">
        <v>75</v>
      </c>
      <c r="B59" s="2" t="s">
        <v>0</v>
      </c>
      <c r="C59" s="2" t="s">
        <v>14</v>
      </c>
      <c r="D59" s="2">
        <v>74</v>
      </c>
      <c r="E59" s="2">
        <v>7.8674999999999997</v>
      </c>
      <c r="F59" s="2">
        <v>43</v>
      </c>
      <c r="G59" s="2">
        <v>314.7</v>
      </c>
      <c r="H59" s="2">
        <v>2009</v>
      </c>
    </row>
    <row r="60" spans="1:8" x14ac:dyDescent="0.35">
      <c r="A60" s="1" t="s">
        <v>76</v>
      </c>
      <c r="B60" s="1" t="s">
        <v>4</v>
      </c>
      <c r="C60" s="1" t="s">
        <v>65</v>
      </c>
      <c r="D60" s="1">
        <v>65</v>
      </c>
      <c r="E60" s="1">
        <v>2.598205128</v>
      </c>
      <c r="F60" s="1">
        <v>38</v>
      </c>
      <c r="G60" s="1">
        <v>101.33</v>
      </c>
      <c r="H60" s="1">
        <v>2009</v>
      </c>
    </row>
    <row r="61" spans="1:8" x14ac:dyDescent="0.35">
      <c r="A61" s="2" t="s">
        <v>77</v>
      </c>
      <c r="B61" s="2" t="s">
        <v>4</v>
      </c>
      <c r="C61" s="2" t="s">
        <v>35</v>
      </c>
      <c r="D61" s="2">
        <v>78</v>
      </c>
      <c r="E61" s="2">
        <v>14.196400000000001</v>
      </c>
      <c r="F61" s="2">
        <v>27</v>
      </c>
      <c r="G61" s="2">
        <v>709.82</v>
      </c>
      <c r="H61" s="2">
        <v>2009</v>
      </c>
    </row>
    <row r="62" spans="1:8" x14ac:dyDescent="0.35">
      <c r="A62" s="1" t="s">
        <v>78</v>
      </c>
      <c r="B62" s="1" t="s">
        <v>0</v>
      </c>
      <c r="C62" s="1" t="s">
        <v>5</v>
      </c>
      <c r="D62" s="1">
        <v>68</v>
      </c>
      <c r="E62" s="1">
        <v>5.4026315790000004</v>
      </c>
      <c r="F62" s="1">
        <v>14</v>
      </c>
      <c r="G62" s="1">
        <v>205.3</v>
      </c>
      <c r="H62" s="1">
        <v>2009</v>
      </c>
    </row>
    <row r="63" spans="1:8" x14ac:dyDescent="0.35">
      <c r="A63" s="2" t="s">
        <v>79</v>
      </c>
      <c r="B63" s="2" t="s">
        <v>9</v>
      </c>
      <c r="C63" s="2" t="s">
        <v>35</v>
      </c>
      <c r="D63" s="2">
        <v>82</v>
      </c>
      <c r="E63" s="2">
        <v>10.18002703</v>
      </c>
      <c r="F63" s="2">
        <v>49</v>
      </c>
      <c r="G63" s="2">
        <v>376.661</v>
      </c>
      <c r="H63" s="2">
        <v>2008</v>
      </c>
    </row>
    <row r="64" spans="1:8" x14ac:dyDescent="0.35">
      <c r="A64" s="1" t="s">
        <v>80</v>
      </c>
      <c r="B64" s="1" t="s">
        <v>9</v>
      </c>
      <c r="C64" s="1" t="s">
        <v>5</v>
      </c>
      <c r="D64" s="1">
        <v>68</v>
      </c>
      <c r="E64" s="1">
        <v>6.3833636360000003</v>
      </c>
      <c r="F64" s="1">
        <v>26</v>
      </c>
      <c r="G64" s="1">
        <v>702.17</v>
      </c>
      <c r="H64" s="1">
        <v>2011</v>
      </c>
    </row>
    <row r="65" spans="1:8" x14ac:dyDescent="0.35">
      <c r="A65" s="2" t="s">
        <v>81</v>
      </c>
      <c r="B65" s="2" t="s">
        <v>9</v>
      </c>
      <c r="C65" s="2" t="s">
        <v>5</v>
      </c>
      <c r="D65" s="2">
        <v>47</v>
      </c>
      <c r="E65" s="2">
        <v>3.7241924000000002</v>
      </c>
      <c r="F65" s="2">
        <v>46</v>
      </c>
      <c r="G65" s="2">
        <v>55.862886000000003</v>
      </c>
      <c r="H65" s="2">
        <v>2007</v>
      </c>
    </row>
    <row r="66" spans="1:8" x14ac:dyDescent="0.35">
      <c r="A66" s="1" t="s">
        <v>82</v>
      </c>
      <c r="B66" s="1" t="s">
        <v>0</v>
      </c>
      <c r="C66" s="1" t="s">
        <v>17</v>
      </c>
      <c r="D66" s="1">
        <v>54</v>
      </c>
      <c r="E66" s="1">
        <v>4.1840384620000002</v>
      </c>
      <c r="F66" s="1">
        <v>17</v>
      </c>
      <c r="G66" s="1">
        <v>217.57</v>
      </c>
      <c r="H66" s="1">
        <v>2010</v>
      </c>
    </row>
    <row r="67" spans="1:8" x14ac:dyDescent="0.35">
      <c r="A67" s="2" t="s">
        <v>83</v>
      </c>
      <c r="B67" s="2" t="s">
        <v>9</v>
      </c>
      <c r="C67" s="2" t="s">
        <v>5</v>
      </c>
      <c r="D67" s="2">
        <v>53</v>
      </c>
      <c r="E67" s="2">
        <v>5.0000000000000001E-3</v>
      </c>
      <c r="F67" s="2">
        <v>6</v>
      </c>
      <c r="G67" s="2">
        <v>2.5000000000000001E-2</v>
      </c>
      <c r="H67" s="2">
        <v>2011</v>
      </c>
    </row>
    <row r="68" spans="1:8" x14ac:dyDescent="0.35">
      <c r="A68" s="1" t="s">
        <v>84</v>
      </c>
      <c r="B68" s="1" t="s">
        <v>9</v>
      </c>
      <c r="C68" s="1" t="s">
        <v>5</v>
      </c>
      <c r="D68" s="1">
        <v>67</v>
      </c>
      <c r="E68" s="1">
        <v>11.089741500000001</v>
      </c>
      <c r="F68" s="1">
        <v>89</v>
      </c>
      <c r="G68" s="1">
        <v>22.179483000000001</v>
      </c>
      <c r="H68" s="1">
        <v>2007</v>
      </c>
    </row>
    <row r="69" spans="1:8" x14ac:dyDescent="0.35">
      <c r="A69" s="2" t="s">
        <v>85</v>
      </c>
      <c r="B69" s="2" t="s">
        <v>20</v>
      </c>
      <c r="C69" s="2" t="s">
        <v>14</v>
      </c>
      <c r="D69" s="2">
        <v>89</v>
      </c>
      <c r="E69" s="2">
        <v>2.8960190670000001</v>
      </c>
      <c r="F69" s="2">
        <v>96</v>
      </c>
      <c r="G69" s="2">
        <v>521.28343199999995</v>
      </c>
      <c r="H69" s="2">
        <v>2008</v>
      </c>
    </row>
    <row r="70" spans="1:8" x14ac:dyDescent="0.35">
      <c r="A70" s="1" t="s">
        <v>86</v>
      </c>
      <c r="B70" s="1" t="s">
        <v>4</v>
      </c>
      <c r="C70" s="1" t="s">
        <v>46</v>
      </c>
      <c r="D70" s="1">
        <v>72</v>
      </c>
      <c r="E70" s="1">
        <v>3.0814210530000001</v>
      </c>
      <c r="F70" s="1">
        <v>60</v>
      </c>
      <c r="G70" s="1">
        <v>117.09399999999999</v>
      </c>
      <c r="H70" s="1">
        <v>2011</v>
      </c>
    </row>
    <row r="71" spans="1:8" x14ac:dyDescent="0.35">
      <c r="A71" s="2" t="s">
        <v>87</v>
      </c>
      <c r="B71" s="2" t="s">
        <v>0</v>
      </c>
      <c r="C71" s="2" t="s">
        <v>1</v>
      </c>
      <c r="D71" s="2">
        <v>72</v>
      </c>
      <c r="E71" s="2">
        <v>6.2676470289999999</v>
      </c>
      <c r="F71" s="2">
        <v>28</v>
      </c>
      <c r="G71" s="2">
        <v>219.36764600000001</v>
      </c>
      <c r="H71" s="2">
        <v>2008</v>
      </c>
    </row>
    <row r="72" spans="1:8" x14ac:dyDescent="0.35">
      <c r="A72" s="1" t="s">
        <v>88</v>
      </c>
      <c r="B72" s="1" t="s">
        <v>0</v>
      </c>
      <c r="C72" s="1" t="s">
        <v>14</v>
      </c>
      <c r="D72" s="1">
        <v>44</v>
      </c>
      <c r="E72" s="1"/>
      <c r="F72" s="1">
        <v>15</v>
      </c>
      <c r="G72" s="1">
        <v>43.04</v>
      </c>
      <c r="H72" s="1">
        <v>2010</v>
      </c>
    </row>
    <row r="73" spans="1:8" x14ac:dyDescent="0.35">
      <c r="A73" s="2" t="s">
        <v>89</v>
      </c>
      <c r="B73" s="2" t="s">
        <v>0</v>
      </c>
      <c r="C73" s="2" t="s">
        <v>5</v>
      </c>
      <c r="D73" s="2">
        <v>35</v>
      </c>
      <c r="E73" s="2">
        <v>1.211818182</v>
      </c>
      <c r="F73" s="2">
        <v>43</v>
      </c>
      <c r="G73" s="2">
        <v>26.66</v>
      </c>
      <c r="H73" s="2">
        <v>2010</v>
      </c>
    </row>
    <row r="74" spans="1:8" x14ac:dyDescent="0.35">
      <c r="A74" s="1" t="s">
        <v>90</v>
      </c>
      <c r="B74" s="1" t="s">
        <v>0</v>
      </c>
      <c r="C74" s="1" t="s">
        <v>49</v>
      </c>
      <c r="D74" s="1">
        <v>52</v>
      </c>
      <c r="E74" s="1">
        <v>1.0900000000000001</v>
      </c>
      <c r="F74" s="1">
        <v>68</v>
      </c>
      <c r="G74" s="1">
        <v>19.62</v>
      </c>
      <c r="H74" s="1">
        <v>2010</v>
      </c>
    </row>
    <row r="75" spans="1:8" x14ac:dyDescent="0.35">
      <c r="A75" s="2" t="s">
        <v>91</v>
      </c>
      <c r="B75" s="2" t="s">
        <v>9</v>
      </c>
      <c r="C75" s="2" t="s">
        <v>49</v>
      </c>
      <c r="D75" s="2">
        <v>70</v>
      </c>
      <c r="E75" s="2">
        <v>1.7475416669999999</v>
      </c>
      <c r="F75" s="2">
        <v>64</v>
      </c>
      <c r="G75" s="2">
        <v>41.941000000000003</v>
      </c>
      <c r="H75" s="2">
        <v>2008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1D28-A26B-4A45-B45F-84A958055AF6}">
  <dimension ref="A1:F75"/>
  <sheetViews>
    <sheetView workbookViewId="0">
      <selection activeCell="J11" sqref="J11"/>
    </sheetView>
  </sheetViews>
  <sheetFormatPr defaultRowHeight="14.5" x14ac:dyDescent="0.35"/>
  <cols>
    <col min="1" max="1" width="17.1796875" customWidth="1"/>
    <col min="2" max="2" width="15.453125" customWidth="1"/>
    <col min="5" max="5" width="18.7265625" customWidth="1"/>
    <col min="6" max="6" width="17.453125" customWidth="1"/>
  </cols>
  <sheetData>
    <row r="1" spans="1:6" x14ac:dyDescent="0.35">
      <c r="A1" s="3" t="s">
        <v>98</v>
      </c>
      <c r="B1" s="3" t="s">
        <v>99</v>
      </c>
      <c r="E1" s="3" t="s">
        <v>98</v>
      </c>
      <c r="F1" s="3" t="s">
        <v>99</v>
      </c>
    </row>
    <row r="2" spans="1:6" x14ac:dyDescent="0.35">
      <c r="A2" s="1">
        <v>40</v>
      </c>
      <c r="B2" s="1">
        <v>160.30865399999999</v>
      </c>
      <c r="E2" s="1">
        <v>40</v>
      </c>
      <c r="F2" s="1">
        <v>160.30865399999999</v>
      </c>
    </row>
    <row r="3" spans="1:6" x14ac:dyDescent="0.35">
      <c r="A3" s="2">
        <v>87</v>
      </c>
      <c r="B3" s="2">
        <v>60.72</v>
      </c>
      <c r="E3" s="2">
        <v>87</v>
      </c>
      <c r="F3" s="2">
        <v>60.72</v>
      </c>
    </row>
    <row r="4" spans="1:6" x14ac:dyDescent="0.35">
      <c r="A4" s="1">
        <v>79</v>
      </c>
      <c r="B4" s="1">
        <v>8.9728949999999994</v>
      </c>
      <c r="E4" s="1">
        <v>79</v>
      </c>
      <c r="F4" s="1">
        <v>8.9728949999999994</v>
      </c>
    </row>
    <row r="5" spans="1:6" x14ac:dyDescent="0.35">
      <c r="A5" s="2">
        <v>89</v>
      </c>
      <c r="B5" s="2">
        <v>30.68</v>
      </c>
      <c r="E5" s="2">
        <v>89</v>
      </c>
      <c r="F5" s="2">
        <v>30.68</v>
      </c>
    </row>
    <row r="6" spans="1:6" x14ac:dyDescent="0.35">
      <c r="A6" s="1">
        <v>54</v>
      </c>
      <c r="B6" s="1">
        <v>29.367142999999999</v>
      </c>
      <c r="E6" s="1">
        <v>54</v>
      </c>
      <c r="F6" s="1">
        <v>29.367142999999999</v>
      </c>
    </row>
    <row r="7" spans="1:6" x14ac:dyDescent="0.35">
      <c r="A7" s="2">
        <v>84</v>
      </c>
      <c r="B7" s="2">
        <v>14.31</v>
      </c>
      <c r="E7" s="2">
        <v>84</v>
      </c>
      <c r="F7" s="2">
        <v>14.31</v>
      </c>
    </row>
    <row r="8" spans="1:6" x14ac:dyDescent="0.35">
      <c r="A8" s="1">
        <v>29</v>
      </c>
      <c r="B8" s="1">
        <v>114.97</v>
      </c>
      <c r="E8" s="1">
        <v>29</v>
      </c>
      <c r="F8" s="1">
        <v>114.97</v>
      </c>
    </row>
    <row r="9" spans="1:6" x14ac:dyDescent="0.35">
      <c r="A9" s="2">
        <v>93</v>
      </c>
      <c r="B9" s="2">
        <v>340.48765200000003</v>
      </c>
      <c r="E9" s="2">
        <v>93</v>
      </c>
      <c r="F9" s="2">
        <v>340.48765200000003</v>
      </c>
    </row>
    <row r="10" spans="1:6" x14ac:dyDescent="0.35">
      <c r="A10" s="1">
        <v>40</v>
      </c>
      <c r="B10" s="1">
        <v>33.466999999999999</v>
      </c>
      <c r="E10" s="1">
        <v>40</v>
      </c>
      <c r="F10" s="1">
        <v>33.466999999999999</v>
      </c>
    </row>
    <row r="11" spans="1:6" x14ac:dyDescent="0.35">
      <c r="A11" s="2">
        <v>26</v>
      </c>
      <c r="B11" s="2">
        <v>161.834</v>
      </c>
      <c r="E11" s="2">
        <v>26</v>
      </c>
      <c r="F11" s="2">
        <v>161.834</v>
      </c>
    </row>
    <row r="12" spans="1:6" x14ac:dyDescent="0.35">
      <c r="A12" s="1">
        <v>27</v>
      </c>
      <c r="B12" s="1">
        <v>102.22</v>
      </c>
      <c r="E12" s="1">
        <v>27</v>
      </c>
      <c r="F12" s="1">
        <v>102.22</v>
      </c>
    </row>
    <row r="13" spans="1:6" x14ac:dyDescent="0.35">
      <c r="A13" s="2">
        <v>56</v>
      </c>
      <c r="B13" s="2">
        <v>193.96700000000001</v>
      </c>
      <c r="E13" s="2">
        <v>56</v>
      </c>
      <c r="F13" s="2">
        <v>193.96700000000001</v>
      </c>
    </row>
    <row r="14" spans="1:6" x14ac:dyDescent="0.35">
      <c r="A14" s="1">
        <v>53</v>
      </c>
      <c r="B14" s="1">
        <v>42.05</v>
      </c>
      <c r="E14" s="1">
        <v>53</v>
      </c>
      <c r="F14" s="1">
        <v>42.05</v>
      </c>
    </row>
    <row r="15" spans="1:6" x14ac:dyDescent="0.35">
      <c r="A15" s="2">
        <v>3</v>
      </c>
      <c r="B15" s="2">
        <v>59.192127999999997</v>
      </c>
      <c r="E15" s="2">
        <v>3</v>
      </c>
      <c r="F15" s="2">
        <v>59.192127999999997</v>
      </c>
    </row>
    <row r="16" spans="1:6" x14ac:dyDescent="0.35">
      <c r="A16" s="1">
        <v>42</v>
      </c>
      <c r="B16" s="1">
        <v>178.84</v>
      </c>
      <c r="E16" s="1">
        <v>42</v>
      </c>
      <c r="F16" s="1">
        <v>178.84</v>
      </c>
    </row>
    <row r="17" spans="1:6" x14ac:dyDescent="0.35">
      <c r="A17" s="2">
        <v>65</v>
      </c>
      <c r="B17" s="2">
        <v>252.044501</v>
      </c>
      <c r="E17" s="2">
        <v>65</v>
      </c>
      <c r="F17" s="2">
        <v>252.044501</v>
      </c>
    </row>
    <row r="18" spans="1:6" x14ac:dyDescent="0.35">
      <c r="A18" s="1">
        <v>71</v>
      </c>
      <c r="B18" s="1">
        <v>20.100000000000001</v>
      </c>
      <c r="E18" s="1">
        <v>71</v>
      </c>
      <c r="F18" s="1">
        <v>20.100000000000001</v>
      </c>
    </row>
    <row r="19" spans="1:6" x14ac:dyDescent="0.35">
      <c r="A19" s="2">
        <v>56</v>
      </c>
      <c r="B19" s="2">
        <v>224.6</v>
      </c>
      <c r="E19" s="2">
        <v>56</v>
      </c>
      <c r="F19" s="2">
        <v>224.6</v>
      </c>
    </row>
    <row r="20" spans="1:6" x14ac:dyDescent="0.35">
      <c r="A20" s="1">
        <v>85</v>
      </c>
      <c r="B20" s="1">
        <v>30.146999999999998</v>
      </c>
      <c r="E20" s="1">
        <v>85</v>
      </c>
      <c r="F20" s="1">
        <v>30.146999999999998</v>
      </c>
    </row>
    <row r="21" spans="1:6" x14ac:dyDescent="0.35">
      <c r="A21" s="2">
        <v>45</v>
      </c>
      <c r="B21" s="2">
        <v>21.568999999999999</v>
      </c>
      <c r="E21" s="2">
        <v>45</v>
      </c>
      <c r="F21" s="2">
        <v>21.568999999999999</v>
      </c>
    </row>
    <row r="22" spans="1:6" x14ac:dyDescent="0.35">
      <c r="A22" s="1">
        <v>11</v>
      </c>
      <c r="B22" s="1">
        <v>93.4</v>
      </c>
      <c r="E22" s="1">
        <v>11</v>
      </c>
      <c r="F22" s="1">
        <v>93.4</v>
      </c>
    </row>
    <row r="23" spans="1:6" x14ac:dyDescent="0.35">
      <c r="A23" s="2">
        <v>91</v>
      </c>
      <c r="B23" s="2">
        <v>219.001261</v>
      </c>
      <c r="E23" s="2">
        <v>91</v>
      </c>
      <c r="F23" s="2">
        <v>219.001261</v>
      </c>
    </row>
    <row r="24" spans="1:6" x14ac:dyDescent="0.35">
      <c r="A24" s="1">
        <v>21</v>
      </c>
      <c r="B24" s="1">
        <v>32.590000000000003</v>
      </c>
      <c r="E24" s="1">
        <v>21</v>
      </c>
      <c r="F24" s="1">
        <v>32.590000000000003</v>
      </c>
    </row>
    <row r="25" spans="1:6" x14ac:dyDescent="0.35">
      <c r="A25" s="2">
        <v>40</v>
      </c>
      <c r="B25" s="2">
        <v>79.180000000000007</v>
      </c>
      <c r="E25" s="2">
        <v>40</v>
      </c>
      <c r="F25" s="2">
        <v>79.180000000000007</v>
      </c>
    </row>
    <row r="26" spans="1:6" x14ac:dyDescent="0.35">
      <c r="A26" s="1">
        <v>8</v>
      </c>
      <c r="B26" s="1">
        <v>69.307224000000005</v>
      </c>
      <c r="E26" s="1">
        <v>8</v>
      </c>
      <c r="F26" s="1">
        <v>69.307224000000005</v>
      </c>
    </row>
    <row r="27" spans="1:6" x14ac:dyDescent="0.35">
      <c r="A27" s="2">
        <v>28</v>
      </c>
      <c r="B27" s="2">
        <v>96.16</v>
      </c>
      <c r="E27" s="2">
        <v>28</v>
      </c>
      <c r="F27" s="2">
        <v>96.16</v>
      </c>
    </row>
    <row r="28" spans="1:6" x14ac:dyDescent="0.35">
      <c r="A28" s="1">
        <v>48</v>
      </c>
      <c r="B28" s="1">
        <v>54.53</v>
      </c>
      <c r="E28" s="1">
        <v>48</v>
      </c>
      <c r="F28" s="1">
        <v>54.53</v>
      </c>
    </row>
    <row r="29" spans="1:6" x14ac:dyDescent="0.35">
      <c r="A29" s="2">
        <v>18</v>
      </c>
      <c r="B29" s="2">
        <v>36.08</v>
      </c>
      <c r="E29" s="2">
        <v>18</v>
      </c>
      <c r="F29" s="2">
        <v>36.08</v>
      </c>
    </row>
    <row r="30" spans="1:6" x14ac:dyDescent="0.35">
      <c r="A30" s="1">
        <v>13</v>
      </c>
      <c r="B30" s="1">
        <v>105.962734</v>
      </c>
      <c r="E30" s="1">
        <v>13</v>
      </c>
      <c r="F30" s="1">
        <v>105.962734</v>
      </c>
    </row>
    <row r="31" spans="1:6" x14ac:dyDescent="0.35">
      <c r="A31" s="2">
        <v>53</v>
      </c>
      <c r="B31" s="2">
        <v>609.47395500000005</v>
      </c>
      <c r="E31" s="2">
        <v>53</v>
      </c>
      <c r="F31" s="2">
        <v>609.47395500000005</v>
      </c>
    </row>
    <row r="32" spans="1:6" x14ac:dyDescent="0.35">
      <c r="A32" s="1">
        <v>63</v>
      </c>
      <c r="B32" s="1">
        <v>206.07300000000001</v>
      </c>
      <c r="E32" s="1">
        <v>63</v>
      </c>
      <c r="F32" s="1">
        <v>206.07300000000001</v>
      </c>
    </row>
    <row r="33" spans="1:6" x14ac:dyDescent="0.35">
      <c r="A33" s="2">
        <v>93</v>
      </c>
      <c r="B33" s="2">
        <v>148.66</v>
      </c>
      <c r="E33" s="2">
        <v>93</v>
      </c>
      <c r="F33" s="2">
        <v>148.66</v>
      </c>
    </row>
    <row r="34" spans="1:6" x14ac:dyDescent="0.35">
      <c r="A34" s="1">
        <v>78</v>
      </c>
      <c r="B34" s="1">
        <v>15.173693999999999</v>
      </c>
      <c r="E34" s="1">
        <v>78</v>
      </c>
      <c r="F34" s="1">
        <v>15.173693999999999</v>
      </c>
    </row>
    <row r="35" spans="1:6" x14ac:dyDescent="0.35">
      <c r="A35" s="2">
        <v>38</v>
      </c>
      <c r="B35" s="2">
        <v>39.664000000000001</v>
      </c>
      <c r="E35" s="2">
        <v>38</v>
      </c>
      <c r="F35" s="2">
        <v>39.664000000000001</v>
      </c>
    </row>
    <row r="36" spans="1:6" x14ac:dyDescent="0.35">
      <c r="A36" s="1">
        <v>63</v>
      </c>
      <c r="B36" s="1">
        <v>145.896422</v>
      </c>
      <c r="E36" s="1">
        <v>63</v>
      </c>
      <c r="F36" s="1">
        <v>145.896422</v>
      </c>
    </row>
    <row r="37" spans="1:6" x14ac:dyDescent="0.35">
      <c r="A37" s="2">
        <v>83</v>
      </c>
      <c r="B37" s="2">
        <v>8.2579999999999991</v>
      </c>
      <c r="E37" s="2">
        <v>83</v>
      </c>
      <c r="F37" s="2">
        <v>8.2579999999999991</v>
      </c>
    </row>
    <row r="38" spans="1:6" x14ac:dyDescent="0.35">
      <c r="A38" s="1">
        <v>8</v>
      </c>
      <c r="B38" s="1">
        <v>142.04</v>
      </c>
      <c r="E38" s="1">
        <v>8</v>
      </c>
      <c r="F38" s="1">
        <v>142.04</v>
      </c>
    </row>
    <row r="39" spans="1:6" x14ac:dyDescent="0.35">
      <c r="A39" s="2">
        <v>73</v>
      </c>
      <c r="B39" s="2">
        <v>33.527293</v>
      </c>
      <c r="E39" s="2">
        <v>73</v>
      </c>
      <c r="F39" s="2">
        <v>33.527293</v>
      </c>
    </row>
    <row r="40" spans="1:6" x14ac:dyDescent="0.35">
      <c r="A40" s="1">
        <v>39</v>
      </c>
      <c r="B40" s="1">
        <v>92.601050000000001</v>
      </c>
      <c r="E40" s="1">
        <v>39</v>
      </c>
      <c r="F40" s="1">
        <v>92.601050000000001</v>
      </c>
    </row>
    <row r="41" spans="1:6" x14ac:dyDescent="0.35">
      <c r="A41" s="2">
        <v>34</v>
      </c>
      <c r="B41" s="2">
        <v>10.7</v>
      </c>
      <c r="E41" s="2">
        <v>34</v>
      </c>
      <c r="F41" s="2">
        <v>10.7</v>
      </c>
    </row>
    <row r="42" spans="1:6" x14ac:dyDescent="0.35">
      <c r="A42" s="1">
        <v>37</v>
      </c>
      <c r="B42" s="1">
        <v>55.241</v>
      </c>
      <c r="E42" s="1">
        <v>37</v>
      </c>
      <c r="F42" s="1">
        <v>55.241</v>
      </c>
    </row>
    <row r="43" spans="1:6" x14ac:dyDescent="0.35">
      <c r="A43" s="2">
        <v>14</v>
      </c>
      <c r="B43" s="2">
        <v>21.37</v>
      </c>
      <c r="E43" s="2">
        <v>14</v>
      </c>
      <c r="F43" s="2">
        <v>21.37</v>
      </c>
    </row>
    <row r="44" spans="1:6" x14ac:dyDescent="0.35">
      <c r="A44" s="1">
        <v>15</v>
      </c>
      <c r="B44" s="1">
        <v>20.71</v>
      </c>
      <c r="E44" s="1">
        <v>15</v>
      </c>
      <c r="F44" s="1">
        <v>20.71</v>
      </c>
    </row>
    <row r="45" spans="1:6" x14ac:dyDescent="0.35">
      <c r="A45" s="2">
        <v>21</v>
      </c>
      <c r="B45" s="2">
        <v>153.09350499999999</v>
      </c>
      <c r="E45" s="2">
        <v>21</v>
      </c>
      <c r="F45" s="2">
        <v>153.09350499999999</v>
      </c>
    </row>
    <row r="46" spans="1:6" x14ac:dyDescent="0.35">
      <c r="A46" s="1">
        <v>52</v>
      </c>
      <c r="B46" s="1">
        <v>20.741996</v>
      </c>
      <c r="E46" s="1">
        <v>52</v>
      </c>
      <c r="F46" s="1">
        <v>20.741996</v>
      </c>
    </row>
    <row r="47" spans="1:6" x14ac:dyDescent="0.35">
      <c r="A47" s="2">
        <v>85</v>
      </c>
      <c r="B47" s="2">
        <v>16.61</v>
      </c>
      <c r="E47" s="2">
        <v>85</v>
      </c>
      <c r="F47" s="2">
        <v>16.61</v>
      </c>
    </row>
    <row r="48" spans="1:6" x14ac:dyDescent="0.35">
      <c r="A48" s="1">
        <v>28</v>
      </c>
      <c r="B48" s="1">
        <v>55.86</v>
      </c>
      <c r="E48" s="1">
        <v>28</v>
      </c>
      <c r="F48" s="1">
        <v>55.86</v>
      </c>
    </row>
    <row r="49" spans="1:6" x14ac:dyDescent="0.35">
      <c r="A49" s="2">
        <v>49</v>
      </c>
      <c r="B49" s="2">
        <v>415.25325800000002</v>
      </c>
      <c r="E49" s="2">
        <v>49</v>
      </c>
      <c r="F49" s="2">
        <v>415.25325800000002</v>
      </c>
    </row>
    <row r="50" spans="1:6" x14ac:dyDescent="0.35">
      <c r="A50" s="1">
        <v>15</v>
      </c>
      <c r="B50" s="1">
        <v>288.35000000000002</v>
      </c>
      <c r="E50" s="1">
        <v>15</v>
      </c>
      <c r="F50" s="1">
        <v>288.35000000000002</v>
      </c>
    </row>
    <row r="51" spans="1:6" x14ac:dyDescent="0.35">
      <c r="A51" s="2">
        <v>57</v>
      </c>
      <c r="B51" s="2">
        <v>48.81</v>
      </c>
      <c r="E51" s="2">
        <v>57</v>
      </c>
      <c r="F51" s="2">
        <v>48.81</v>
      </c>
    </row>
    <row r="52" spans="1:6" x14ac:dyDescent="0.35">
      <c r="A52" s="1"/>
      <c r="B52" s="1">
        <v>60.183</v>
      </c>
      <c r="E52" s="1"/>
      <c r="F52" s="1">
        <v>60.183</v>
      </c>
    </row>
    <row r="53" spans="1:6" x14ac:dyDescent="0.35">
      <c r="A53" s="2">
        <v>89</v>
      </c>
      <c r="B53" s="2">
        <v>355.08</v>
      </c>
      <c r="E53" s="2">
        <v>89</v>
      </c>
      <c r="F53" s="2">
        <v>355.08</v>
      </c>
    </row>
    <row r="54" spans="1:6" x14ac:dyDescent="0.35">
      <c r="A54" s="1">
        <v>20</v>
      </c>
      <c r="B54" s="1">
        <v>77.09</v>
      </c>
      <c r="E54" s="1">
        <v>20</v>
      </c>
      <c r="F54" s="1">
        <v>77.09</v>
      </c>
    </row>
    <row r="55" spans="1:6" x14ac:dyDescent="0.35">
      <c r="A55" s="2">
        <v>73</v>
      </c>
      <c r="B55" s="2">
        <v>285.43099999999998</v>
      </c>
      <c r="E55" s="2">
        <v>73</v>
      </c>
      <c r="F55" s="2">
        <v>285.43099999999998</v>
      </c>
    </row>
    <row r="56" spans="1:6" x14ac:dyDescent="0.35">
      <c r="A56" s="1">
        <v>60</v>
      </c>
      <c r="B56" s="1">
        <v>43.305978000000003</v>
      </c>
      <c r="E56" s="1">
        <v>60</v>
      </c>
      <c r="F56" s="1">
        <v>43.305978000000003</v>
      </c>
    </row>
    <row r="57" spans="1:6" x14ac:dyDescent="0.35">
      <c r="A57" s="2">
        <v>30</v>
      </c>
      <c r="B57" s="2">
        <v>127.76665</v>
      </c>
      <c r="E57" s="2">
        <v>30</v>
      </c>
      <c r="F57" s="2">
        <v>127.76665</v>
      </c>
    </row>
    <row r="58" spans="1:6" x14ac:dyDescent="0.35">
      <c r="A58" s="1">
        <v>56</v>
      </c>
      <c r="B58" s="1">
        <v>32.4</v>
      </c>
      <c r="E58" s="1">
        <v>56</v>
      </c>
      <c r="F58" s="1">
        <v>32.4</v>
      </c>
    </row>
    <row r="59" spans="1:6" x14ac:dyDescent="0.35">
      <c r="A59" s="2">
        <v>43</v>
      </c>
      <c r="B59" s="2">
        <v>314.7</v>
      </c>
      <c r="E59" s="2">
        <v>43</v>
      </c>
      <c r="F59" s="2">
        <v>314.7</v>
      </c>
    </row>
    <row r="60" spans="1:6" x14ac:dyDescent="0.35">
      <c r="A60" s="1">
        <v>38</v>
      </c>
      <c r="B60" s="1">
        <v>101.33</v>
      </c>
      <c r="E60" s="1">
        <v>38</v>
      </c>
      <c r="F60" s="1">
        <v>101.33</v>
      </c>
    </row>
    <row r="61" spans="1:6" x14ac:dyDescent="0.35">
      <c r="A61" s="2">
        <v>27</v>
      </c>
      <c r="B61" s="2">
        <v>709.82</v>
      </c>
      <c r="E61" s="2">
        <v>27</v>
      </c>
      <c r="F61" s="2">
        <v>709.82</v>
      </c>
    </row>
    <row r="62" spans="1:6" x14ac:dyDescent="0.35">
      <c r="A62" s="1">
        <v>14</v>
      </c>
      <c r="B62" s="1">
        <v>205.3</v>
      </c>
      <c r="E62" s="1">
        <v>14</v>
      </c>
      <c r="F62" s="1">
        <v>205.3</v>
      </c>
    </row>
    <row r="63" spans="1:6" x14ac:dyDescent="0.35">
      <c r="A63" s="2">
        <v>49</v>
      </c>
      <c r="B63" s="2">
        <v>376.661</v>
      </c>
      <c r="E63" s="2">
        <v>49</v>
      </c>
      <c r="F63" s="2">
        <v>376.661</v>
      </c>
    </row>
    <row r="64" spans="1:6" x14ac:dyDescent="0.35">
      <c r="A64" s="1">
        <v>26</v>
      </c>
      <c r="B64" s="1">
        <v>702.17</v>
      </c>
      <c r="E64" s="1">
        <v>26</v>
      </c>
      <c r="F64" s="1">
        <v>702.17</v>
      </c>
    </row>
    <row r="65" spans="1:6" x14ac:dyDescent="0.35">
      <c r="A65" s="2">
        <v>46</v>
      </c>
      <c r="B65" s="2">
        <v>55.862886000000003</v>
      </c>
      <c r="E65" s="2">
        <v>46</v>
      </c>
      <c r="F65" s="2">
        <v>55.862886000000003</v>
      </c>
    </row>
    <row r="66" spans="1:6" x14ac:dyDescent="0.35">
      <c r="A66" s="1">
        <v>17</v>
      </c>
      <c r="B66" s="1">
        <v>217.57</v>
      </c>
      <c r="E66" s="1">
        <v>17</v>
      </c>
      <c r="F66" s="1">
        <v>217.57</v>
      </c>
    </row>
    <row r="67" spans="1:6" x14ac:dyDescent="0.35">
      <c r="A67" s="2">
        <v>6</v>
      </c>
      <c r="B67" s="2">
        <v>2.5000000000000001E-2</v>
      </c>
      <c r="E67" s="2">
        <v>6</v>
      </c>
      <c r="F67" s="2">
        <v>2.5000000000000001E-2</v>
      </c>
    </row>
    <row r="68" spans="1:6" x14ac:dyDescent="0.35">
      <c r="A68" s="1">
        <v>89</v>
      </c>
      <c r="B68" s="1">
        <v>22.179483000000001</v>
      </c>
      <c r="E68" s="1">
        <v>89</v>
      </c>
      <c r="F68" s="1">
        <v>22.179483000000001</v>
      </c>
    </row>
    <row r="69" spans="1:6" x14ac:dyDescent="0.35">
      <c r="A69" s="2">
        <v>96</v>
      </c>
      <c r="B69" s="2">
        <v>521.28343199999995</v>
      </c>
      <c r="E69" s="2">
        <v>96</v>
      </c>
      <c r="F69" s="2">
        <v>521.28343199999995</v>
      </c>
    </row>
    <row r="70" spans="1:6" x14ac:dyDescent="0.35">
      <c r="A70" s="1">
        <v>60</v>
      </c>
      <c r="B70" s="1">
        <v>117.09399999999999</v>
      </c>
      <c r="E70" s="1">
        <v>60</v>
      </c>
      <c r="F70" s="1">
        <v>117.09399999999999</v>
      </c>
    </row>
    <row r="71" spans="1:6" x14ac:dyDescent="0.35">
      <c r="A71" s="2">
        <v>28</v>
      </c>
      <c r="B71" s="2">
        <v>219.36764600000001</v>
      </c>
      <c r="E71" s="2">
        <v>28</v>
      </c>
      <c r="F71" s="2">
        <v>219.36764600000001</v>
      </c>
    </row>
    <row r="72" spans="1:6" x14ac:dyDescent="0.35">
      <c r="A72" s="1">
        <v>15</v>
      </c>
      <c r="B72" s="1">
        <v>43.04</v>
      </c>
      <c r="E72" s="1">
        <v>15</v>
      </c>
      <c r="F72" s="1">
        <v>43.04</v>
      </c>
    </row>
    <row r="73" spans="1:6" x14ac:dyDescent="0.35">
      <c r="A73" s="2">
        <v>43</v>
      </c>
      <c r="B73" s="2">
        <v>26.66</v>
      </c>
      <c r="E73" s="2">
        <v>43</v>
      </c>
      <c r="F73" s="2">
        <v>26.66</v>
      </c>
    </row>
    <row r="74" spans="1:6" x14ac:dyDescent="0.35">
      <c r="A74" s="1">
        <v>68</v>
      </c>
      <c r="B74" s="1">
        <v>19.62</v>
      </c>
      <c r="E74" s="1">
        <v>68</v>
      </c>
      <c r="F74" s="1">
        <v>19.62</v>
      </c>
    </row>
    <row r="75" spans="1:6" x14ac:dyDescent="0.35">
      <c r="A75" s="2">
        <v>64</v>
      </c>
      <c r="B75" s="2">
        <v>41.941000000000003</v>
      </c>
      <c r="E75" s="9">
        <v>64</v>
      </c>
      <c r="F75" s="9">
        <v>41.941000000000003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A8EB-885B-4A1A-9916-63400BB4FFA9}">
  <dimension ref="B1:C75"/>
  <sheetViews>
    <sheetView workbookViewId="0">
      <selection activeCell="K25" sqref="K25"/>
    </sheetView>
  </sheetViews>
  <sheetFormatPr defaultRowHeight="14.5" x14ac:dyDescent="0.35"/>
  <cols>
    <col min="2" max="2" width="17.1796875" customWidth="1"/>
    <col min="3" max="3" width="15.54296875" customWidth="1"/>
  </cols>
  <sheetData>
    <row r="1" spans="2:3" x14ac:dyDescent="0.35">
      <c r="B1" s="3" t="s">
        <v>98</v>
      </c>
      <c r="C1" s="3" t="s">
        <v>96</v>
      </c>
    </row>
    <row r="2" spans="2:3" x14ac:dyDescent="0.35">
      <c r="B2" s="1">
        <v>40</v>
      </c>
      <c r="C2" s="1">
        <v>71</v>
      </c>
    </row>
    <row r="3" spans="2:3" x14ac:dyDescent="0.35">
      <c r="B3" s="2">
        <v>87</v>
      </c>
      <c r="C3" s="2">
        <v>81</v>
      </c>
    </row>
    <row r="4" spans="2:3" x14ac:dyDescent="0.35">
      <c r="B4" s="1">
        <v>79</v>
      </c>
      <c r="C4" s="1">
        <v>89</v>
      </c>
    </row>
    <row r="5" spans="2:3" x14ac:dyDescent="0.35">
      <c r="B5" s="2">
        <v>89</v>
      </c>
      <c r="C5" s="2">
        <v>64</v>
      </c>
    </row>
    <row r="6" spans="2:3" x14ac:dyDescent="0.35">
      <c r="B6" s="1">
        <v>54</v>
      </c>
      <c r="C6" s="1">
        <v>84</v>
      </c>
    </row>
    <row r="7" spans="2:3" x14ac:dyDescent="0.35">
      <c r="B7" s="2">
        <v>84</v>
      </c>
      <c r="C7" s="2">
        <v>80</v>
      </c>
    </row>
    <row r="8" spans="2:3" x14ac:dyDescent="0.35">
      <c r="B8" s="1">
        <v>29</v>
      </c>
      <c r="C8" s="1">
        <v>66</v>
      </c>
    </row>
    <row r="9" spans="2:3" x14ac:dyDescent="0.35">
      <c r="B9" s="2">
        <v>93</v>
      </c>
      <c r="C9" s="2">
        <v>80</v>
      </c>
    </row>
    <row r="10" spans="2:3" x14ac:dyDescent="0.35">
      <c r="B10" s="1">
        <v>40</v>
      </c>
      <c r="C10" s="1">
        <v>51</v>
      </c>
    </row>
    <row r="11" spans="2:3" x14ac:dyDescent="0.35">
      <c r="B11" s="2">
        <v>26</v>
      </c>
      <c r="C11" s="2">
        <v>52</v>
      </c>
    </row>
    <row r="12" spans="2:3" x14ac:dyDescent="0.35">
      <c r="B12" s="1">
        <v>27</v>
      </c>
      <c r="C12" s="1">
        <v>47</v>
      </c>
    </row>
    <row r="13" spans="2:3" x14ac:dyDescent="0.35">
      <c r="B13" s="2">
        <v>56</v>
      </c>
      <c r="C13" s="2">
        <v>52</v>
      </c>
    </row>
    <row r="14" spans="2:3" x14ac:dyDescent="0.35">
      <c r="B14" s="1">
        <v>53</v>
      </c>
      <c r="C14" s="1">
        <v>56</v>
      </c>
    </row>
    <row r="15" spans="2:3" x14ac:dyDescent="0.35">
      <c r="B15" s="2">
        <v>3</v>
      </c>
      <c r="C15" s="2">
        <v>61</v>
      </c>
    </row>
    <row r="16" spans="2:3" x14ac:dyDescent="0.35">
      <c r="B16" s="1">
        <v>42</v>
      </c>
      <c r="C16" s="1">
        <v>60</v>
      </c>
    </row>
    <row r="17" spans="2:3" x14ac:dyDescent="0.35">
      <c r="B17" s="2">
        <v>65</v>
      </c>
      <c r="C17" s="2">
        <v>76</v>
      </c>
    </row>
    <row r="18" spans="2:3" x14ac:dyDescent="0.35">
      <c r="B18" s="1">
        <v>71</v>
      </c>
      <c r="C18" s="1">
        <v>57</v>
      </c>
    </row>
    <row r="19" spans="2:3" x14ac:dyDescent="0.35">
      <c r="B19" s="2">
        <v>56</v>
      </c>
      <c r="C19" s="2">
        <v>63</v>
      </c>
    </row>
    <row r="20" spans="2:3" x14ac:dyDescent="0.35">
      <c r="B20" s="1">
        <v>85</v>
      </c>
      <c r="C20" s="1">
        <v>77</v>
      </c>
    </row>
    <row r="21" spans="2:3" x14ac:dyDescent="0.35">
      <c r="B21" s="2">
        <v>45</v>
      </c>
      <c r="C21" s="2">
        <v>58</v>
      </c>
    </row>
    <row r="22" spans="2:3" x14ac:dyDescent="0.35">
      <c r="B22" s="1">
        <v>11</v>
      </c>
      <c r="C22" s="1">
        <v>45</v>
      </c>
    </row>
    <row r="23" spans="2:3" x14ac:dyDescent="0.35">
      <c r="B23" s="2">
        <v>91</v>
      </c>
      <c r="C23" s="2">
        <v>83</v>
      </c>
    </row>
    <row r="24" spans="2:3" x14ac:dyDescent="0.35">
      <c r="B24" s="1">
        <v>21</v>
      </c>
      <c r="C24" s="1">
        <v>49</v>
      </c>
    </row>
    <row r="25" spans="2:3" x14ac:dyDescent="0.35">
      <c r="B25" s="2">
        <v>40</v>
      </c>
      <c r="C25" s="2">
        <v>62</v>
      </c>
    </row>
    <row r="26" spans="2:3" x14ac:dyDescent="0.35">
      <c r="B26" s="1">
        <v>8</v>
      </c>
      <c r="C26" s="1">
        <v>55</v>
      </c>
    </row>
    <row r="27" spans="2:3" x14ac:dyDescent="0.35">
      <c r="B27" s="2">
        <v>28</v>
      </c>
      <c r="C27" s="2">
        <v>62</v>
      </c>
    </row>
    <row r="28" spans="2:3" x14ac:dyDescent="0.35">
      <c r="B28" s="1">
        <v>48</v>
      </c>
      <c r="C28" s="1">
        <v>55</v>
      </c>
    </row>
    <row r="29" spans="2:3" x14ac:dyDescent="0.35">
      <c r="B29" s="2">
        <v>18</v>
      </c>
      <c r="C29" s="2">
        <v>40</v>
      </c>
    </row>
    <row r="30" spans="2:3" x14ac:dyDescent="0.35">
      <c r="B30" s="1">
        <v>13</v>
      </c>
      <c r="C30" s="1">
        <v>61</v>
      </c>
    </row>
    <row r="31" spans="2:3" x14ac:dyDescent="0.35">
      <c r="B31" s="2">
        <v>53</v>
      </c>
      <c r="C31" s="2">
        <v>76</v>
      </c>
    </row>
    <row r="32" spans="2:3" x14ac:dyDescent="0.35">
      <c r="B32" s="1">
        <v>63</v>
      </c>
      <c r="C32" s="1">
        <v>77</v>
      </c>
    </row>
    <row r="33" spans="2:3" x14ac:dyDescent="0.35">
      <c r="B33" s="2">
        <v>93</v>
      </c>
      <c r="C33" s="2">
        <v>84</v>
      </c>
    </row>
    <row r="34" spans="2:3" x14ac:dyDescent="0.35">
      <c r="B34" s="1">
        <v>78</v>
      </c>
      <c r="C34" s="1">
        <v>70</v>
      </c>
    </row>
    <row r="35" spans="2:3" x14ac:dyDescent="0.35">
      <c r="B35" s="2">
        <v>38</v>
      </c>
      <c r="C35" s="2">
        <v>50</v>
      </c>
    </row>
    <row r="36" spans="2:3" x14ac:dyDescent="0.35">
      <c r="B36" s="1">
        <v>63</v>
      </c>
      <c r="C36" s="1">
        <v>70</v>
      </c>
    </row>
    <row r="37" spans="2:3" x14ac:dyDescent="0.35">
      <c r="B37" s="2">
        <v>83</v>
      </c>
      <c r="C37" s="2">
        <v>84</v>
      </c>
    </row>
    <row r="38" spans="2:3" x14ac:dyDescent="0.35">
      <c r="B38" s="1">
        <v>8</v>
      </c>
      <c r="C38" s="1">
        <v>48</v>
      </c>
    </row>
    <row r="39" spans="2:3" x14ac:dyDescent="0.35">
      <c r="B39" s="2">
        <v>73</v>
      </c>
      <c r="C39" s="2">
        <v>67</v>
      </c>
    </row>
    <row r="40" spans="2:3" x14ac:dyDescent="0.35">
      <c r="B40" s="1">
        <v>39</v>
      </c>
      <c r="C40" s="1">
        <v>64</v>
      </c>
    </row>
    <row r="41" spans="2:3" x14ac:dyDescent="0.35">
      <c r="B41" s="2">
        <v>34</v>
      </c>
      <c r="C41" s="2">
        <v>66</v>
      </c>
    </row>
    <row r="42" spans="2:3" x14ac:dyDescent="0.35">
      <c r="B42" s="1">
        <v>37</v>
      </c>
      <c r="C42" s="1">
        <v>54</v>
      </c>
    </row>
    <row r="43" spans="2:3" x14ac:dyDescent="0.35">
      <c r="B43" s="2">
        <v>14</v>
      </c>
      <c r="C43" s="2">
        <v>49</v>
      </c>
    </row>
    <row r="44" spans="2:3" x14ac:dyDescent="0.35">
      <c r="B44" s="1">
        <v>15</v>
      </c>
      <c r="C44" s="1">
        <v>47</v>
      </c>
    </row>
    <row r="45" spans="2:3" x14ac:dyDescent="0.35">
      <c r="B45" s="2">
        <v>21</v>
      </c>
      <c r="C45" s="2">
        <v>82</v>
      </c>
    </row>
    <row r="46" spans="2:3" x14ac:dyDescent="0.35">
      <c r="B46" s="1">
        <v>52</v>
      </c>
      <c r="C46" s="1">
        <v>74</v>
      </c>
    </row>
    <row r="47" spans="2:3" x14ac:dyDescent="0.35">
      <c r="B47" s="2">
        <v>85</v>
      </c>
      <c r="C47" s="2">
        <v>61</v>
      </c>
    </row>
    <row r="48" spans="2:3" x14ac:dyDescent="0.35">
      <c r="B48" s="1">
        <v>28</v>
      </c>
      <c r="C48" s="1">
        <v>70</v>
      </c>
    </row>
    <row r="49" spans="2:3" x14ac:dyDescent="0.35">
      <c r="B49" s="2">
        <v>49</v>
      </c>
      <c r="C49" s="2">
        <v>81</v>
      </c>
    </row>
    <row r="50" spans="2:3" x14ac:dyDescent="0.35">
      <c r="B50" s="1">
        <v>15</v>
      </c>
      <c r="C50" s="1">
        <v>49</v>
      </c>
    </row>
    <row r="51" spans="2:3" x14ac:dyDescent="0.35">
      <c r="B51" s="2">
        <v>57</v>
      </c>
      <c r="C51" s="2">
        <v>60</v>
      </c>
    </row>
    <row r="52" spans="2:3" x14ac:dyDescent="0.35">
      <c r="B52" s="1"/>
      <c r="C52" s="1"/>
    </row>
    <row r="53" spans="2:3" x14ac:dyDescent="0.35">
      <c r="B53" s="2">
        <v>89</v>
      </c>
      <c r="C53" s="2">
        <v>88</v>
      </c>
    </row>
    <row r="54" spans="2:3" x14ac:dyDescent="0.35">
      <c r="B54" s="1">
        <v>20</v>
      </c>
      <c r="C54" s="1">
        <v>47</v>
      </c>
    </row>
    <row r="55" spans="2:3" x14ac:dyDescent="0.35">
      <c r="B55" s="2">
        <v>73</v>
      </c>
      <c r="C55" s="2">
        <v>81</v>
      </c>
    </row>
    <row r="56" spans="2:3" x14ac:dyDescent="0.35">
      <c r="B56" s="1">
        <v>60</v>
      </c>
      <c r="C56" s="1">
        <v>68</v>
      </c>
    </row>
    <row r="57" spans="2:3" x14ac:dyDescent="0.35">
      <c r="B57" s="2">
        <v>30</v>
      </c>
      <c r="C57" s="2">
        <v>41</v>
      </c>
    </row>
    <row r="58" spans="2:3" x14ac:dyDescent="0.35">
      <c r="B58" s="1">
        <v>56</v>
      </c>
      <c r="C58" s="1">
        <v>47</v>
      </c>
    </row>
    <row r="59" spans="2:3" x14ac:dyDescent="0.35">
      <c r="B59" s="2">
        <v>43</v>
      </c>
      <c r="C59" s="2">
        <v>74</v>
      </c>
    </row>
    <row r="60" spans="2:3" x14ac:dyDescent="0.35">
      <c r="B60" s="1">
        <v>38</v>
      </c>
      <c r="C60" s="1">
        <v>65</v>
      </c>
    </row>
    <row r="61" spans="2:3" x14ac:dyDescent="0.35">
      <c r="B61" s="2">
        <v>27</v>
      </c>
      <c r="C61" s="2">
        <v>78</v>
      </c>
    </row>
    <row r="62" spans="2:3" x14ac:dyDescent="0.35">
      <c r="B62" s="1">
        <v>14</v>
      </c>
      <c r="C62" s="1">
        <v>68</v>
      </c>
    </row>
    <row r="63" spans="2:3" x14ac:dyDescent="0.35">
      <c r="B63" s="2">
        <v>49</v>
      </c>
      <c r="C63" s="2">
        <v>82</v>
      </c>
    </row>
    <row r="64" spans="2:3" x14ac:dyDescent="0.35">
      <c r="B64" s="1">
        <v>26</v>
      </c>
      <c r="C64" s="1">
        <v>68</v>
      </c>
    </row>
    <row r="65" spans="2:3" x14ac:dyDescent="0.35">
      <c r="B65" s="2">
        <v>46</v>
      </c>
      <c r="C65" s="2">
        <v>47</v>
      </c>
    </row>
    <row r="66" spans="2:3" x14ac:dyDescent="0.35">
      <c r="B66" s="1">
        <v>17</v>
      </c>
      <c r="C66" s="1">
        <v>54</v>
      </c>
    </row>
    <row r="67" spans="2:3" x14ac:dyDescent="0.35">
      <c r="B67" s="2">
        <v>6</v>
      </c>
      <c r="C67" s="2">
        <v>53</v>
      </c>
    </row>
    <row r="68" spans="2:3" x14ac:dyDescent="0.35">
      <c r="B68" s="1">
        <v>89</v>
      </c>
      <c r="C68" s="1">
        <v>67</v>
      </c>
    </row>
    <row r="69" spans="2:3" x14ac:dyDescent="0.35">
      <c r="B69" s="2">
        <v>96</v>
      </c>
      <c r="C69" s="2">
        <v>89</v>
      </c>
    </row>
    <row r="70" spans="2:3" x14ac:dyDescent="0.35">
      <c r="B70" s="1">
        <v>60</v>
      </c>
      <c r="C70" s="1">
        <v>72</v>
      </c>
    </row>
    <row r="71" spans="2:3" x14ac:dyDescent="0.35">
      <c r="B71" s="2">
        <v>28</v>
      </c>
      <c r="C71" s="2">
        <v>72</v>
      </c>
    </row>
    <row r="72" spans="2:3" x14ac:dyDescent="0.35">
      <c r="B72" s="1">
        <v>15</v>
      </c>
      <c r="C72" s="1">
        <v>44</v>
      </c>
    </row>
    <row r="73" spans="2:3" x14ac:dyDescent="0.35">
      <c r="B73" s="2">
        <v>43</v>
      </c>
      <c r="C73" s="2">
        <v>35</v>
      </c>
    </row>
    <row r="74" spans="2:3" x14ac:dyDescent="0.35">
      <c r="B74" s="1">
        <v>68</v>
      </c>
      <c r="C74" s="1">
        <v>52</v>
      </c>
    </row>
    <row r="75" spans="2:3" x14ac:dyDescent="0.35">
      <c r="B75" s="2">
        <v>64</v>
      </c>
      <c r="C75" s="2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 by lead studio</vt:lpstr>
      <vt:lpstr>Dashboard</vt:lpstr>
      <vt:lpstr>Profitability by genre</vt:lpstr>
      <vt:lpstr>Total films by lead studio</vt:lpstr>
      <vt:lpstr>Total films by genre</vt:lpstr>
      <vt:lpstr>Total films by year</vt:lpstr>
      <vt:lpstr>data</vt:lpstr>
      <vt:lpstr>Sheet8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Hachemi Dahlal</dc:creator>
  <cp:lastModifiedBy>user</cp:lastModifiedBy>
  <dcterms:created xsi:type="dcterms:W3CDTF">2024-05-12T10:53:27Z</dcterms:created>
  <dcterms:modified xsi:type="dcterms:W3CDTF">2024-12-27T09:49:19Z</dcterms:modified>
</cp:coreProperties>
</file>