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378\AC\Temp\"/>
    </mc:Choice>
  </mc:AlternateContent>
  <xr:revisionPtr revIDLastSave="0" documentId="8_{EC3569A4-3F17-0940-B117-026DEA0817EB}" xr6:coauthVersionLast="47" xr6:coauthVersionMax="47" xr10:uidLastSave="{00000000-0000-0000-0000-000000000000}"/>
  <bookViews>
    <workbookView xWindow="-60" yWindow="-60" windowWidth="15480" windowHeight="11640" tabRatio="651" firstSheet="3" activeTab="3" xr2:uid="{00000000-000D-0000-FFFF-FFFF00000000}"/>
  </bookViews>
  <sheets>
    <sheet name="AREA WISE" sheetId="1" state="hidden" r:id="rId1"/>
    <sheet name="Sheet1" sheetId="2" state="hidden" r:id="rId2"/>
    <sheet name="SATSANG" sheetId="4" state="hidden" r:id="rId3"/>
    <sheet name=" prefect May 2022" sheetId="8" r:id="rId4"/>
  </sheets>
  <definedNames>
    <definedName name="_xlnm._FilterDatabase" localSheetId="0" hidden="1">'AREA WISE'!$A$3:$D$33</definedName>
    <definedName name="_xlnm._FilterDatabase" localSheetId="2" hidden="1">SATSANG!$A$3:$H$71</definedName>
    <definedName name="_MailOriginal">#REF!</definedName>
    <definedName name="_xlnm.Print_Area" localSheetId="3">' prefect May 2022'!$A$1:$F$74</definedName>
    <definedName name="_xlnm.Print_Titles" localSheetId="2">SATSANG!$1:$3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8" l="1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5" i="4"/>
  <c r="A6" i="4"/>
  <c r="A7" i="4"/>
  <c r="A8" i="4"/>
  <c r="A9" i="4"/>
  <c r="A10" i="4"/>
  <c r="A11" i="4"/>
  <c r="A12" i="4"/>
  <c r="A13" i="4"/>
  <c r="A14" i="4"/>
  <c r="A15" i="4"/>
  <c r="A16" i="4"/>
  <c r="H19" i="4"/>
  <c r="H25" i="4"/>
  <c r="H30" i="4"/>
  <c r="H42" i="4"/>
  <c r="H49" i="4"/>
  <c r="H63" i="4"/>
  <c r="H71" i="4"/>
  <c r="H73" i="4"/>
  <c r="A21" i="4"/>
  <c r="A22" i="4"/>
  <c r="A23" i="4"/>
  <c r="A24" i="4"/>
  <c r="A27" i="4"/>
  <c r="A28" i="4"/>
  <c r="A29" i="4"/>
  <c r="A32" i="4"/>
  <c r="A33" i="4"/>
  <c r="A34" i="4"/>
  <c r="A35" i="4"/>
  <c r="A36" i="4"/>
  <c r="A37" i="4"/>
  <c r="A38" i="4"/>
  <c r="A39" i="4"/>
  <c r="A40" i="4"/>
  <c r="A41" i="4"/>
  <c r="A44" i="4"/>
  <c r="A45" i="4"/>
  <c r="A46" i="4"/>
  <c r="A47" i="4"/>
  <c r="A48" i="4"/>
  <c r="A51" i="4"/>
  <c r="A52" i="4"/>
  <c r="A53" i="4"/>
  <c r="A54" i="4"/>
  <c r="A55" i="4"/>
  <c r="A56" i="4"/>
  <c r="A57" i="4"/>
  <c r="A58" i="4"/>
  <c r="A59" i="4"/>
  <c r="A60" i="4"/>
  <c r="A61" i="4"/>
  <c r="A62" i="4"/>
  <c r="A65" i="4"/>
  <c r="A66" i="4"/>
  <c r="A67" i="4"/>
  <c r="A68" i="4"/>
  <c r="A69" i="4"/>
  <c r="A70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8" i="2"/>
</calcChain>
</file>

<file path=xl/sharedStrings.xml><?xml version="1.0" encoding="utf-8"?>
<sst xmlns="http://schemas.openxmlformats.org/spreadsheetml/2006/main" count="744" uniqueCount="395">
  <si>
    <t>AREA WISE NAME OF PREFECT</t>
  </si>
  <si>
    <t>SR NO</t>
  </si>
  <si>
    <t>NAME OF PREFECT</t>
  </si>
  <si>
    <t>SUB AREA</t>
  </si>
  <si>
    <t>MAIN AREA</t>
  </si>
  <si>
    <t>Vivan Patel</t>
  </si>
  <si>
    <t>ALKAPURI</t>
  </si>
  <si>
    <t>L M Kaistha</t>
  </si>
  <si>
    <t>FATEHGANJ</t>
  </si>
  <si>
    <t>Ratna Kaistha</t>
  </si>
  <si>
    <t>Arun Kumar Sahu</t>
  </si>
  <si>
    <t>SAHYOG</t>
  </si>
  <si>
    <t>GORWA</t>
  </si>
  <si>
    <t>Manish Mistry</t>
  </si>
  <si>
    <t>Poonam Bubber</t>
  </si>
  <si>
    <t>SEVASHI ROAD</t>
  </si>
  <si>
    <t>GOTRI ROAD</t>
  </si>
  <si>
    <t>Bharat Tanna</t>
  </si>
  <si>
    <t>OFF GOTRI ROAD</t>
  </si>
  <si>
    <t>Asha Dwivedi</t>
  </si>
  <si>
    <t>Bela Shah</t>
  </si>
  <si>
    <t>ISCON TEMPLE RD</t>
  </si>
  <si>
    <t>Vijay Vyas</t>
  </si>
  <si>
    <t>RAJESH TOWER</t>
  </si>
  <si>
    <t>P K Marolia</t>
  </si>
  <si>
    <t>Arvind D Patel</t>
  </si>
  <si>
    <t>Ravindra Patel</t>
  </si>
  <si>
    <t>Ishwarbhai Patel</t>
  </si>
  <si>
    <t>S.P.Dwivedi</t>
  </si>
  <si>
    <t>Kerul Patel</t>
  </si>
  <si>
    <t>AIRPORT</t>
  </si>
  <si>
    <t>HARNI ROAD</t>
  </si>
  <si>
    <t>Bhavin Patel</t>
  </si>
  <si>
    <t>MANJALPUR</t>
  </si>
  <si>
    <t>MAKARPURA</t>
  </si>
  <si>
    <t>Phoola Mattoo</t>
  </si>
  <si>
    <t>Asha Mathur</t>
  </si>
  <si>
    <t>Jesica Karia</t>
  </si>
  <si>
    <t>D P Sharma</t>
  </si>
  <si>
    <t>CHANNI JAKAT NAKA</t>
  </si>
  <si>
    <t>NIZAMPURA</t>
  </si>
  <si>
    <t>Prabha Sharma</t>
  </si>
  <si>
    <t>G Kameswari</t>
  </si>
  <si>
    <t>Birendrasinh</t>
  </si>
  <si>
    <t>K Ramchandra</t>
  </si>
  <si>
    <t>O P ROAD</t>
  </si>
  <si>
    <t>S K Sarkar</t>
  </si>
  <si>
    <t>SUN PHARMA ROAD</t>
  </si>
  <si>
    <t>Nikhil Bhagadia</t>
  </si>
  <si>
    <t>VASNA ROAD</t>
  </si>
  <si>
    <t>N F Patel</t>
  </si>
  <si>
    <t>ELLORA PARK</t>
  </si>
  <si>
    <t>SUBHANPURA</t>
  </si>
  <si>
    <t>Samit Patel</t>
  </si>
  <si>
    <t>P. Balasubramanian</t>
  </si>
  <si>
    <t>DABHOI RING RD</t>
  </si>
  <si>
    <t>WAGHODIA RD</t>
  </si>
  <si>
    <t>Niraj Lavania</t>
  </si>
  <si>
    <t>Hiren Shah</t>
  </si>
  <si>
    <t>poonambubber@gmail.com</t>
  </si>
  <si>
    <t>khp1973@gmail.com</t>
  </si>
  <si>
    <t>lalitkaistha@yahoo.co.in</t>
  </si>
  <si>
    <t>dps61b@yahoo.co.in</t>
  </si>
  <si>
    <t>asahu272829@gmail.com</t>
  </si>
  <si>
    <t>ashasdwivedi@gmail.com</t>
  </si>
  <si>
    <t>bhavinkhambhalia@yahoo.co.in</t>
  </si>
  <si>
    <t>phoola_m@yahoo.co.in</t>
  </si>
  <si>
    <t>brtanna@yahoo.co.in</t>
  </si>
  <si>
    <t>H V Sharma</t>
  </si>
  <si>
    <t>harvilaspsharma@gmail.com</t>
  </si>
  <si>
    <t>mistry.ma@gmail.com</t>
  </si>
  <si>
    <t>kidambi_ramachandra@yahoo.com</t>
  </si>
  <si>
    <t>v.vyas@yahoo.co.in</t>
  </si>
  <si>
    <t>pravinmarolia@rediffmail.com</t>
  </si>
  <si>
    <t xml:space="preserve"> bala70_p@yahoo.com</t>
  </si>
  <si>
    <t>adpatel_50@yahoo.co.in</t>
  </si>
  <si>
    <t>vivanpatel@gmail.com</t>
  </si>
  <si>
    <t xml:space="preserve"> kgrksastry@gmail.com</t>
  </si>
  <si>
    <t xml:space="preserve"> samitpatel2003@yahoo.co.in</t>
  </si>
  <si>
    <t xml:space="preserve"> pkjessica@yahoo.com</t>
  </si>
  <si>
    <t>bittubiren@gmail.com</t>
  </si>
  <si>
    <t>nikhil.Bhagadia@Alembic.co.in</t>
  </si>
  <si>
    <t>hithem1986@gmail.com</t>
  </si>
  <si>
    <t>hirengeb@yahoo.in</t>
  </si>
  <si>
    <t>ravindra2501@yahoo.com</t>
  </si>
  <si>
    <t>alaknandagj@gmail.com </t>
  </si>
  <si>
    <t xml:space="preserve"> leenasrcm@gmail.com </t>
  </si>
  <si>
    <t xml:space="preserve"> ila6@yahoo.com </t>
  </si>
  <si>
    <t xml:space="preserve">shreya.dave23@gmail.com </t>
  </si>
  <si>
    <t>hemrajsinh@rediffmail.com</t>
  </si>
  <si>
    <t>LIST OF VENUES of SATSANG CONDUCTED IN A WEEK IN VADODARA</t>
  </si>
  <si>
    <t>SR.NO</t>
  </si>
  <si>
    <t>PLACE</t>
  </si>
  <si>
    <t>VOLUNTEER NAME</t>
  </si>
  <si>
    <t>SATSANG DAY</t>
  </si>
  <si>
    <t>TIME</t>
  </si>
  <si>
    <t>NAME</t>
  </si>
  <si>
    <t>CONTACT NO</t>
  </si>
  <si>
    <t>Avg Strength</t>
  </si>
  <si>
    <t>ASHRAM</t>
  </si>
  <si>
    <t>SUNDAY</t>
  </si>
  <si>
    <t>7.30 AM</t>
  </si>
  <si>
    <t>POONAM BUBBER</t>
  </si>
  <si>
    <t>RAJESH TOWER RD</t>
  </si>
  <si>
    <t>VIJAY VYAS</t>
  </si>
  <si>
    <t>PHOOLA MATTOO</t>
  </si>
  <si>
    <t>D P SHARMA</t>
  </si>
  <si>
    <t>K.RAM CHANDRA</t>
  </si>
  <si>
    <t>MANISH MISTRY</t>
  </si>
  <si>
    <t>ISHWAR PATEL</t>
  </si>
  <si>
    <t>TOPAZ , NIZAMPURA</t>
  </si>
  <si>
    <t>G.KAMESWARI</t>
  </si>
  <si>
    <t>10.30 AM</t>
  </si>
  <si>
    <t>L M KAISTHA</t>
  </si>
  <si>
    <t xml:space="preserve">UNDERA </t>
  </si>
  <si>
    <t>VARSANA RESIDENCY</t>
  </si>
  <si>
    <t>SAMIT PATEL</t>
  </si>
  <si>
    <t>NEW VIP RD</t>
  </si>
  <si>
    <t>SIS. RAJALAKSHMI</t>
  </si>
  <si>
    <t>11.00 AM</t>
  </si>
  <si>
    <t>4.00 PM</t>
  </si>
  <si>
    <t>BIDC GORWA</t>
  </si>
  <si>
    <t>To be started</t>
  </si>
  <si>
    <t>SAHYOG GARDEN</t>
  </si>
  <si>
    <t>NIMISHA MISTRY</t>
  </si>
  <si>
    <t>6.30 PM</t>
  </si>
  <si>
    <t>BR.BALASUBRAMANIAN</t>
  </si>
  <si>
    <t>P.BALASUBRAMANIAN</t>
  </si>
  <si>
    <t>SIS.MAYABEN</t>
  </si>
  <si>
    <t>MONDAY</t>
  </si>
  <si>
    <t>KAVITA JOSHI</t>
  </si>
  <si>
    <t>4.15 PM</t>
  </si>
  <si>
    <t>SIS.ASHA THAKUR</t>
  </si>
  <si>
    <t>5.00 PM</t>
  </si>
  <si>
    <t>MEHSANA NGR GARDEN</t>
  </si>
  <si>
    <t>6.00 PM</t>
  </si>
  <si>
    <t>MAHENDRA PANDYA</t>
  </si>
  <si>
    <t>TUESDAY</t>
  </si>
  <si>
    <t>11.30 AM</t>
  </si>
  <si>
    <t>ALAKNANDA PATEL</t>
  </si>
  <si>
    <t>TOPAZ,NIZAMPURA</t>
  </si>
  <si>
    <t>PRARAG VATIKA</t>
  </si>
  <si>
    <t>WEDNESDAY</t>
  </si>
  <si>
    <t>8.30 AM</t>
  </si>
  <si>
    <t>ALEMBIC COLONY</t>
  </si>
  <si>
    <t>MANGALABEN</t>
  </si>
  <si>
    <t>4.30 PM</t>
  </si>
  <si>
    <t>5.30 PM</t>
  </si>
  <si>
    <t>KERUL PATEL</t>
  </si>
  <si>
    <t>7.00 PM</t>
  </si>
  <si>
    <t>7.30 PM</t>
  </si>
  <si>
    <t>THURSDAY</t>
  </si>
  <si>
    <t>HARNI</t>
  </si>
  <si>
    <t>JYOTI CHAUHAN</t>
  </si>
  <si>
    <t>SANGAM CHAR RASTA</t>
  </si>
  <si>
    <t>SUN PHARMA RD</t>
  </si>
  <si>
    <t>S K SARKAR</t>
  </si>
  <si>
    <t>VCCI - MAKARPURA</t>
  </si>
  <si>
    <t>BHAVINBHAI</t>
  </si>
  <si>
    <t>VCARE CENTRE</t>
  </si>
  <si>
    <t>FRIDAY</t>
  </si>
  <si>
    <t>O P ROAD- SPRING WOOD</t>
  </si>
  <si>
    <t>SIS.MRUDULABEN</t>
  </si>
  <si>
    <t>BELA SHAH</t>
  </si>
  <si>
    <t>WARSIA RING RD</t>
  </si>
  <si>
    <t>DIVYA SEVA TRUST</t>
  </si>
  <si>
    <t>2.00 PM</t>
  </si>
  <si>
    <t>RATNA ROY</t>
  </si>
  <si>
    <t>3.00 PM</t>
  </si>
  <si>
    <t>VASNA VILLAGE</t>
  </si>
  <si>
    <t>BR.VIJAY PANCHAL</t>
  </si>
  <si>
    <t>VASUNDHARA PATEL</t>
  </si>
  <si>
    <t>HARISH UPADHYAY</t>
  </si>
  <si>
    <t>MEHSANA NGR SR.CTZN</t>
  </si>
  <si>
    <t>SIS.PHOOLA MATTOO</t>
  </si>
  <si>
    <t>S P COLONY</t>
  </si>
  <si>
    <t>JESICA KARIA</t>
  </si>
  <si>
    <t>SAMSKRUTI GARDEN</t>
  </si>
  <si>
    <t>KARELIBAUG</t>
  </si>
  <si>
    <t>SHRI NARAYAN SCHOOL</t>
  </si>
  <si>
    <t>SAT DAY</t>
  </si>
  <si>
    <t>VITTHAL VIDYALAY</t>
  </si>
  <si>
    <t>12.00 AM</t>
  </si>
  <si>
    <t>LIGHT PUBLICATION</t>
  </si>
  <si>
    <t>VIVAN PATEL</t>
  </si>
  <si>
    <t>DONBOSCO</t>
  </si>
  <si>
    <t>VISHWAMITRI</t>
  </si>
  <si>
    <t>PARTHSARATHY</t>
  </si>
  <si>
    <t xml:space="preserve">Sr </t>
  </si>
  <si>
    <t>Area of Residence</t>
  </si>
  <si>
    <t>Phone No</t>
  </si>
  <si>
    <t>Mail ID</t>
  </si>
  <si>
    <t>Sevasi Road, Gotri</t>
  </si>
  <si>
    <t>Rajesh Tower Rd. Gotri</t>
  </si>
  <si>
    <t>Opp. Yash Complex, Gotri</t>
  </si>
  <si>
    <t xml:space="preserve">ashasdwivedi@gmail.com </t>
  </si>
  <si>
    <t>Dr. S.P.D. Dwivedi</t>
  </si>
  <si>
    <t>spddwivedi@gmail.com</t>
  </si>
  <si>
    <t>Nr. Harinagar Tank, Gotri</t>
  </si>
  <si>
    <t>Nr Rajesh Tower, Gotri</t>
  </si>
  <si>
    <t>Dr Ravindra Patel</t>
  </si>
  <si>
    <t>Matri Mandir Soc., Gotri rd</t>
  </si>
  <si>
    <t>Nr. Sabari School, Vasana rd.</t>
  </si>
  <si>
    <t>Fatehgunj</t>
  </si>
  <si>
    <t>Col.(Retd) Lalit Kaistha</t>
  </si>
  <si>
    <t>Bhd 7 Seas Mall - Fatehganj</t>
  </si>
  <si>
    <t>kaistharatna@gmail.com</t>
  </si>
  <si>
    <t>Subhanpura</t>
  </si>
  <si>
    <t>Sahyog Society, Gorwa</t>
  </si>
  <si>
    <t>Nr. Chhani Jakat Naka</t>
  </si>
  <si>
    <t>Bhd. Umiyanagar,New Sama rd.</t>
  </si>
  <si>
    <t>Abhilasha Char Rasta,New Sama rd.</t>
  </si>
  <si>
    <t>kgrksastry@gmail.com</t>
  </si>
  <si>
    <t>Alkapuri Society, Alkapuri</t>
  </si>
  <si>
    <t>Nr. Mathura Nagari, O P road</t>
  </si>
  <si>
    <t>Dr. Asha Mathur</t>
  </si>
  <si>
    <t>Nr. Ambe School, Manjalpur</t>
  </si>
  <si>
    <t>aashamathur@gmail.com</t>
  </si>
  <si>
    <t>Dabhoi - Waghodia ring road</t>
  </si>
  <si>
    <t>bala70_p@yahoo.com</t>
  </si>
  <si>
    <t>Nr. Bhavan's School, Makarpura</t>
  </si>
  <si>
    <t>Opp. Panasonic, Makarpura</t>
  </si>
  <si>
    <t xml:space="preserve">Nr ABB/ ERDA, Maneja </t>
  </si>
  <si>
    <t xml:space="preserve">rajajichp@gmail.com </t>
  </si>
  <si>
    <t>Dabhoi Waghodia Ring Road</t>
  </si>
  <si>
    <t>nimishamanish@yahoo.co.in</t>
  </si>
  <si>
    <t>Jyotipark Society, Karelibaug</t>
  </si>
  <si>
    <t>Harni Road,Karelibaug</t>
  </si>
  <si>
    <t xml:space="preserve"> Gaekwad.mahesh@yahoo.com</t>
  </si>
  <si>
    <t>Monalisa Tower,Manjalpur</t>
  </si>
  <si>
    <t>drrajivkaria@yahoo.com</t>
  </si>
  <si>
    <t>Pariwar Char rasta,
Vaghodia road</t>
  </si>
  <si>
    <t>Gaurang.pathak01@gmail.com</t>
  </si>
  <si>
    <t>phoolamattoo@gmail.com</t>
  </si>
  <si>
    <t>prabhas61b@yahoo.com</t>
  </si>
  <si>
    <t>grks2008@gmail.com</t>
  </si>
  <si>
    <t>chetnasharma1005@gmail.com</t>
  </si>
  <si>
    <t>vmbhonde@yahoo.co.in</t>
  </si>
  <si>
    <t>mayurph2007@gmail.com</t>
  </si>
  <si>
    <t>agshastri@yahoo.com</t>
  </si>
  <si>
    <t>swarajsudhir@gmail.com</t>
  </si>
  <si>
    <t>dilipkumarmandani@gmail.com</t>
  </si>
  <si>
    <t>rpjoshi2000@gmail.com</t>
  </si>
  <si>
    <t>chandrabhushan1954@gmail.com</t>
  </si>
  <si>
    <t>9712977425</t>
  </si>
  <si>
    <t>Mayur Barot</t>
  </si>
  <si>
    <t>Sudhir Singh</t>
  </si>
  <si>
    <t>Dilipkumar Mandani</t>
  </si>
  <si>
    <t>Rajendraprasad Joshi</t>
  </si>
  <si>
    <t>samitpatel2003@gmail.com</t>
  </si>
  <si>
    <t>Bhd. Sahyog,Gorwa refinery rd.</t>
  </si>
  <si>
    <t>Akota Stadium</t>
  </si>
  <si>
    <t xml:space="preserve">Undera , Gujarat Refinary </t>
  </si>
  <si>
    <t>Alembic , Gorwa</t>
  </si>
  <si>
    <t>Subhanpura, Gorwa</t>
  </si>
  <si>
    <t>Refinray Road , Gorwa</t>
  </si>
  <si>
    <t>New Sama</t>
  </si>
  <si>
    <t>Gotri</t>
  </si>
  <si>
    <t>Pooja Aga</t>
  </si>
  <si>
    <t>99090 15714</t>
  </si>
  <si>
    <t>poojabhi@gmail.com</t>
  </si>
  <si>
    <t>Vasna-Bhaili</t>
  </si>
  <si>
    <t>Waghodia road</t>
  </si>
  <si>
    <t>Amit Gadhavi</t>
  </si>
  <si>
    <t>gadhaviamit1@gmail.com</t>
  </si>
  <si>
    <t>Makarpura</t>
  </si>
  <si>
    <t>Harshad Patel</t>
  </si>
  <si>
    <t>94091 25029</t>
  </si>
  <si>
    <t>harshadpatelm@gmail.com</t>
  </si>
  <si>
    <t>94283 01709</t>
  </si>
  <si>
    <t>lmleenamehta78@gmail.com</t>
  </si>
  <si>
    <t xml:space="preserve"> 99798 59523</t>
  </si>
  <si>
    <t>samitpatel2003@yahoo.co.in</t>
  </si>
  <si>
    <t>Parul Patel</t>
  </si>
  <si>
    <t>jaiswal_enterprise@yahoo.com</t>
  </si>
  <si>
    <t>98240 29159</t>
  </si>
  <si>
    <t>Nizampura</t>
  </si>
  <si>
    <t>Iscon Temple</t>
  </si>
  <si>
    <t>Chhani Jakat Naka</t>
  </si>
  <si>
    <t>New Sama Road</t>
  </si>
  <si>
    <t>Alkapuri</t>
  </si>
  <si>
    <t>O P Road</t>
  </si>
  <si>
    <t>Maneja</t>
  </si>
  <si>
    <t>Karelibaug</t>
  </si>
  <si>
    <t>Waghodia Ring Road</t>
  </si>
  <si>
    <t>Sangam Char Rasta</t>
  </si>
  <si>
    <t>Manjalpur</t>
  </si>
  <si>
    <t>EME ROAD</t>
  </si>
  <si>
    <t>Shrenik Park</t>
  </si>
  <si>
    <t>Undera</t>
  </si>
  <si>
    <t>Gorwa</t>
  </si>
  <si>
    <t>Panchvati, Gorwa</t>
  </si>
  <si>
    <t>Sunil Kumar More</t>
  </si>
  <si>
    <t>97277 57496</t>
  </si>
  <si>
    <t>sunilkumarmore63@gmail.com</t>
  </si>
  <si>
    <t>Vilas Bhonde</t>
  </si>
  <si>
    <t xml:space="preserve"> D.P.Sharma</t>
  </si>
  <si>
    <t xml:space="preserve"> Pravin K Marolia</t>
  </si>
  <si>
    <t xml:space="preserve"> Bharat Tanna</t>
  </si>
  <si>
    <t xml:space="preserve"> Arvind D Patel</t>
  </si>
  <si>
    <t xml:space="preserve"> Vijay Vyas</t>
  </si>
  <si>
    <t xml:space="preserve"> Bhavin Patel</t>
  </si>
  <si>
    <t xml:space="preserve"> Rajaji Verma  </t>
  </si>
  <si>
    <t xml:space="preserve"> H. V. Sharma</t>
  </si>
  <si>
    <t xml:space="preserve"> G R K Sastry</t>
  </si>
  <si>
    <t xml:space="preserve"> K.Ramachandra</t>
  </si>
  <si>
    <t xml:space="preserve"> Arun Kumar Sahu</t>
  </si>
  <si>
    <t xml:space="preserve"> Manish Mistry</t>
  </si>
  <si>
    <t xml:space="preserve"> Mahesh Gaekwad</t>
  </si>
  <si>
    <t xml:space="preserve"> Nikhil Bagadia</t>
  </si>
  <si>
    <t xml:space="preserve"> P Balasubramanian</t>
  </si>
  <si>
    <t xml:space="preserve"> Hemrajsinh Solanki</t>
  </si>
  <si>
    <t xml:space="preserve"> Gaurang Pathak</t>
  </si>
  <si>
    <t xml:space="preserve"> Prabha Sharma</t>
  </si>
  <si>
    <t xml:space="preserve"> Ratna Kaistha</t>
  </si>
  <si>
    <t>Ratna Roy</t>
  </si>
  <si>
    <t xml:space="preserve"> Poonam Bubber</t>
  </si>
  <si>
    <t xml:space="preserve"> Asha Dwivedi</t>
  </si>
  <si>
    <t xml:space="preserve"> Shreya Dave </t>
  </si>
  <si>
    <t xml:space="preserve"> Phoola Mattoo</t>
  </si>
  <si>
    <t>Chetna Sharma</t>
  </si>
  <si>
    <t xml:space="preserve">K. Sujatha </t>
  </si>
  <si>
    <t>Alaknanda Patel</t>
  </si>
  <si>
    <t xml:space="preserve"> Ila Makwana</t>
  </si>
  <si>
    <t xml:space="preserve"> Nimisha Mistry </t>
  </si>
  <si>
    <t xml:space="preserve"> Leena Rahwani </t>
  </si>
  <si>
    <t>Chandra Bhushan Singh</t>
  </si>
  <si>
    <t>Shailesh Jaiswal</t>
  </si>
  <si>
    <t>kalpanajoshi179@gmail.com</t>
  </si>
  <si>
    <t xml:space="preserve"> Birendrasinh Rajput</t>
  </si>
  <si>
    <t>Aditya Shastri</t>
  </si>
  <si>
    <t>Leena Mehta</t>
  </si>
  <si>
    <t xml:space="preserve"> Samit Patel</t>
  </si>
  <si>
    <t>nikhil.bhagadia@gmail.com</t>
  </si>
  <si>
    <t>Chandrakant Pawar</t>
  </si>
  <si>
    <t>drchandrakantpawar@gmail.com</t>
  </si>
  <si>
    <t>Ambubhai G Patel</t>
  </si>
  <si>
    <t>Ajwa-Nimeta Rd.</t>
  </si>
  <si>
    <t>agpatel46@yahoo.in</t>
  </si>
  <si>
    <t>Kalpana Joshi</t>
  </si>
  <si>
    <t>Bill Village,Padra Road</t>
  </si>
  <si>
    <t>Gotri Vasana Road</t>
  </si>
  <si>
    <t>www.heartfulness.org</t>
  </si>
  <si>
    <t>Yogesh Thakkar</t>
  </si>
  <si>
    <t>94274 51109</t>
  </si>
  <si>
    <t>yst56899@yahoo.co.in</t>
  </si>
  <si>
    <t>Navinchandra Patel</t>
  </si>
  <si>
    <t>94083 45416</t>
  </si>
  <si>
    <t>nrpateliocl@gmail.com</t>
  </si>
  <si>
    <t>Rajesh Tower-Gotri</t>
  </si>
  <si>
    <t>Gotri-Sevasi Rd</t>
  </si>
  <si>
    <t xml:space="preserve"> G.Kameshwari</t>
  </si>
  <si>
    <t>www.sahajmarg.org , www.srcm.org , www.shpt.com , wwww.smsf.in</t>
  </si>
  <si>
    <t>Name of Trainer</t>
  </si>
  <si>
    <t>Vatsala Vasudeva</t>
  </si>
  <si>
    <t>vatsalavasudeva@gmail.com</t>
  </si>
  <si>
    <t>Atladra</t>
  </si>
  <si>
    <t>bela.hiren@yahoo.in</t>
  </si>
  <si>
    <t>Vasna-Bhayli</t>
  </si>
  <si>
    <t>Pallavani Londhe Mistry</t>
  </si>
  <si>
    <t>pallavinilondhe07@gmail.com</t>
  </si>
  <si>
    <t>bharat.tanna1954@gmail.com</t>
  </si>
  <si>
    <t>Parul Univ Campus</t>
  </si>
  <si>
    <t>Panchvati-Undera</t>
  </si>
  <si>
    <t>Bhavesh  Vanzara</t>
  </si>
  <si>
    <t>Undera-Bajwa</t>
  </si>
  <si>
    <t>vanzarabhavesh9@gmail.com</t>
  </si>
  <si>
    <t>Neeraj Lavania</t>
  </si>
  <si>
    <t>neerajlavania@gmail.com</t>
  </si>
  <si>
    <t>sahajmarg02@gmail.com</t>
  </si>
  <si>
    <t>Daxa N Vanarasi</t>
  </si>
  <si>
    <t>dnvanarasi@yahoo.co.in</t>
  </si>
  <si>
    <t>pravinmarolia@outlook.com</t>
  </si>
  <si>
    <t>Vishal C Patel</t>
  </si>
  <si>
    <t>vishalpatel.1207@rediffmail.com</t>
  </si>
  <si>
    <t>sujathakidambi@gmail.com</t>
  </si>
  <si>
    <t>Narendra Vanarasi</t>
  </si>
  <si>
    <t>vanarasi_nb@yahoo.co.in</t>
  </si>
  <si>
    <t>Sara Bubber</t>
  </si>
  <si>
    <t>Amit Kumar Soni</t>
  </si>
  <si>
    <t>amitsoninet@gmail.com</t>
  </si>
  <si>
    <t>Dr. Manu R</t>
  </si>
  <si>
    <t>dr.manurajgopal@gmail.com</t>
  </si>
  <si>
    <t>List of Heartfulness Trainers at Vadodara ( MAY 2022 )</t>
  </si>
  <si>
    <t>Vikas Patel</t>
  </si>
  <si>
    <t>New VIP Rd</t>
  </si>
  <si>
    <t>vikasforu007@gmail.com</t>
  </si>
  <si>
    <t>Dimple Soni</t>
  </si>
  <si>
    <t>Sama</t>
  </si>
  <si>
    <t>dimple.soni@gmail.com</t>
  </si>
  <si>
    <t>Sara.bubber@volunteer.heartfulness.org</t>
  </si>
  <si>
    <t>ratna19472@gmail.com</t>
  </si>
  <si>
    <t>Dr Rajivbhai Karia</t>
  </si>
  <si>
    <t>Roopa R</t>
  </si>
  <si>
    <t>roopa74.r@gmail.com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</si>
</sst>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2"/>
      <name val="Calibri"/>
      <family val="2"/>
      <charset val="1"/>
    </font>
    <font>
      <b/>
      <sz val="18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sz val="12"/>
      <name val="Times New Roman"/>
      <family val="1"/>
    </font>
    <font>
      <sz val="10"/>
      <name val="Helvetica Neue"/>
    </font>
    <font>
      <sz val="10"/>
      <name val="Times New Roman"/>
      <family val="1"/>
    </font>
    <font>
      <sz val="14"/>
      <color indexed="12"/>
      <name val="Arial"/>
      <family val="2"/>
    </font>
    <font>
      <u/>
      <sz val="12"/>
      <color indexed="12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0"/>
        <bgColor indexed="25"/>
      </patternFill>
    </fill>
    <fill>
      <patternFill patternType="solid">
        <fgColor indexed="44"/>
        <bgColor indexed="22"/>
      </patternFill>
    </fill>
    <fill>
      <patternFill patternType="solid">
        <fgColor indexed="46"/>
        <bgColor indexed="24"/>
      </patternFill>
    </fill>
    <fill>
      <patternFill patternType="solid">
        <fgColor indexed="13"/>
        <bgColor indexed="34"/>
      </patternFill>
    </fill>
    <fill>
      <patternFill patternType="solid">
        <fgColor indexed="47"/>
        <bgColor indexed="31"/>
      </patternFill>
    </fill>
    <fill>
      <patternFill patternType="solid">
        <fgColor indexed="8"/>
        <bgColor indexed="18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0" fontId="13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3" fillId="0" borderId="0" xfId="2" applyNumberFormat="1" applyFont="1" applyFill="1" applyBorder="1" applyAlignment="1" applyProtection="1"/>
    <xf numFmtId="0" fontId="0" fillId="0" borderId="0" xfId="0" applyFont="1"/>
    <xf numFmtId="16" fontId="1" fillId="0" borderId="1" xfId="0" applyNumberFormat="1" applyFont="1" applyBorder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0" fillId="0" borderId="0" xfId="0" applyFont="1" applyBorder="1"/>
    <xf numFmtId="0" fontId="14" fillId="0" borderId="0" xfId="0" applyFont="1" applyAlignment="1">
      <alignment vertical="center"/>
    </xf>
    <xf numFmtId="0" fontId="4" fillId="0" borderId="0" xfId="0" applyFont="1" applyFill="1" applyBorder="1"/>
    <xf numFmtId="0" fontId="3" fillId="0" borderId="0" xfId="2" applyFill="1" applyBorder="1"/>
    <xf numFmtId="0" fontId="13" fillId="0" borderId="3" xfId="1" applyFont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13" fillId="0" borderId="3" xfId="2" applyNumberFormat="1" applyFont="1" applyFill="1" applyBorder="1" applyAlignment="1" applyProtection="1">
      <alignment horizontal="center" vertical="center"/>
    </xf>
    <xf numFmtId="0" fontId="3" fillId="0" borderId="0" xfId="2" applyAlignment="1">
      <alignment vertical="center"/>
    </xf>
    <xf numFmtId="0" fontId="13" fillId="0" borderId="3" xfId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4" fillId="0" borderId="0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8" fillId="8" borderId="3" xfId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2" applyFont="1" applyFill="1" applyBorder="1" applyAlignment="1">
      <alignment horizontal="center" vertical="center"/>
    </xf>
    <xf numFmtId="0" fontId="13" fillId="0" borderId="3" xfId="2" applyNumberFormat="1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0" fillId="0" borderId="3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2" applyNumberFormat="1" applyFont="1" applyFill="1" applyBorder="1" applyAlignment="1" applyProtection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/>
    </xf>
    <xf numFmtId="0" fontId="13" fillId="0" borderId="4" xfId="2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0" xfId="0" applyFont="1"/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3" fillId="0" borderId="0" xfId="2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 wrapText="1"/>
    </xf>
    <xf numFmtId="0" fontId="13" fillId="0" borderId="3" xfId="2" quotePrefix="1" applyNumberFormat="1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2" fillId="0" borderId="6" xfId="1" applyFont="1" applyBorder="1" applyAlignment="1">
      <alignment horizontal="center" vertical="center"/>
    </xf>
    <xf numFmtId="0" fontId="17" fillId="0" borderId="7" xfId="2" applyFont="1" applyBorder="1" applyAlignment="1">
      <alignment horizontal="center"/>
    </xf>
    <xf numFmtId="0" fontId="18" fillId="0" borderId="0" xfId="2" applyFont="1" applyBorder="1" applyAlignment="1">
      <alignment horizontal="center"/>
    </xf>
  </cellXfs>
  <cellStyles count="3">
    <cellStyle name="Excel Built-in Normal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0A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shasdwivedi@gmail.com" TargetMode="External" /><Relationship Id="rId7" Type="http://schemas.openxmlformats.org/officeDocument/2006/relationships/hyperlink" Target="mailto:nikhil.Bhagadia@Alembic.co.in" TargetMode="External" /><Relationship Id="rId2" Type="http://schemas.openxmlformats.org/officeDocument/2006/relationships/hyperlink" Target="mailto:asahu272829@gmail.com" TargetMode="External" /><Relationship Id="rId1" Type="http://schemas.openxmlformats.org/officeDocument/2006/relationships/hyperlink" Target="mailto:poonambubber@gmail.com" TargetMode="External" /><Relationship Id="rId6" Type="http://schemas.openxmlformats.org/officeDocument/2006/relationships/hyperlink" Target="mailto:bittubiren@gmail.com" TargetMode="External" /><Relationship Id="rId5" Type="http://schemas.openxmlformats.org/officeDocument/2006/relationships/hyperlink" Target="mailto:kidambi_ramachandra@yahoo.com" TargetMode="External" /><Relationship Id="rId4" Type="http://schemas.openxmlformats.org/officeDocument/2006/relationships/hyperlink" Target="mailto:brtanna@yahoo.co.in" TargetMode="External" 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mistry.ma@gmail.com" TargetMode="External" /><Relationship Id="rId18" Type="http://schemas.openxmlformats.org/officeDocument/2006/relationships/hyperlink" Target="mailto:poonambubber@gmail.com" TargetMode="External" /><Relationship Id="rId26" Type="http://schemas.openxmlformats.org/officeDocument/2006/relationships/hyperlink" Target="mailto:hemrajsinh@rediffmail.com" TargetMode="External" /><Relationship Id="rId39" Type="http://schemas.openxmlformats.org/officeDocument/2006/relationships/hyperlink" Target="mailto:kalpanajoshi179@gmail.com" TargetMode="External" /><Relationship Id="rId3" Type="http://schemas.openxmlformats.org/officeDocument/2006/relationships/hyperlink" Target="mailto:poonambubber@gmail.com" TargetMode="External" /><Relationship Id="rId21" Type="http://schemas.openxmlformats.org/officeDocument/2006/relationships/hyperlink" Target="https://mg.mail.yahoo.com/neo/b/compose?to=rajajichp@gmail.com" TargetMode="External" /><Relationship Id="rId34" Type="http://schemas.openxmlformats.org/officeDocument/2006/relationships/hyperlink" Target="mailto:chetnasharma1005@gmail.com" TargetMode="External" /><Relationship Id="rId42" Type="http://schemas.openxmlformats.org/officeDocument/2006/relationships/hyperlink" Target="mailto:bela.hiren@yahoo.in" TargetMode="External" /><Relationship Id="rId47" Type="http://schemas.openxmlformats.org/officeDocument/2006/relationships/hyperlink" Target="mailto:harshadpatelm@gmail.com" TargetMode="External" /><Relationship Id="rId50" Type="http://schemas.openxmlformats.org/officeDocument/2006/relationships/hyperlink" Target="mailto:ravindra2501@yahoo.com" TargetMode="External" /><Relationship Id="rId7" Type="http://schemas.openxmlformats.org/officeDocument/2006/relationships/hyperlink" Target="mailto:bharat.tanna1954@gmail.com" TargetMode="External" /><Relationship Id="rId12" Type="http://schemas.openxmlformats.org/officeDocument/2006/relationships/hyperlink" Target="mailto:lalitkaistha@yahoo.co.in" TargetMode="External" /><Relationship Id="rId17" Type="http://schemas.openxmlformats.org/officeDocument/2006/relationships/hyperlink" Target="mailto:aashamathur@gmail.com" TargetMode="External" /><Relationship Id="rId25" Type="http://schemas.openxmlformats.org/officeDocument/2006/relationships/hyperlink" Target="https://mg.mail.yahoo.com/neo/b/compose?to=nimishamanish@yahoo.co.in" TargetMode="External" /><Relationship Id="rId33" Type="http://schemas.openxmlformats.org/officeDocument/2006/relationships/hyperlink" Target="mailto:prabhas61b@yahoo.com" TargetMode="External" /><Relationship Id="rId38" Type="http://schemas.openxmlformats.org/officeDocument/2006/relationships/hyperlink" Target="mailto:lmleenamehta78@gmail.com" TargetMode="External" /><Relationship Id="rId46" Type="http://schemas.openxmlformats.org/officeDocument/2006/relationships/hyperlink" Target="mailto:neerajlavania@gmail.com" TargetMode="External" /><Relationship Id="rId2" Type="http://schemas.openxmlformats.org/officeDocument/2006/relationships/hyperlink" Target="http://www.sahajmarg.org/" TargetMode="External" /><Relationship Id="rId16" Type="http://schemas.openxmlformats.org/officeDocument/2006/relationships/hyperlink" Target="mailto:vivanpatel@gmail.com" TargetMode="External" /><Relationship Id="rId20" Type="http://schemas.openxmlformats.org/officeDocument/2006/relationships/hyperlink" Target="mailto:phoolamattoo@gmail.com" TargetMode="External" /><Relationship Id="rId29" Type="http://schemas.openxmlformats.org/officeDocument/2006/relationships/hyperlink" Target="mailto:Gaurang.pathak01@gmail.com" TargetMode="External" /><Relationship Id="rId41" Type="http://schemas.openxmlformats.org/officeDocument/2006/relationships/hyperlink" Target="mailto:hirengeb@yahoo.in" TargetMode="External" /><Relationship Id="rId1" Type="http://schemas.openxmlformats.org/officeDocument/2006/relationships/hyperlink" Target="http://www.heartfulness.org/" TargetMode="External" /><Relationship Id="rId6" Type="http://schemas.openxmlformats.org/officeDocument/2006/relationships/hyperlink" Target="mailto:spddwivedi@gmail.com" TargetMode="External" /><Relationship Id="rId11" Type="http://schemas.openxmlformats.org/officeDocument/2006/relationships/hyperlink" Target="mailto:nikhil.bhagadia@gmail.com" TargetMode="External" /><Relationship Id="rId24" Type="http://schemas.openxmlformats.org/officeDocument/2006/relationships/hyperlink" Target="https://mg.mail.yahoo.com/neo/b/compose?to=ila6@yahoo.com" TargetMode="External" /><Relationship Id="rId32" Type="http://schemas.openxmlformats.org/officeDocument/2006/relationships/hyperlink" Target="mailto:asahu272829@gmail.com" TargetMode="External" /><Relationship Id="rId37" Type="http://schemas.openxmlformats.org/officeDocument/2006/relationships/hyperlink" Target="mailto:jaiswal_enterprise@yahoo.com" TargetMode="External" /><Relationship Id="rId40" Type="http://schemas.openxmlformats.org/officeDocument/2006/relationships/hyperlink" Target="mailto:agpatel46@yahoo.in" TargetMode="External" /><Relationship Id="rId45" Type="http://schemas.openxmlformats.org/officeDocument/2006/relationships/hyperlink" Target="mailto:vatsalavasudeva@gmail.com" TargetMode="External" /><Relationship Id="rId5" Type="http://schemas.openxmlformats.org/officeDocument/2006/relationships/hyperlink" Target="mailto:ashasdwivedi@gmail.com" TargetMode="External" /><Relationship Id="rId15" Type="http://schemas.openxmlformats.org/officeDocument/2006/relationships/hyperlink" Target="mailto:kgrksastry@gmail.com" TargetMode="External" /><Relationship Id="rId23" Type="http://schemas.openxmlformats.org/officeDocument/2006/relationships/hyperlink" Target="https://mg.mail.yahoo.com/neo/b/compose?to=leenasrcm@gmail.com" TargetMode="External" /><Relationship Id="rId28" Type="http://schemas.openxmlformats.org/officeDocument/2006/relationships/hyperlink" Target="mailto:drrajivkaria@yahoo.com" TargetMode="External" /><Relationship Id="rId36" Type="http://schemas.openxmlformats.org/officeDocument/2006/relationships/hyperlink" Target="mailto:gadhaviamit1@gmail.com" TargetMode="External" /><Relationship Id="rId49" Type="http://schemas.openxmlformats.org/officeDocument/2006/relationships/hyperlink" Target="mailto:vanarasi_nb@yahoo.co.in" TargetMode="External" /><Relationship Id="rId10" Type="http://schemas.openxmlformats.org/officeDocument/2006/relationships/hyperlink" Target="mailto:sahajmarg02@gmail.com" TargetMode="External" /><Relationship Id="rId19" Type="http://schemas.openxmlformats.org/officeDocument/2006/relationships/hyperlink" Target="mailto:bhavinkhambhalia@yahoo.co.in" TargetMode="External" /><Relationship Id="rId31" Type="http://schemas.openxmlformats.org/officeDocument/2006/relationships/hyperlink" Target="mailto:samitpatel2003@gmail.com" TargetMode="External" /><Relationship Id="rId44" Type="http://schemas.openxmlformats.org/officeDocument/2006/relationships/hyperlink" Target="mailto:nrpateliocl@gmail.com" TargetMode="External" /><Relationship Id="rId52" Type="http://schemas.openxmlformats.org/officeDocument/2006/relationships/printerSettings" Target="../printerSettings/printerSettings1.bin" /><Relationship Id="rId4" Type="http://schemas.openxmlformats.org/officeDocument/2006/relationships/hyperlink" Target="mailto:pravinmarolia@outlook.com" TargetMode="External" /><Relationship Id="rId9" Type="http://schemas.openxmlformats.org/officeDocument/2006/relationships/hyperlink" Target="mailto:kidambi_ramachandra@yahoo.com" TargetMode="External" /><Relationship Id="rId14" Type="http://schemas.openxmlformats.org/officeDocument/2006/relationships/hyperlink" Target="mailto:adpatel_50@yahoo.co.in" TargetMode="External" /><Relationship Id="rId22" Type="http://schemas.openxmlformats.org/officeDocument/2006/relationships/hyperlink" Target="https://mg.mail.yahoo.com/neo/b/compose?to=alaknandagj@gmail.com" TargetMode="External" /><Relationship Id="rId27" Type="http://schemas.openxmlformats.org/officeDocument/2006/relationships/hyperlink" Target="mailto:Gaekwad.mahesh@yahoo.com" TargetMode="External" /><Relationship Id="rId30" Type="http://schemas.openxmlformats.org/officeDocument/2006/relationships/hyperlink" Target="mailto:grks2008@gmail.com" TargetMode="External" /><Relationship Id="rId35" Type="http://schemas.openxmlformats.org/officeDocument/2006/relationships/hyperlink" Target="mailto:poojabhi@gmail.com" TargetMode="External" /><Relationship Id="rId43" Type="http://schemas.openxmlformats.org/officeDocument/2006/relationships/hyperlink" Target="mailto:drchandrakantpawar@gmail.com" TargetMode="External" /><Relationship Id="rId48" Type="http://schemas.openxmlformats.org/officeDocument/2006/relationships/hyperlink" Target="mailto:dnvanarasi@yahoo.co.in" TargetMode="External" /><Relationship Id="rId8" Type="http://schemas.openxmlformats.org/officeDocument/2006/relationships/hyperlink" Target="mailto:adpatel_50@yahoo.co.in" TargetMode="External" /><Relationship Id="rId51" Type="http://schemas.openxmlformats.org/officeDocument/2006/relationships/hyperlink" Target="mailto:dimple.soni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defaultGridColor="0" colorId="31" workbookViewId="0">
      <selection activeCell="B36" sqref="B36"/>
    </sheetView>
  </sheetViews>
  <sheetFormatPr defaultColWidth="9.16796875" defaultRowHeight="12.75" x14ac:dyDescent="0.15"/>
  <cols>
    <col min="1" max="1" width="6.875" style="1" customWidth="1"/>
    <col min="2" max="2" width="28.453125" style="1" customWidth="1"/>
    <col min="3" max="3" width="30.4765625" style="1" customWidth="1"/>
    <col min="4" max="4" width="21.171875" style="1" customWidth="1"/>
    <col min="5" max="16384" width="9.16796875" style="1"/>
  </cols>
  <sheetData>
    <row r="1" spans="1:4" ht="18" x14ac:dyDescent="0.2">
      <c r="A1" s="70" t="s">
        <v>0</v>
      </c>
      <c r="B1" s="70"/>
      <c r="C1" s="70"/>
      <c r="D1" s="70"/>
    </row>
    <row r="3" spans="1:4" ht="14.25" x14ac:dyDescent="0.15">
      <c r="A3" s="2" t="s">
        <v>1</v>
      </c>
      <c r="B3" s="2" t="s">
        <v>2</v>
      </c>
      <c r="C3" s="2" t="s">
        <v>3</v>
      </c>
      <c r="D3" s="2" t="s">
        <v>4</v>
      </c>
    </row>
    <row r="4" spans="1:4" ht="14.25" x14ac:dyDescent="0.15">
      <c r="A4" s="2">
        <v>1</v>
      </c>
      <c r="B4" s="2" t="s">
        <v>5</v>
      </c>
      <c r="C4" s="2" t="s">
        <v>6</v>
      </c>
      <c r="D4" s="2" t="s">
        <v>6</v>
      </c>
    </row>
    <row r="5" spans="1:4" ht="14.25" x14ac:dyDescent="0.15">
      <c r="A5" s="2">
        <f t="shared" ref="A5:A33" si="0">+A4+1</f>
        <v>2</v>
      </c>
      <c r="B5" s="2" t="s">
        <v>7</v>
      </c>
      <c r="C5" s="2" t="s">
        <v>8</v>
      </c>
      <c r="D5" s="2" t="s">
        <v>8</v>
      </c>
    </row>
    <row r="6" spans="1:4" ht="14.25" x14ac:dyDescent="0.15">
      <c r="A6" s="2">
        <f t="shared" si="0"/>
        <v>3</v>
      </c>
      <c r="B6" s="2" t="s">
        <v>9</v>
      </c>
      <c r="C6" s="2" t="s">
        <v>8</v>
      </c>
      <c r="D6" s="2" t="s">
        <v>8</v>
      </c>
    </row>
    <row r="7" spans="1:4" ht="14.25" x14ac:dyDescent="0.15">
      <c r="A7" s="2">
        <f t="shared" si="0"/>
        <v>4</v>
      </c>
      <c r="B7" s="2" t="s">
        <v>10</v>
      </c>
      <c r="C7" s="2" t="s">
        <v>11</v>
      </c>
      <c r="D7" s="2" t="s">
        <v>12</v>
      </c>
    </row>
    <row r="8" spans="1:4" ht="14.25" x14ac:dyDescent="0.15">
      <c r="A8" s="2">
        <f t="shared" si="0"/>
        <v>5</v>
      </c>
      <c r="B8" s="2" t="s">
        <v>13</v>
      </c>
      <c r="C8" s="2" t="s">
        <v>11</v>
      </c>
      <c r="D8" s="2" t="s">
        <v>12</v>
      </c>
    </row>
    <row r="9" spans="1:4" ht="14.25" x14ac:dyDescent="0.15">
      <c r="A9" s="2">
        <f t="shared" si="0"/>
        <v>6</v>
      </c>
      <c r="B9" s="2" t="s">
        <v>14</v>
      </c>
      <c r="C9" s="2" t="s">
        <v>15</v>
      </c>
      <c r="D9" s="2" t="s">
        <v>16</v>
      </c>
    </row>
    <row r="10" spans="1:4" ht="14.25" x14ac:dyDescent="0.15">
      <c r="A10" s="2">
        <f t="shared" si="0"/>
        <v>7</v>
      </c>
      <c r="B10" s="2" t="s">
        <v>17</v>
      </c>
      <c r="C10" s="2" t="s">
        <v>18</v>
      </c>
      <c r="D10" s="2" t="s">
        <v>16</v>
      </c>
    </row>
    <row r="11" spans="1:4" ht="14.25" x14ac:dyDescent="0.15">
      <c r="A11" s="2">
        <f t="shared" si="0"/>
        <v>8</v>
      </c>
      <c r="B11" s="2" t="s">
        <v>19</v>
      </c>
      <c r="C11" s="2" t="s">
        <v>18</v>
      </c>
      <c r="D11" s="2" t="s">
        <v>16</v>
      </c>
    </row>
    <row r="12" spans="1:4" ht="14.25" x14ac:dyDescent="0.15">
      <c r="A12" s="2">
        <f t="shared" si="0"/>
        <v>9</v>
      </c>
      <c r="B12" s="2" t="s">
        <v>20</v>
      </c>
      <c r="C12" s="2" t="s">
        <v>21</v>
      </c>
      <c r="D12" s="2" t="s">
        <v>16</v>
      </c>
    </row>
    <row r="13" spans="1:4" ht="14.25" x14ac:dyDescent="0.15">
      <c r="A13" s="2">
        <f t="shared" si="0"/>
        <v>10</v>
      </c>
      <c r="B13" s="2" t="s">
        <v>22</v>
      </c>
      <c r="C13" s="2" t="s">
        <v>23</v>
      </c>
      <c r="D13" s="2" t="s">
        <v>16</v>
      </c>
    </row>
    <row r="14" spans="1:4" ht="14.25" x14ac:dyDescent="0.15">
      <c r="A14" s="2">
        <f t="shared" si="0"/>
        <v>11</v>
      </c>
      <c r="B14" s="2" t="s">
        <v>24</v>
      </c>
      <c r="C14" s="2" t="s">
        <v>23</v>
      </c>
      <c r="D14" s="2" t="s">
        <v>16</v>
      </c>
    </row>
    <row r="15" spans="1:4" ht="14.25" x14ac:dyDescent="0.15">
      <c r="A15" s="2">
        <f t="shared" si="0"/>
        <v>12</v>
      </c>
      <c r="B15" s="2" t="s">
        <v>25</v>
      </c>
      <c r="C15" s="2" t="s">
        <v>21</v>
      </c>
      <c r="D15" s="2" t="s">
        <v>16</v>
      </c>
    </row>
    <row r="16" spans="1:4" ht="14.25" x14ac:dyDescent="0.15">
      <c r="A16" s="2">
        <f t="shared" si="0"/>
        <v>13</v>
      </c>
      <c r="B16" s="2" t="s">
        <v>26</v>
      </c>
      <c r="C16" s="2" t="s">
        <v>21</v>
      </c>
      <c r="D16" s="2" t="s">
        <v>16</v>
      </c>
    </row>
    <row r="17" spans="1:4" ht="14.25" x14ac:dyDescent="0.15">
      <c r="A17" s="2">
        <f t="shared" si="0"/>
        <v>14</v>
      </c>
      <c r="B17" s="2" t="s">
        <v>27</v>
      </c>
      <c r="C17" s="2" t="s">
        <v>21</v>
      </c>
      <c r="D17" s="2" t="s">
        <v>16</v>
      </c>
    </row>
    <row r="18" spans="1:4" ht="14.25" x14ac:dyDescent="0.15">
      <c r="A18" s="2">
        <f t="shared" si="0"/>
        <v>15</v>
      </c>
      <c r="B18" s="2" t="s">
        <v>28</v>
      </c>
      <c r="C18" s="2" t="s">
        <v>18</v>
      </c>
      <c r="D18" s="2" t="s">
        <v>16</v>
      </c>
    </row>
    <row r="19" spans="1:4" ht="14.25" x14ac:dyDescent="0.15">
      <c r="A19" s="2">
        <f t="shared" si="0"/>
        <v>16</v>
      </c>
      <c r="B19" s="2" t="s">
        <v>29</v>
      </c>
      <c r="C19" s="2" t="s">
        <v>30</v>
      </c>
      <c r="D19" s="2" t="s">
        <v>31</v>
      </c>
    </row>
    <row r="20" spans="1:4" ht="14.25" x14ac:dyDescent="0.15">
      <c r="A20" s="2">
        <f t="shared" si="0"/>
        <v>17</v>
      </c>
      <c r="B20" s="2" t="s">
        <v>32</v>
      </c>
      <c r="C20" s="2" t="s">
        <v>33</v>
      </c>
      <c r="D20" s="2" t="s">
        <v>34</v>
      </c>
    </row>
    <row r="21" spans="1:4" ht="14.25" x14ac:dyDescent="0.15">
      <c r="A21" s="2">
        <f t="shared" si="0"/>
        <v>18</v>
      </c>
      <c r="B21" s="2" t="s">
        <v>35</v>
      </c>
      <c r="C21" s="2" t="s">
        <v>34</v>
      </c>
      <c r="D21" s="2" t="s">
        <v>34</v>
      </c>
    </row>
    <row r="22" spans="1:4" ht="14.25" x14ac:dyDescent="0.15">
      <c r="A22" s="2">
        <f t="shared" si="0"/>
        <v>19</v>
      </c>
      <c r="B22" s="2" t="s">
        <v>36</v>
      </c>
      <c r="C22" s="2" t="s">
        <v>34</v>
      </c>
      <c r="D22" s="2" t="s">
        <v>34</v>
      </c>
    </row>
    <row r="23" spans="1:4" ht="14.25" x14ac:dyDescent="0.15">
      <c r="A23" s="2">
        <f t="shared" si="0"/>
        <v>20</v>
      </c>
      <c r="B23" s="2" t="s">
        <v>37</v>
      </c>
      <c r="C23" s="2" t="s">
        <v>34</v>
      </c>
      <c r="D23" s="2" t="s">
        <v>34</v>
      </c>
    </row>
    <row r="24" spans="1:4" ht="14.25" x14ac:dyDescent="0.15">
      <c r="A24" s="2">
        <f t="shared" si="0"/>
        <v>21</v>
      </c>
      <c r="B24" s="2" t="s">
        <v>38</v>
      </c>
      <c r="C24" s="2" t="s">
        <v>39</v>
      </c>
      <c r="D24" s="2" t="s">
        <v>40</v>
      </c>
    </row>
    <row r="25" spans="1:4" ht="14.25" x14ac:dyDescent="0.15">
      <c r="A25" s="2">
        <f t="shared" si="0"/>
        <v>22</v>
      </c>
      <c r="B25" s="2" t="s">
        <v>41</v>
      </c>
      <c r="C25" s="2" t="s">
        <v>39</v>
      </c>
      <c r="D25" s="2" t="s">
        <v>40</v>
      </c>
    </row>
    <row r="26" spans="1:4" ht="14.25" x14ac:dyDescent="0.15">
      <c r="A26" s="2">
        <f t="shared" si="0"/>
        <v>23</v>
      </c>
      <c r="B26" s="2" t="s">
        <v>42</v>
      </c>
      <c r="C26" s="2" t="s">
        <v>39</v>
      </c>
      <c r="D26" s="2" t="s">
        <v>40</v>
      </c>
    </row>
    <row r="27" spans="1:4" ht="14.25" x14ac:dyDescent="0.15">
      <c r="A27" s="2">
        <f t="shared" si="0"/>
        <v>24</v>
      </c>
      <c r="B27" s="2" t="s">
        <v>43</v>
      </c>
      <c r="C27" s="2" t="s">
        <v>40</v>
      </c>
      <c r="D27" s="2" t="s">
        <v>40</v>
      </c>
    </row>
    <row r="28" spans="1:4" ht="14.25" x14ac:dyDescent="0.15">
      <c r="A28" s="2">
        <f t="shared" si="0"/>
        <v>25</v>
      </c>
      <c r="B28" s="2" t="s">
        <v>44</v>
      </c>
      <c r="C28" s="2" t="s">
        <v>45</v>
      </c>
      <c r="D28" s="2" t="s">
        <v>45</v>
      </c>
    </row>
    <row r="29" spans="1:4" ht="14.25" x14ac:dyDescent="0.15">
      <c r="A29" s="2">
        <f t="shared" si="0"/>
        <v>26</v>
      </c>
      <c r="B29" s="2" t="s">
        <v>46</v>
      </c>
      <c r="C29" s="2" t="s">
        <v>47</v>
      </c>
      <c r="D29" s="2" t="s">
        <v>45</v>
      </c>
    </row>
    <row r="30" spans="1:4" ht="14.25" x14ac:dyDescent="0.15">
      <c r="A30" s="2">
        <f t="shared" si="0"/>
        <v>27</v>
      </c>
      <c r="B30" s="2" t="s">
        <v>48</v>
      </c>
      <c r="C30" s="2" t="s">
        <v>49</v>
      </c>
      <c r="D30" s="2" t="s">
        <v>45</v>
      </c>
    </row>
    <row r="31" spans="1:4" ht="14.25" x14ac:dyDescent="0.15">
      <c r="A31" s="2">
        <f t="shared" si="0"/>
        <v>28</v>
      </c>
      <c r="B31" s="2" t="s">
        <v>50</v>
      </c>
      <c r="C31" s="2" t="s">
        <v>51</v>
      </c>
      <c r="D31" s="2" t="s">
        <v>52</v>
      </c>
    </row>
    <row r="32" spans="1:4" ht="14.25" x14ac:dyDescent="0.15">
      <c r="A32" s="2">
        <f t="shared" si="0"/>
        <v>29</v>
      </c>
      <c r="B32" s="2" t="s">
        <v>53</v>
      </c>
      <c r="C32" s="2" t="s">
        <v>52</v>
      </c>
      <c r="D32" s="2" t="s">
        <v>52</v>
      </c>
    </row>
    <row r="33" spans="1:4" ht="14.25" x14ac:dyDescent="0.15">
      <c r="A33" s="2">
        <f t="shared" si="0"/>
        <v>30</v>
      </c>
      <c r="B33" s="2" t="s">
        <v>54</v>
      </c>
      <c r="C33" s="2" t="s">
        <v>55</v>
      </c>
      <c r="D33" s="2" t="s">
        <v>56</v>
      </c>
    </row>
    <row r="36" spans="1:4" hidden="1" x14ac:dyDescent="0.15"/>
    <row r="37" spans="1:4" ht="18" hidden="1" x14ac:dyDescent="0.2">
      <c r="B37" s="3" t="s">
        <v>57</v>
      </c>
    </row>
    <row r="38" spans="1:4" ht="18" hidden="1" x14ac:dyDescent="0.2">
      <c r="B38" s="3" t="s">
        <v>58</v>
      </c>
    </row>
    <row r="39" spans="1:4" hidden="1" x14ac:dyDescent="0.15"/>
  </sheetData>
  <sheetProtection selectLockedCells="1" selectUnlockedCells="1"/>
  <autoFilter ref="A3:D33" xr:uid="{00000000-0009-0000-0000-000000000000}"/>
  <mergeCells count="1">
    <mergeCell ref="A1:D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38"/>
  <sheetViews>
    <sheetView defaultGridColor="0" colorId="31" workbookViewId="0">
      <selection activeCell="B3" sqref="B3"/>
    </sheetView>
  </sheetViews>
  <sheetFormatPr defaultRowHeight="12.75" x14ac:dyDescent="0.15"/>
  <cols>
    <col min="2" max="2" width="28.453125" customWidth="1"/>
  </cols>
  <sheetData>
    <row r="3" spans="1:5" ht="18" x14ac:dyDescent="0.2">
      <c r="A3" s="4">
        <v>1</v>
      </c>
      <c r="B3" s="5" t="s">
        <v>14</v>
      </c>
      <c r="C3" s="6" t="s">
        <v>59</v>
      </c>
      <c r="E3" s="7"/>
    </row>
    <row r="4" spans="1:5" ht="18" x14ac:dyDescent="0.2">
      <c r="A4" s="4">
        <f t="shared" ref="A4:A32" si="0">+A3+1</f>
        <v>2</v>
      </c>
      <c r="B4" s="5" t="s">
        <v>29</v>
      </c>
      <c r="C4" t="s">
        <v>60</v>
      </c>
    </row>
    <row r="5" spans="1:5" ht="18" x14ac:dyDescent="0.2">
      <c r="A5" s="4">
        <f t="shared" si="0"/>
        <v>3</v>
      </c>
      <c r="B5" s="5" t="s">
        <v>7</v>
      </c>
      <c r="C5" t="s">
        <v>61</v>
      </c>
    </row>
    <row r="6" spans="1:5" ht="18" x14ac:dyDescent="0.2">
      <c r="A6" s="4">
        <f t="shared" si="0"/>
        <v>4</v>
      </c>
      <c r="B6" s="5" t="s">
        <v>50</v>
      </c>
    </row>
    <row r="7" spans="1:5" ht="18" x14ac:dyDescent="0.2">
      <c r="A7" s="4">
        <f t="shared" si="0"/>
        <v>5</v>
      </c>
      <c r="B7" s="5" t="s">
        <v>38</v>
      </c>
      <c r="C7" t="s">
        <v>62</v>
      </c>
    </row>
    <row r="8" spans="1:5" ht="18" x14ac:dyDescent="0.2">
      <c r="A8" s="4">
        <f t="shared" si="0"/>
        <v>6</v>
      </c>
      <c r="B8" s="5" t="s">
        <v>10</v>
      </c>
      <c r="C8" s="6" t="s">
        <v>63</v>
      </c>
    </row>
    <row r="9" spans="1:5" ht="18" x14ac:dyDescent="0.2">
      <c r="A9" s="4">
        <f t="shared" si="0"/>
        <v>7</v>
      </c>
      <c r="B9" s="5" t="s">
        <v>19</v>
      </c>
      <c r="C9" s="6" t="s">
        <v>64</v>
      </c>
    </row>
    <row r="10" spans="1:5" ht="18" x14ac:dyDescent="0.2">
      <c r="A10" s="4">
        <f t="shared" si="0"/>
        <v>8</v>
      </c>
      <c r="B10" s="8" t="s">
        <v>32</v>
      </c>
      <c r="C10" t="s">
        <v>65</v>
      </c>
    </row>
    <row r="11" spans="1:5" ht="18" x14ac:dyDescent="0.2">
      <c r="A11" s="4">
        <f t="shared" si="0"/>
        <v>9</v>
      </c>
      <c r="B11" s="5" t="s">
        <v>35</v>
      </c>
      <c r="C11" t="s">
        <v>66</v>
      </c>
    </row>
    <row r="12" spans="1:5" ht="18" x14ac:dyDescent="0.2">
      <c r="A12" s="4">
        <f t="shared" si="0"/>
        <v>10</v>
      </c>
      <c r="B12" s="5" t="s">
        <v>17</v>
      </c>
      <c r="C12" s="6" t="s">
        <v>67</v>
      </c>
    </row>
    <row r="13" spans="1:5" ht="18" x14ac:dyDescent="0.2">
      <c r="A13" s="4">
        <f t="shared" si="0"/>
        <v>11</v>
      </c>
      <c r="B13" s="8" t="s">
        <v>36</v>
      </c>
    </row>
    <row r="14" spans="1:5" ht="18" x14ac:dyDescent="0.2">
      <c r="A14" s="4">
        <f t="shared" si="0"/>
        <v>12</v>
      </c>
      <c r="B14" s="8" t="s">
        <v>68</v>
      </c>
      <c r="C14" t="s">
        <v>69</v>
      </c>
    </row>
    <row r="15" spans="1:5" ht="18" x14ac:dyDescent="0.2">
      <c r="A15" s="4">
        <f t="shared" si="0"/>
        <v>13</v>
      </c>
      <c r="B15" s="8" t="s">
        <v>13</v>
      </c>
      <c r="C15" t="s">
        <v>70</v>
      </c>
    </row>
    <row r="16" spans="1:5" ht="18" x14ac:dyDescent="0.2">
      <c r="A16" s="4">
        <f t="shared" si="0"/>
        <v>14</v>
      </c>
      <c r="B16" s="5" t="s">
        <v>44</v>
      </c>
      <c r="C16" s="6" t="s">
        <v>71</v>
      </c>
    </row>
    <row r="17" spans="1:3" ht="18" x14ac:dyDescent="0.2">
      <c r="A17" s="4">
        <f t="shared" si="0"/>
        <v>15</v>
      </c>
      <c r="B17" s="5" t="s">
        <v>22</v>
      </c>
      <c r="C17" t="s">
        <v>72</v>
      </c>
    </row>
    <row r="18" spans="1:3" ht="18" x14ac:dyDescent="0.2">
      <c r="A18" s="4">
        <f t="shared" si="0"/>
        <v>16</v>
      </c>
      <c r="B18" s="5" t="s">
        <v>24</v>
      </c>
      <c r="C18" t="s">
        <v>73</v>
      </c>
    </row>
    <row r="19" spans="1:3" ht="18" x14ac:dyDescent="0.2">
      <c r="A19" s="4">
        <f t="shared" si="0"/>
        <v>17</v>
      </c>
      <c r="B19" s="5" t="s">
        <v>54</v>
      </c>
      <c r="C19" t="s">
        <v>74</v>
      </c>
    </row>
    <row r="20" spans="1:3" ht="18" x14ac:dyDescent="0.2">
      <c r="A20" s="4">
        <f t="shared" si="0"/>
        <v>18</v>
      </c>
      <c r="B20" s="5" t="s">
        <v>41</v>
      </c>
      <c r="C20" t="s">
        <v>62</v>
      </c>
    </row>
    <row r="21" spans="1:3" ht="18" x14ac:dyDescent="0.2">
      <c r="A21" s="4">
        <f t="shared" si="0"/>
        <v>19</v>
      </c>
      <c r="B21" s="5" t="s">
        <v>25</v>
      </c>
      <c r="C21" t="s">
        <v>75</v>
      </c>
    </row>
    <row r="22" spans="1:3" ht="18" x14ac:dyDescent="0.2">
      <c r="A22" s="4">
        <f t="shared" si="0"/>
        <v>20</v>
      </c>
      <c r="B22" s="8" t="s">
        <v>9</v>
      </c>
    </row>
    <row r="23" spans="1:3" ht="18" x14ac:dyDescent="0.2">
      <c r="A23" s="4">
        <f t="shared" si="0"/>
        <v>21</v>
      </c>
      <c r="B23" s="5" t="s">
        <v>5</v>
      </c>
      <c r="C23" t="s">
        <v>76</v>
      </c>
    </row>
    <row r="24" spans="1:3" ht="18" x14ac:dyDescent="0.2">
      <c r="A24" s="4">
        <f t="shared" si="0"/>
        <v>22</v>
      </c>
      <c r="B24" s="5" t="s">
        <v>42</v>
      </c>
      <c r="C24" t="s">
        <v>77</v>
      </c>
    </row>
    <row r="25" spans="1:3" ht="18" x14ac:dyDescent="0.2">
      <c r="A25" s="4">
        <f t="shared" si="0"/>
        <v>23</v>
      </c>
      <c r="B25" s="5" t="s">
        <v>53</v>
      </c>
      <c r="C25" t="s">
        <v>78</v>
      </c>
    </row>
    <row r="26" spans="1:3" ht="18" x14ac:dyDescent="0.2">
      <c r="A26" s="4">
        <f t="shared" si="0"/>
        <v>24</v>
      </c>
      <c r="B26" s="5" t="s">
        <v>37</v>
      </c>
      <c r="C26" t="s">
        <v>79</v>
      </c>
    </row>
    <row r="27" spans="1:3" ht="18" x14ac:dyDescent="0.2">
      <c r="A27" s="4">
        <f t="shared" si="0"/>
        <v>25</v>
      </c>
      <c r="B27" s="5" t="s">
        <v>26</v>
      </c>
    </row>
    <row r="28" spans="1:3" ht="18" x14ac:dyDescent="0.2">
      <c r="A28" s="4">
        <f t="shared" si="0"/>
        <v>26</v>
      </c>
      <c r="B28" s="5" t="s">
        <v>27</v>
      </c>
    </row>
    <row r="29" spans="1:3" ht="18" x14ac:dyDescent="0.2">
      <c r="A29" s="4">
        <f t="shared" si="0"/>
        <v>27</v>
      </c>
      <c r="B29" s="5" t="s">
        <v>28</v>
      </c>
    </row>
    <row r="30" spans="1:3" ht="18" x14ac:dyDescent="0.2">
      <c r="A30" s="4">
        <f t="shared" si="0"/>
        <v>28</v>
      </c>
      <c r="B30" s="5" t="s">
        <v>46</v>
      </c>
    </row>
    <row r="31" spans="1:3" ht="18" x14ac:dyDescent="0.2">
      <c r="A31" s="4">
        <f t="shared" si="0"/>
        <v>29</v>
      </c>
      <c r="B31" s="5" t="s">
        <v>43</v>
      </c>
      <c r="C31" s="6" t="s">
        <v>80</v>
      </c>
    </row>
    <row r="32" spans="1:3" ht="18" x14ac:dyDescent="0.2">
      <c r="A32" s="4">
        <f t="shared" si="0"/>
        <v>30</v>
      </c>
      <c r="B32" s="5" t="s">
        <v>48</v>
      </c>
      <c r="C32" s="6" t="s">
        <v>81</v>
      </c>
    </row>
    <row r="33" spans="1:3" x14ac:dyDescent="0.15">
      <c r="C33" t="s">
        <v>82</v>
      </c>
    </row>
    <row r="36" spans="1:3" ht="18" x14ac:dyDescent="0.2">
      <c r="B36" s="5" t="s">
        <v>57</v>
      </c>
    </row>
    <row r="37" spans="1:3" ht="18" x14ac:dyDescent="0.2">
      <c r="B37" s="5" t="s">
        <v>58</v>
      </c>
      <c r="C37" t="s">
        <v>83</v>
      </c>
    </row>
    <row r="38" spans="1:3" ht="18" x14ac:dyDescent="0.2">
      <c r="A38" s="4">
        <f>+A14+1</f>
        <v>13</v>
      </c>
      <c r="B38" s="8" t="s">
        <v>20</v>
      </c>
    </row>
  </sheetData>
  <sheetProtection selectLockedCells="1" selectUnlockedCells="1"/>
  <hyperlinks>
    <hyperlink ref="C3" r:id="rId1" xr:uid="{00000000-0004-0000-0100-000000000000}"/>
    <hyperlink ref="C8" r:id="rId2" xr:uid="{00000000-0004-0000-0100-000001000000}"/>
    <hyperlink ref="C9" r:id="rId3" xr:uid="{00000000-0004-0000-0100-000002000000}"/>
    <hyperlink ref="C12" r:id="rId4" xr:uid="{00000000-0004-0000-0100-000003000000}"/>
    <hyperlink ref="C16" r:id="rId5" xr:uid="{00000000-0004-0000-0100-000004000000}"/>
    <hyperlink ref="C31" r:id="rId6" xr:uid="{00000000-0004-0000-0100-000005000000}"/>
    <hyperlink ref="C32" r:id="rId7" xr:uid="{00000000-0004-0000-0100-000006000000}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3"/>
  <sheetViews>
    <sheetView defaultGridColor="0" topLeftCell="A49" colorId="31" workbookViewId="0">
      <selection activeCell="F67" sqref="F67"/>
    </sheetView>
  </sheetViews>
  <sheetFormatPr defaultRowHeight="12.75" x14ac:dyDescent="0.15"/>
  <cols>
    <col min="2" max="2" width="25.890625" customWidth="1"/>
    <col min="3" max="3" width="23.59765625" customWidth="1"/>
    <col min="4" max="4" width="14.42578125" customWidth="1"/>
    <col min="6" max="6" width="21.57421875" customWidth="1"/>
    <col min="7" max="7" width="12.80859375" customWidth="1"/>
    <col min="8" max="8" width="12.5390625" style="1" customWidth="1"/>
  </cols>
  <sheetData>
    <row r="1" spans="1:8" ht="22.5" x14ac:dyDescent="0.25">
      <c r="A1" s="71" t="s">
        <v>90</v>
      </c>
      <c r="B1" s="71"/>
      <c r="C1" s="71"/>
      <c r="D1" s="71"/>
      <c r="E1" s="71"/>
      <c r="F1" s="71"/>
      <c r="G1" s="71"/>
      <c r="H1" s="71"/>
    </row>
    <row r="3" spans="1:8" x14ac:dyDescent="0.15">
      <c r="A3" s="9" t="s">
        <v>91</v>
      </c>
      <c r="B3" s="9" t="s">
        <v>92</v>
      </c>
      <c r="C3" s="9" t="s">
        <v>93</v>
      </c>
      <c r="D3" s="9" t="s">
        <v>94</v>
      </c>
      <c r="E3" s="9" t="s">
        <v>95</v>
      </c>
      <c r="F3" s="9" t="s">
        <v>96</v>
      </c>
      <c r="G3" s="9" t="s">
        <v>97</v>
      </c>
      <c r="H3" s="10" t="s">
        <v>98</v>
      </c>
    </row>
    <row r="4" spans="1:8" x14ac:dyDescent="0.15">
      <c r="A4" s="4">
        <v>1</v>
      </c>
      <c r="B4" s="11" t="s">
        <v>99</v>
      </c>
      <c r="C4" s="11"/>
      <c r="D4" s="11" t="s">
        <v>100</v>
      </c>
      <c r="E4" s="11" t="s">
        <v>101</v>
      </c>
      <c r="F4" s="11" t="s">
        <v>102</v>
      </c>
      <c r="G4" s="4">
        <v>9898094860</v>
      </c>
      <c r="H4" s="4">
        <v>150</v>
      </c>
    </row>
    <row r="5" spans="1:8" x14ac:dyDescent="0.15">
      <c r="A5" s="4">
        <f t="shared" ref="A5:A16" si="0">+A4+1</f>
        <v>2</v>
      </c>
      <c r="B5" s="11" t="s">
        <v>103</v>
      </c>
      <c r="C5" s="11"/>
      <c r="D5" s="11" t="s">
        <v>100</v>
      </c>
      <c r="E5" s="11" t="s">
        <v>101</v>
      </c>
      <c r="F5" s="11" t="s">
        <v>104</v>
      </c>
      <c r="G5" s="4">
        <v>9426081997</v>
      </c>
      <c r="H5" s="4">
        <v>35</v>
      </c>
    </row>
    <row r="6" spans="1:8" x14ac:dyDescent="0.15">
      <c r="A6" s="4">
        <f t="shared" si="0"/>
        <v>3</v>
      </c>
      <c r="B6" s="11" t="s">
        <v>34</v>
      </c>
      <c r="C6" s="11"/>
      <c r="D6" s="11" t="s">
        <v>100</v>
      </c>
      <c r="E6" s="11" t="s">
        <v>101</v>
      </c>
      <c r="F6" s="11" t="s">
        <v>105</v>
      </c>
      <c r="G6" s="4">
        <v>9375908071</v>
      </c>
      <c r="H6" s="4">
        <v>25</v>
      </c>
    </row>
    <row r="7" spans="1:8" x14ac:dyDescent="0.15">
      <c r="A7" s="4">
        <f t="shared" si="0"/>
        <v>4</v>
      </c>
      <c r="B7" s="11" t="s">
        <v>39</v>
      </c>
      <c r="C7" s="11"/>
      <c r="D7" s="11" t="s">
        <v>100</v>
      </c>
      <c r="E7" s="11" t="s">
        <v>101</v>
      </c>
      <c r="F7" s="11" t="s">
        <v>106</v>
      </c>
      <c r="G7" s="4">
        <v>9426385780</v>
      </c>
      <c r="H7" s="4">
        <v>20</v>
      </c>
    </row>
    <row r="8" spans="1:8" x14ac:dyDescent="0.15">
      <c r="A8" s="4">
        <f t="shared" si="0"/>
        <v>5</v>
      </c>
      <c r="B8" s="11" t="s">
        <v>45</v>
      </c>
      <c r="C8" s="11"/>
      <c r="D8" s="11" t="s">
        <v>100</v>
      </c>
      <c r="E8" s="11" t="s">
        <v>101</v>
      </c>
      <c r="F8" s="11" t="s">
        <v>107</v>
      </c>
      <c r="G8" s="4">
        <v>9924093600</v>
      </c>
      <c r="H8" s="4">
        <v>15</v>
      </c>
    </row>
    <row r="9" spans="1:8" x14ac:dyDescent="0.15">
      <c r="A9" s="4">
        <f t="shared" si="0"/>
        <v>6</v>
      </c>
      <c r="B9" s="11" t="s">
        <v>11</v>
      </c>
      <c r="C9" s="11"/>
      <c r="D9" s="11" t="s">
        <v>100</v>
      </c>
      <c r="E9" s="11" t="s">
        <v>101</v>
      </c>
      <c r="F9" s="11" t="s">
        <v>108</v>
      </c>
      <c r="G9" s="4">
        <v>7878984848</v>
      </c>
      <c r="H9" s="4">
        <v>15</v>
      </c>
    </row>
    <row r="10" spans="1:8" x14ac:dyDescent="0.15">
      <c r="A10" s="4">
        <f t="shared" si="0"/>
        <v>7</v>
      </c>
      <c r="B10" s="11" t="s">
        <v>21</v>
      </c>
      <c r="C10" s="11"/>
      <c r="D10" s="11" t="s">
        <v>100</v>
      </c>
      <c r="E10" s="11" t="s">
        <v>101</v>
      </c>
      <c r="F10" s="11" t="s">
        <v>109</v>
      </c>
      <c r="G10" s="4">
        <v>8141376773</v>
      </c>
      <c r="H10" s="4">
        <v>15</v>
      </c>
    </row>
    <row r="11" spans="1:8" x14ac:dyDescent="0.15">
      <c r="A11" s="4">
        <f t="shared" si="0"/>
        <v>8</v>
      </c>
      <c r="B11" s="11" t="s">
        <v>110</v>
      </c>
      <c r="C11" s="11" t="s">
        <v>111</v>
      </c>
      <c r="D11" s="11" t="s">
        <v>100</v>
      </c>
      <c r="E11" s="11" t="s">
        <v>101</v>
      </c>
      <c r="F11" s="11" t="s">
        <v>111</v>
      </c>
      <c r="G11" s="4">
        <v>9662542830</v>
      </c>
      <c r="H11" s="4">
        <v>45</v>
      </c>
    </row>
    <row r="12" spans="1:8" x14ac:dyDescent="0.15">
      <c r="A12" s="4">
        <f t="shared" si="0"/>
        <v>9</v>
      </c>
      <c r="B12" s="11" t="s">
        <v>8</v>
      </c>
      <c r="C12" s="11"/>
      <c r="D12" s="11" t="s">
        <v>100</v>
      </c>
      <c r="E12" s="11" t="s">
        <v>112</v>
      </c>
      <c r="F12" s="11" t="s">
        <v>113</v>
      </c>
      <c r="G12" s="4">
        <v>9427787568</v>
      </c>
      <c r="H12" s="4">
        <v>25</v>
      </c>
    </row>
    <row r="13" spans="1:8" x14ac:dyDescent="0.15">
      <c r="A13" s="4">
        <f t="shared" si="0"/>
        <v>10</v>
      </c>
      <c r="B13" s="11" t="s">
        <v>114</v>
      </c>
      <c r="C13" s="11" t="s">
        <v>115</v>
      </c>
      <c r="D13" s="11" t="s">
        <v>100</v>
      </c>
      <c r="E13" s="11" t="s">
        <v>112</v>
      </c>
      <c r="F13" s="11" t="s">
        <v>116</v>
      </c>
      <c r="G13" s="4">
        <v>9898266512</v>
      </c>
      <c r="H13" s="4">
        <v>5</v>
      </c>
    </row>
    <row r="14" spans="1:8" x14ac:dyDescent="0.15">
      <c r="A14" s="4">
        <f t="shared" si="0"/>
        <v>11</v>
      </c>
      <c r="B14" s="11" t="s">
        <v>117</v>
      </c>
      <c r="C14" s="11" t="s">
        <v>118</v>
      </c>
      <c r="D14" s="11" t="s">
        <v>100</v>
      </c>
      <c r="E14" s="11" t="s">
        <v>119</v>
      </c>
      <c r="F14" s="11" t="s">
        <v>111</v>
      </c>
      <c r="G14" s="4">
        <v>9662542830</v>
      </c>
      <c r="H14" s="4">
        <v>10</v>
      </c>
    </row>
    <row r="15" spans="1:8" x14ac:dyDescent="0.15">
      <c r="A15" s="4">
        <f t="shared" si="0"/>
        <v>12</v>
      </c>
      <c r="B15" s="11" t="s">
        <v>40</v>
      </c>
      <c r="C15" s="11" t="s">
        <v>111</v>
      </c>
      <c r="D15" s="11" t="s">
        <v>100</v>
      </c>
      <c r="E15" s="11" t="s">
        <v>120</v>
      </c>
      <c r="F15" s="11" t="s">
        <v>111</v>
      </c>
      <c r="G15" s="4">
        <v>9662542830</v>
      </c>
      <c r="H15" s="4">
        <v>10</v>
      </c>
    </row>
    <row r="16" spans="1:8" x14ac:dyDescent="0.15">
      <c r="A16" s="4">
        <f t="shared" si="0"/>
        <v>13</v>
      </c>
      <c r="B16" s="11" t="s">
        <v>121</v>
      </c>
      <c r="C16" s="11"/>
      <c r="D16" s="11" t="s">
        <v>100</v>
      </c>
      <c r="E16" s="11"/>
      <c r="F16" s="11"/>
      <c r="G16" s="4"/>
      <c r="H16" s="12" t="s">
        <v>122</v>
      </c>
    </row>
    <row r="17" spans="1:8" x14ac:dyDescent="0.15">
      <c r="A17" s="4">
        <v>14</v>
      </c>
      <c r="B17" s="11" t="s">
        <v>123</v>
      </c>
      <c r="C17" s="11" t="s">
        <v>124</v>
      </c>
      <c r="D17" s="11" t="s">
        <v>100</v>
      </c>
      <c r="E17" s="11" t="s">
        <v>125</v>
      </c>
      <c r="F17" s="11" t="s">
        <v>108</v>
      </c>
      <c r="G17" s="4">
        <v>7878984848</v>
      </c>
      <c r="H17" s="4">
        <v>20</v>
      </c>
    </row>
    <row r="18" spans="1:8" x14ac:dyDescent="0.15">
      <c r="A18" s="4">
        <v>15</v>
      </c>
      <c r="B18" s="11" t="s">
        <v>56</v>
      </c>
      <c r="C18" s="11" t="s">
        <v>126</v>
      </c>
      <c r="D18" s="11" t="s">
        <v>100</v>
      </c>
      <c r="E18" s="11" t="s">
        <v>101</v>
      </c>
      <c r="F18" s="11" t="s">
        <v>127</v>
      </c>
      <c r="G18" s="4">
        <v>8238074952</v>
      </c>
      <c r="H18" s="4">
        <v>45</v>
      </c>
    </row>
    <row r="19" spans="1:8" x14ac:dyDescent="0.15">
      <c r="A19" s="13"/>
      <c r="B19" s="14"/>
      <c r="C19" s="14"/>
      <c r="D19" s="14"/>
      <c r="E19" s="14"/>
      <c r="F19" s="14"/>
      <c r="G19" s="14"/>
      <c r="H19" s="15">
        <f>SUM(H4:H18)</f>
        <v>435</v>
      </c>
    </row>
    <row r="20" spans="1:8" x14ac:dyDescent="0.15">
      <c r="A20" s="4">
        <v>16</v>
      </c>
      <c r="B20" s="11" t="s">
        <v>40</v>
      </c>
      <c r="C20" s="11" t="s">
        <v>128</v>
      </c>
      <c r="D20" s="11" t="s">
        <v>129</v>
      </c>
      <c r="E20" s="11" t="s">
        <v>119</v>
      </c>
      <c r="F20" s="11" t="s">
        <v>111</v>
      </c>
      <c r="G20" s="4">
        <v>9662542830</v>
      </c>
      <c r="H20" s="4">
        <v>10</v>
      </c>
    </row>
    <row r="21" spans="1:8" x14ac:dyDescent="0.15">
      <c r="A21" s="4">
        <f>+A20+1</f>
        <v>17</v>
      </c>
      <c r="B21" s="11" t="s">
        <v>11</v>
      </c>
      <c r="C21" s="11" t="s">
        <v>130</v>
      </c>
      <c r="D21" s="11" t="s">
        <v>129</v>
      </c>
      <c r="E21" s="11" t="s">
        <v>131</v>
      </c>
      <c r="F21" s="11" t="s">
        <v>124</v>
      </c>
      <c r="G21" s="4">
        <v>7878922211</v>
      </c>
      <c r="H21" s="4">
        <v>5</v>
      </c>
    </row>
    <row r="22" spans="1:8" x14ac:dyDescent="0.15">
      <c r="A22" s="4">
        <f>+A21+1</f>
        <v>18</v>
      </c>
      <c r="B22" s="11" t="s">
        <v>40</v>
      </c>
      <c r="C22" s="11" t="s">
        <v>132</v>
      </c>
      <c r="D22" s="11" t="s">
        <v>129</v>
      </c>
      <c r="E22" s="11" t="s">
        <v>133</v>
      </c>
      <c r="F22" s="11" t="s">
        <v>111</v>
      </c>
      <c r="G22" s="4">
        <v>9662542830</v>
      </c>
      <c r="H22" s="4">
        <v>10</v>
      </c>
    </row>
    <row r="23" spans="1:8" x14ac:dyDescent="0.15">
      <c r="A23" s="4">
        <f>+A22+1</f>
        <v>19</v>
      </c>
      <c r="B23" s="11" t="s">
        <v>40</v>
      </c>
      <c r="C23" s="11" t="s">
        <v>134</v>
      </c>
      <c r="D23" s="11" t="s">
        <v>129</v>
      </c>
      <c r="E23" s="11" t="s">
        <v>135</v>
      </c>
      <c r="F23" s="11" t="s">
        <v>111</v>
      </c>
      <c r="G23" s="4">
        <v>9662542830</v>
      </c>
      <c r="H23" s="4">
        <v>10</v>
      </c>
    </row>
    <row r="24" spans="1:8" x14ac:dyDescent="0.15">
      <c r="A24" s="4">
        <f>+A23+1</f>
        <v>20</v>
      </c>
      <c r="B24" s="11" t="s">
        <v>123</v>
      </c>
      <c r="C24" s="11" t="s">
        <v>124</v>
      </c>
      <c r="D24" s="11" t="s">
        <v>129</v>
      </c>
      <c r="E24" s="11" t="s">
        <v>125</v>
      </c>
      <c r="F24" s="11" t="s">
        <v>108</v>
      </c>
      <c r="G24" s="4">
        <v>7878984848</v>
      </c>
      <c r="H24" s="4">
        <v>20</v>
      </c>
    </row>
    <row r="25" spans="1:8" x14ac:dyDescent="0.15">
      <c r="A25" s="13"/>
      <c r="B25" s="14"/>
      <c r="C25" s="14"/>
      <c r="D25" s="14"/>
      <c r="E25" s="14"/>
      <c r="F25" s="14"/>
      <c r="G25" s="14"/>
      <c r="H25" s="15">
        <f>SUM(H20:H24)</f>
        <v>55</v>
      </c>
    </row>
    <row r="26" spans="1:8" x14ac:dyDescent="0.15">
      <c r="A26" s="4">
        <v>21</v>
      </c>
      <c r="B26" s="11" t="s">
        <v>40</v>
      </c>
      <c r="C26" s="11" t="s">
        <v>136</v>
      </c>
      <c r="D26" s="11" t="s">
        <v>137</v>
      </c>
      <c r="E26" s="11" t="s">
        <v>138</v>
      </c>
      <c r="F26" s="11" t="s">
        <v>111</v>
      </c>
      <c r="G26" s="4">
        <v>9662542830</v>
      </c>
      <c r="H26" s="4">
        <v>10</v>
      </c>
    </row>
    <row r="27" spans="1:8" x14ac:dyDescent="0.15">
      <c r="A27" s="4">
        <f>+A26+1</f>
        <v>22</v>
      </c>
      <c r="B27" s="11" t="s">
        <v>45</v>
      </c>
      <c r="C27" s="11" t="s">
        <v>139</v>
      </c>
      <c r="D27" s="11" t="s">
        <v>137</v>
      </c>
      <c r="E27" s="11" t="s">
        <v>120</v>
      </c>
      <c r="F27" s="11" t="s">
        <v>107</v>
      </c>
      <c r="G27" s="4">
        <v>9924093600</v>
      </c>
      <c r="H27" s="4">
        <v>10</v>
      </c>
    </row>
    <row r="28" spans="1:8" x14ac:dyDescent="0.15">
      <c r="A28" s="4">
        <f>+A27+1</f>
        <v>23</v>
      </c>
      <c r="B28" s="11" t="s">
        <v>140</v>
      </c>
      <c r="C28" s="11"/>
      <c r="D28" s="11" t="s">
        <v>137</v>
      </c>
      <c r="E28" s="11" t="s">
        <v>125</v>
      </c>
      <c r="F28" s="11" t="s">
        <v>111</v>
      </c>
      <c r="G28" s="4">
        <v>9662542830</v>
      </c>
      <c r="H28" s="4">
        <v>20</v>
      </c>
    </row>
    <row r="29" spans="1:8" x14ac:dyDescent="0.15">
      <c r="A29" s="4">
        <f>+A28+1</f>
        <v>24</v>
      </c>
      <c r="B29" s="11" t="s">
        <v>123</v>
      </c>
      <c r="C29" s="11" t="s">
        <v>124</v>
      </c>
      <c r="D29" s="11" t="s">
        <v>137</v>
      </c>
      <c r="E29" s="11" t="s">
        <v>125</v>
      </c>
      <c r="F29" s="11" t="s">
        <v>108</v>
      </c>
      <c r="G29" s="4">
        <v>7878984848</v>
      </c>
      <c r="H29" s="4">
        <v>20</v>
      </c>
    </row>
    <row r="30" spans="1:8" x14ac:dyDescent="0.15">
      <c r="A30" s="13"/>
      <c r="B30" s="14"/>
      <c r="C30" s="14"/>
      <c r="D30" s="14"/>
      <c r="E30" s="14"/>
      <c r="F30" s="14"/>
      <c r="G30" s="14"/>
      <c r="H30" s="15">
        <f>SUM(H26:H29)</f>
        <v>60</v>
      </c>
    </row>
    <row r="31" spans="1:8" x14ac:dyDescent="0.15">
      <c r="A31" s="4">
        <v>25</v>
      </c>
      <c r="B31" s="11" t="s">
        <v>40</v>
      </c>
      <c r="C31" s="11" t="s">
        <v>141</v>
      </c>
      <c r="D31" s="11" t="s">
        <v>142</v>
      </c>
      <c r="E31" s="11" t="s">
        <v>143</v>
      </c>
      <c r="F31" s="11" t="s">
        <v>111</v>
      </c>
      <c r="G31" s="4">
        <v>9662542830</v>
      </c>
      <c r="H31" s="4">
        <v>10</v>
      </c>
    </row>
    <row r="32" spans="1:8" x14ac:dyDescent="0.15">
      <c r="A32" s="4">
        <f t="shared" ref="A32:A41" si="1">+A31+1</f>
        <v>26</v>
      </c>
      <c r="B32" s="11" t="s">
        <v>144</v>
      </c>
      <c r="C32" s="11" t="s">
        <v>145</v>
      </c>
      <c r="D32" s="11" t="s">
        <v>142</v>
      </c>
      <c r="E32" s="11" t="s">
        <v>146</v>
      </c>
      <c r="F32" s="11" t="s">
        <v>111</v>
      </c>
      <c r="G32" s="4">
        <v>9662542830</v>
      </c>
      <c r="H32" s="4">
        <v>10</v>
      </c>
    </row>
    <row r="33" spans="1:8" x14ac:dyDescent="0.15">
      <c r="A33" s="4">
        <f t="shared" si="1"/>
        <v>27</v>
      </c>
      <c r="B33" s="11" t="s">
        <v>31</v>
      </c>
      <c r="C33" s="11"/>
      <c r="D33" s="11" t="s">
        <v>142</v>
      </c>
      <c r="E33" s="11" t="s">
        <v>147</v>
      </c>
      <c r="F33" s="11" t="s">
        <v>148</v>
      </c>
      <c r="G33" s="4">
        <v>9998564140</v>
      </c>
      <c r="H33" s="4">
        <v>10</v>
      </c>
    </row>
    <row r="34" spans="1:8" x14ac:dyDescent="0.15">
      <c r="A34" s="4">
        <f t="shared" si="1"/>
        <v>28</v>
      </c>
      <c r="B34" s="11" t="s">
        <v>21</v>
      </c>
      <c r="C34" s="11"/>
      <c r="D34" s="11" t="s">
        <v>142</v>
      </c>
      <c r="E34" s="11" t="s">
        <v>135</v>
      </c>
      <c r="F34" s="11" t="s">
        <v>109</v>
      </c>
      <c r="G34" s="4">
        <v>8141376773</v>
      </c>
      <c r="H34" s="4">
        <v>20</v>
      </c>
    </row>
    <row r="35" spans="1:8" x14ac:dyDescent="0.15">
      <c r="A35" s="4">
        <f t="shared" si="1"/>
        <v>29</v>
      </c>
      <c r="B35" s="11" t="s">
        <v>8</v>
      </c>
      <c r="C35" s="11"/>
      <c r="D35" s="11" t="s">
        <v>142</v>
      </c>
      <c r="E35" s="11" t="s">
        <v>125</v>
      </c>
      <c r="F35" s="11" t="s">
        <v>113</v>
      </c>
      <c r="G35" s="4">
        <v>9427787568</v>
      </c>
      <c r="H35" s="4">
        <v>20</v>
      </c>
    </row>
    <row r="36" spans="1:8" x14ac:dyDescent="0.15">
      <c r="A36" s="4">
        <f t="shared" si="1"/>
        <v>30</v>
      </c>
      <c r="B36" s="11" t="s">
        <v>103</v>
      </c>
      <c r="C36" s="11"/>
      <c r="D36" s="11" t="s">
        <v>142</v>
      </c>
      <c r="E36" s="11" t="s">
        <v>149</v>
      </c>
      <c r="F36" s="11" t="s">
        <v>104</v>
      </c>
      <c r="G36" s="4">
        <v>9426081997</v>
      </c>
      <c r="H36" s="4">
        <v>25</v>
      </c>
    </row>
    <row r="37" spans="1:8" x14ac:dyDescent="0.15">
      <c r="A37" s="4">
        <f t="shared" si="1"/>
        <v>31</v>
      </c>
      <c r="B37" s="11" t="s">
        <v>34</v>
      </c>
      <c r="C37" s="11"/>
      <c r="D37" s="11" t="s">
        <v>142</v>
      </c>
      <c r="E37" s="11" t="s">
        <v>149</v>
      </c>
      <c r="F37" s="11" t="s">
        <v>105</v>
      </c>
      <c r="G37" s="4">
        <v>9375908071</v>
      </c>
      <c r="H37" s="4">
        <v>20</v>
      </c>
    </row>
    <row r="38" spans="1:8" x14ac:dyDescent="0.15">
      <c r="A38" s="4">
        <f t="shared" si="1"/>
        <v>32</v>
      </c>
      <c r="B38" s="11" t="s">
        <v>39</v>
      </c>
      <c r="C38" s="11"/>
      <c r="D38" s="11" t="s">
        <v>142</v>
      </c>
      <c r="E38" s="11" t="s">
        <v>149</v>
      </c>
      <c r="F38" s="11" t="s">
        <v>106</v>
      </c>
      <c r="G38" s="4">
        <v>9426385780</v>
      </c>
      <c r="H38" s="4">
        <v>20</v>
      </c>
    </row>
    <row r="39" spans="1:8" x14ac:dyDescent="0.15">
      <c r="A39" s="4">
        <f t="shared" si="1"/>
        <v>33</v>
      </c>
      <c r="B39" s="11" t="s">
        <v>45</v>
      </c>
      <c r="C39" s="11"/>
      <c r="D39" s="11" t="s">
        <v>142</v>
      </c>
      <c r="E39" s="11" t="s">
        <v>149</v>
      </c>
      <c r="F39" s="11" t="s">
        <v>107</v>
      </c>
      <c r="G39" s="4">
        <v>9924093600</v>
      </c>
      <c r="H39" s="4">
        <v>20</v>
      </c>
    </row>
    <row r="40" spans="1:8" x14ac:dyDescent="0.15">
      <c r="A40" s="4">
        <f t="shared" si="1"/>
        <v>34</v>
      </c>
      <c r="B40" s="11" t="s">
        <v>11</v>
      </c>
      <c r="C40" s="11"/>
      <c r="D40" s="11" t="s">
        <v>142</v>
      </c>
      <c r="E40" s="11" t="s">
        <v>150</v>
      </c>
      <c r="F40" s="11" t="s">
        <v>108</v>
      </c>
      <c r="G40" s="4">
        <v>7878984848</v>
      </c>
      <c r="H40" s="4">
        <v>20</v>
      </c>
    </row>
    <row r="41" spans="1:8" x14ac:dyDescent="0.15">
      <c r="A41" s="4">
        <f t="shared" si="1"/>
        <v>35</v>
      </c>
      <c r="B41" s="11" t="s">
        <v>56</v>
      </c>
      <c r="C41" s="11"/>
      <c r="D41" s="11" t="s">
        <v>142</v>
      </c>
      <c r="E41" s="11" t="s">
        <v>150</v>
      </c>
      <c r="F41" s="11" t="s">
        <v>127</v>
      </c>
      <c r="G41" s="4">
        <v>8238074952</v>
      </c>
      <c r="H41" s="4">
        <v>15</v>
      </c>
    </row>
    <row r="42" spans="1:8" x14ac:dyDescent="0.15">
      <c r="A42" s="13"/>
      <c r="B42" s="14"/>
      <c r="C42" s="14"/>
      <c r="D42" s="14"/>
      <c r="E42" s="14"/>
      <c r="F42" s="14"/>
      <c r="G42" s="14"/>
      <c r="H42" s="15">
        <f>SUM(H31:H41)</f>
        <v>190</v>
      </c>
    </row>
    <row r="43" spans="1:8" x14ac:dyDescent="0.15">
      <c r="A43" s="4">
        <v>36</v>
      </c>
      <c r="B43" s="11" t="s">
        <v>6</v>
      </c>
      <c r="C43" s="11"/>
      <c r="D43" s="11" t="s">
        <v>151</v>
      </c>
      <c r="E43" s="11" t="s">
        <v>146</v>
      </c>
      <c r="F43" s="11" t="s">
        <v>102</v>
      </c>
      <c r="G43" s="4">
        <v>9898094860</v>
      </c>
      <c r="H43" s="4">
        <v>20</v>
      </c>
    </row>
    <row r="44" spans="1:8" x14ac:dyDescent="0.15">
      <c r="A44" s="4">
        <f>+A43+1</f>
        <v>37</v>
      </c>
      <c r="B44" s="11" t="s">
        <v>152</v>
      </c>
      <c r="C44" s="11" t="s">
        <v>153</v>
      </c>
      <c r="D44" s="11" t="s">
        <v>151</v>
      </c>
      <c r="E44" s="11" t="s">
        <v>146</v>
      </c>
      <c r="F44" s="11" t="s">
        <v>111</v>
      </c>
      <c r="G44" s="4">
        <v>9662542830</v>
      </c>
      <c r="H44" s="4">
        <v>10</v>
      </c>
    </row>
    <row r="45" spans="1:8" x14ac:dyDescent="0.15">
      <c r="A45" s="4">
        <f>+A44+1</f>
        <v>38</v>
      </c>
      <c r="B45" s="11" t="s">
        <v>154</v>
      </c>
      <c r="C45" s="11"/>
      <c r="D45" s="11" t="s">
        <v>151</v>
      </c>
      <c r="E45" s="11" t="s">
        <v>133</v>
      </c>
      <c r="F45" s="11" t="s">
        <v>111</v>
      </c>
      <c r="G45" s="4">
        <v>9662542830</v>
      </c>
      <c r="H45" s="4">
        <v>10</v>
      </c>
    </row>
    <row r="46" spans="1:8" x14ac:dyDescent="0.15">
      <c r="A46" s="4">
        <f>+A45+1</f>
        <v>39</v>
      </c>
      <c r="B46" s="11" t="s">
        <v>155</v>
      </c>
      <c r="C46" s="11" t="s">
        <v>156</v>
      </c>
      <c r="D46" s="11" t="s">
        <v>151</v>
      </c>
      <c r="E46" s="11" t="s">
        <v>150</v>
      </c>
      <c r="F46" s="11" t="s">
        <v>107</v>
      </c>
      <c r="G46" s="4">
        <v>9924093600</v>
      </c>
      <c r="H46" s="4">
        <v>10</v>
      </c>
    </row>
    <row r="47" spans="1:8" x14ac:dyDescent="0.15">
      <c r="A47" s="4">
        <f>+A46+1</f>
        <v>40</v>
      </c>
      <c r="B47" s="11" t="s">
        <v>157</v>
      </c>
      <c r="C47" s="11"/>
      <c r="D47" s="11" t="s">
        <v>151</v>
      </c>
      <c r="E47" s="11" t="s">
        <v>135</v>
      </c>
      <c r="F47" s="11" t="s">
        <v>158</v>
      </c>
      <c r="G47" s="4">
        <v>9879323777</v>
      </c>
      <c r="H47" s="4">
        <v>25</v>
      </c>
    </row>
    <row r="48" spans="1:8" x14ac:dyDescent="0.15">
      <c r="A48" s="4">
        <f>+A47+1</f>
        <v>41</v>
      </c>
      <c r="B48" s="11" t="s">
        <v>123</v>
      </c>
      <c r="C48" s="11" t="s">
        <v>124</v>
      </c>
      <c r="D48" s="11" t="s">
        <v>151</v>
      </c>
      <c r="E48" s="11" t="s">
        <v>125</v>
      </c>
      <c r="F48" s="11" t="s">
        <v>108</v>
      </c>
      <c r="G48" s="4">
        <v>7878984848</v>
      </c>
      <c r="H48" s="4">
        <v>20</v>
      </c>
    </row>
    <row r="49" spans="1:8" x14ac:dyDescent="0.15">
      <c r="A49" s="13"/>
      <c r="B49" s="14"/>
      <c r="C49" s="14"/>
      <c r="D49" s="14"/>
      <c r="E49" s="14"/>
      <c r="F49" s="14"/>
      <c r="G49" s="14"/>
      <c r="H49" s="15">
        <f>SUM(H43:H48)</f>
        <v>95</v>
      </c>
    </row>
    <row r="50" spans="1:8" x14ac:dyDescent="0.15">
      <c r="A50" s="4">
        <v>42</v>
      </c>
      <c r="B50" s="11" t="s">
        <v>159</v>
      </c>
      <c r="C50" s="11"/>
      <c r="D50" s="11" t="s">
        <v>160</v>
      </c>
      <c r="E50" s="11" t="s">
        <v>119</v>
      </c>
      <c r="F50" s="11" t="s">
        <v>102</v>
      </c>
      <c r="G50" s="4">
        <v>9898094860</v>
      </c>
      <c r="H50" s="4">
        <v>10</v>
      </c>
    </row>
    <row r="51" spans="1:8" x14ac:dyDescent="0.15">
      <c r="A51" s="4">
        <f t="shared" ref="A51:A62" si="2">+A50+1</f>
        <v>43</v>
      </c>
      <c r="B51" s="11" t="s">
        <v>161</v>
      </c>
      <c r="C51" s="11" t="s">
        <v>162</v>
      </c>
      <c r="D51" s="11" t="s">
        <v>160</v>
      </c>
      <c r="E51" s="11" t="s">
        <v>119</v>
      </c>
      <c r="F51" s="11" t="s">
        <v>163</v>
      </c>
      <c r="G51" s="4">
        <v>9825369967</v>
      </c>
      <c r="H51" s="4">
        <v>10</v>
      </c>
    </row>
    <row r="52" spans="1:8" x14ac:dyDescent="0.15">
      <c r="A52" s="4">
        <f t="shared" si="2"/>
        <v>44</v>
      </c>
      <c r="B52" s="11" t="s">
        <v>164</v>
      </c>
      <c r="C52" s="11" t="s">
        <v>165</v>
      </c>
      <c r="D52" s="11" t="s">
        <v>160</v>
      </c>
      <c r="E52" s="11" t="s">
        <v>166</v>
      </c>
      <c r="F52" s="11" t="s">
        <v>111</v>
      </c>
      <c r="G52" s="4">
        <v>9662542830</v>
      </c>
      <c r="H52" s="4">
        <v>10</v>
      </c>
    </row>
    <row r="53" spans="1:8" x14ac:dyDescent="0.15">
      <c r="A53" s="4">
        <f t="shared" si="2"/>
        <v>45</v>
      </c>
      <c r="B53" s="11" t="s">
        <v>8</v>
      </c>
      <c r="C53" s="11" t="s">
        <v>167</v>
      </c>
      <c r="D53" s="11" t="s">
        <v>160</v>
      </c>
      <c r="E53" s="11" t="s">
        <v>168</v>
      </c>
      <c r="F53" s="11" t="s">
        <v>111</v>
      </c>
      <c r="G53" s="4">
        <v>9662542830</v>
      </c>
      <c r="H53" s="4">
        <v>10</v>
      </c>
    </row>
    <row r="54" spans="1:8" x14ac:dyDescent="0.15">
      <c r="A54" s="4">
        <f t="shared" si="2"/>
        <v>46</v>
      </c>
      <c r="B54" s="11" t="s">
        <v>169</v>
      </c>
      <c r="C54" s="11" t="s">
        <v>170</v>
      </c>
      <c r="D54" s="11" t="s">
        <v>160</v>
      </c>
      <c r="E54" s="11" t="s">
        <v>168</v>
      </c>
      <c r="F54" s="11" t="s">
        <v>163</v>
      </c>
      <c r="G54" s="4">
        <v>9825369967</v>
      </c>
      <c r="H54" s="4">
        <v>10</v>
      </c>
    </row>
    <row r="55" spans="1:8" x14ac:dyDescent="0.15">
      <c r="A55" s="4">
        <f t="shared" si="2"/>
        <v>47</v>
      </c>
      <c r="B55" s="11" t="s">
        <v>40</v>
      </c>
      <c r="C55" s="11" t="s">
        <v>171</v>
      </c>
      <c r="D55" s="11" t="s">
        <v>160</v>
      </c>
      <c r="E55" s="11" t="s">
        <v>120</v>
      </c>
      <c r="F55" s="11" t="s">
        <v>111</v>
      </c>
      <c r="G55" s="4">
        <v>9662542830</v>
      </c>
      <c r="H55" s="4">
        <v>10</v>
      </c>
    </row>
    <row r="56" spans="1:8" x14ac:dyDescent="0.15">
      <c r="A56" s="4">
        <f t="shared" si="2"/>
        <v>48</v>
      </c>
      <c r="B56" s="11" t="s">
        <v>40</v>
      </c>
      <c r="C56" s="11" t="s">
        <v>172</v>
      </c>
      <c r="D56" s="11" t="s">
        <v>160</v>
      </c>
      <c r="E56" s="11" t="s">
        <v>133</v>
      </c>
      <c r="F56" s="11" t="s">
        <v>111</v>
      </c>
      <c r="G56" s="4">
        <v>9662542830</v>
      </c>
      <c r="H56" s="4">
        <v>10</v>
      </c>
    </row>
    <row r="57" spans="1:8" x14ac:dyDescent="0.15">
      <c r="A57" s="4">
        <f t="shared" si="2"/>
        <v>49</v>
      </c>
      <c r="B57" s="11" t="s">
        <v>40</v>
      </c>
      <c r="C57" s="11" t="s">
        <v>173</v>
      </c>
      <c r="D57" s="11" t="s">
        <v>160</v>
      </c>
      <c r="E57" s="11" t="s">
        <v>133</v>
      </c>
      <c r="F57" s="11" t="s">
        <v>106</v>
      </c>
      <c r="G57" s="4">
        <v>9426385780</v>
      </c>
      <c r="H57" s="4">
        <v>10</v>
      </c>
    </row>
    <row r="58" spans="1:8" x14ac:dyDescent="0.15">
      <c r="A58" s="4">
        <f t="shared" si="2"/>
        <v>50</v>
      </c>
      <c r="B58" s="11" t="s">
        <v>34</v>
      </c>
      <c r="C58" s="11" t="s">
        <v>174</v>
      </c>
      <c r="D58" s="11" t="s">
        <v>160</v>
      </c>
      <c r="E58" s="11" t="s">
        <v>133</v>
      </c>
      <c r="F58" s="11" t="s">
        <v>105</v>
      </c>
      <c r="G58" s="4">
        <v>9375908071</v>
      </c>
      <c r="H58" s="4">
        <v>10</v>
      </c>
    </row>
    <row r="59" spans="1:8" x14ac:dyDescent="0.15">
      <c r="A59" s="4">
        <f t="shared" si="2"/>
        <v>51</v>
      </c>
      <c r="B59" s="11" t="s">
        <v>34</v>
      </c>
      <c r="C59" s="11" t="s">
        <v>175</v>
      </c>
      <c r="D59" s="11" t="s">
        <v>160</v>
      </c>
      <c r="E59" s="11" t="s">
        <v>147</v>
      </c>
      <c r="F59" s="11" t="s">
        <v>176</v>
      </c>
      <c r="G59" s="4">
        <v>9879064544</v>
      </c>
      <c r="H59" s="4">
        <v>5</v>
      </c>
    </row>
    <row r="60" spans="1:8" x14ac:dyDescent="0.15">
      <c r="A60" s="4">
        <f t="shared" si="2"/>
        <v>52</v>
      </c>
      <c r="B60" s="11" t="s">
        <v>21</v>
      </c>
      <c r="C60" s="11"/>
      <c r="D60" s="11" t="s">
        <v>160</v>
      </c>
      <c r="E60" s="11" t="s">
        <v>125</v>
      </c>
      <c r="F60" s="11" t="s">
        <v>109</v>
      </c>
      <c r="G60" s="4">
        <v>8141376773</v>
      </c>
      <c r="H60" s="4">
        <v>10</v>
      </c>
    </row>
    <row r="61" spans="1:8" x14ac:dyDescent="0.15">
      <c r="A61" s="4">
        <f t="shared" si="2"/>
        <v>53</v>
      </c>
      <c r="B61" s="11" t="s">
        <v>177</v>
      </c>
      <c r="C61" s="11" t="s">
        <v>178</v>
      </c>
      <c r="D61" s="11" t="s">
        <v>160</v>
      </c>
      <c r="E61" s="11" t="s">
        <v>125</v>
      </c>
      <c r="F61" s="11" t="s">
        <v>111</v>
      </c>
      <c r="G61" s="4">
        <v>9662542830</v>
      </c>
      <c r="H61" s="4">
        <v>15</v>
      </c>
    </row>
    <row r="62" spans="1:8" x14ac:dyDescent="0.15">
      <c r="A62" s="4">
        <f t="shared" si="2"/>
        <v>54</v>
      </c>
      <c r="B62" s="11" t="s">
        <v>123</v>
      </c>
      <c r="C62" s="11" t="s">
        <v>124</v>
      </c>
      <c r="D62" s="11" t="s">
        <v>160</v>
      </c>
      <c r="E62" s="11" t="s">
        <v>125</v>
      </c>
      <c r="F62" s="11" t="s">
        <v>108</v>
      </c>
      <c r="G62" s="4">
        <v>7878984848</v>
      </c>
      <c r="H62" s="4">
        <v>20</v>
      </c>
    </row>
    <row r="63" spans="1:8" x14ac:dyDescent="0.15">
      <c r="A63" s="13"/>
      <c r="B63" s="14"/>
      <c r="C63" s="14"/>
      <c r="D63" s="13"/>
      <c r="E63" s="13"/>
      <c r="F63" s="13"/>
      <c r="G63" s="14"/>
      <c r="H63" s="15">
        <f>SUM(H50:H62)</f>
        <v>140</v>
      </c>
    </row>
    <row r="64" spans="1:8" x14ac:dyDescent="0.15">
      <c r="A64" s="4">
        <v>54</v>
      </c>
      <c r="B64" s="11" t="s">
        <v>56</v>
      </c>
      <c r="C64" s="11" t="s">
        <v>179</v>
      </c>
      <c r="D64" s="11" t="s">
        <v>180</v>
      </c>
      <c r="E64" s="11" t="s">
        <v>101</v>
      </c>
      <c r="F64" s="11" t="s">
        <v>127</v>
      </c>
      <c r="G64" s="4">
        <v>8238074952</v>
      </c>
      <c r="H64" s="4">
        <v>70</v>
      </c>
    </row>
    <row r="65" spans="1:8" x14ac:dyDescent="0.15">
      <c r="A65" s="4">
        <f t="shared" ref="A65:A70" si="3">+A64+1</f>
        <v>55</v>
      </c>
      <c r="B65" s="11" t="s">
        <v>6</v>
      </c>
      <c r="C65" s="11" t="s">
        <v>181</v>
      </c>
      <c r="D65" s="11" t="s">
        <v>180</v>
      </c>
      <c r="E65" s="11" t="s">
        <v>182</v>
      </c>
      <c r="F65" s="11" t="s">
        <v>111</v>
      </c>
      <c r="G65" s="4">
        <v>9662542830</v>
      </c>
      <c r="H65" s="4">
        <v>10</v>
      </c>
    </row>
    <row r="66" spans="1:8" x14ac:dyDescent="0.15">
      <c r="A66" s="4">
        <f t="shared" si="3"/>
        <v>56</v>
      </c>
      <c r="B66" s="11" t="s">
        <v>39</v>
      </c>
      <c r="C66" s="11" t="s">
        <v>111</v>
      </c>
      <c r="D66" s="11" t="s">
        <v>180</v>
      </c>
      <c r="E66" s="11" t="s">
        <v>120</v>
      </c>
      <c r="F66" s="11" t="s">
        <v>111</v>
      </c>
      <c r="G66" s="4">
        <v>9662542830</v>
      </c>
      <c r="H66" s="4">
        <v>10</v>
      </c>
    </row>
    <row r="67" spans="1:8" x14ac:dyDescent="0.15">
      <c r="A67" s="4">
        <f t="shared" si="3"/>
        <v>57</v>
      </c>
      <c r="B67" s="11" t="s">
        <v>183</v>
      </c>
      <c r="C67" s="4"/>
      <c r="D67" s="11" t="s">
        <v>180</v>
      </c>
      <c r="E67" s="11" t="s">
        <v>146</v>
      </c>
      <c r="F67" s="11" t="s">
        <v>184</v>
      </c>
      <c r="G67" s="4">
        <v>9824027618</v>
      </c>
      <c r="H67" s="4">
        <v>100</v>
      </c>
    </row>
    <row r="68" spans="1:8" x14ac:dyDescent="0.15">
      <c r="A68" s="4">
        <f t="shared" si="3"/>
        <v>58</v>
      </c>
      <c r="B68" s="11" t="s">
        <v>161</v>
      </c>
      <c r="C68" s="11" t="s">
        <v>162</v>
      </c>
      <c r="D68" s="11" t="s">
        <v>180</v>
      </c>
      <c r="E68" s="11" t="s">
        <v>149</v>
      </c>
      <c r="F68" s="11" t="s">
        <v>107</v>
      </c>
      <c r="G68" s="4">
        <v>9924093600</v>
      </c>
      <c r="H68" s="4">
        <v>10</v>
      </c>
    </row>
    <row r="69" spans="1:8" x14ac:dyDescent="0.15">
      <c r="A69" s="4">
        <f t="shared" si="3"/>
        <v>59</v>
      </c>
      <c r="B69" s="11" t="s">
        <v>185</v>
      </c>
      <c r="C69" s="11" t="s">
        <v>186</v>
      </c>
      <c r="D69" s="11" t="s">
        <v>180</v>
      </c>
      <c r="E69" s="11" t="s">
        <v>150</v>
      </c>
      <c r="F69" s="11" t="s">
        <v>187</v>
      </c>
      <c r="G69" s="4">
        <v>9825822487</v>
      </c>
      <c r="H69" s="4">
        <v>25</v>
      </c>
    </row>
    <row r="70" spans="1:8" x14ac:dyDescent="0.15">
      <c r="A70" s="4">
        <f t="shared" si="3"/>
        <v>60</v>
      </c>
      <c r="B70" s="11" t="s">
        <v>123</v>
      </c>
      <c r="C70" s="11" t="s">
        <v>124</v>
      </c>
      <c r="D70" s="11" t="s">
        <v>180</v>
      </c>
      <c r="E70" s="11" t="s">
        <v>125</v>
      </c>
      <c r="F70" s="11" t="s">
        <v>108</v>
      </c>
      <c r="G70" s="4">
        <v>7878984848</v>
      </c>
      <c r="H70" s="4">
        <v>20</v>
      </c>
    </row>
    <row r="71" spans="1:8" x14ac:dyDescent="0.15">
      <c r="A71" s="13"/>
      <c r="B71" s="14"/>
      <c r="C71" s="14"/>
      <c r="D71" s="13"/>
      <c r="E71" s="13"/>
      <c r="F71" s="13"/>
      <c r="G71" s="14"/>
      <c r="H71" s="15">
        <f>SUM(H64:H70)</f>
        <v>245</v>
      </c>
    </row>
    <row r="73" spans="1:8" x14ac:dyDescent="0.15">
      <c r="H73" s="16">
        <f>+H19+H25+H30+H42+H49+H63+H71</f>
        <v>1220</v>
      </c>
    </row>
  </sheetData>
  <sheetProtection selectLockedCells="1" selectUnlockedCells="1"/>
  <autoFilter ref="A3:H71" xr:uid="{00000000-0009-0000-0000-000002000000}"/>
  <mergeCells count="1">
    <mergeCell ref="A1:H1"/>
  </mergeCells>
  <printOptions horizontalCentered="1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  <headerFooter alignWithMargins="0"/>
  <rowBreaks count="1" manualBreakCount="1">
    <brk id="4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96"/>
  <sheetViews>
    <sheetView tabSelected="1" topLeftCell="A12" workbookViewId="0">
      <selection activeCell="B3" sqref="B3"/>
    </sheetView>
  </sheetViews>
  <sheetFormatPr defaultRowHeight="12.75" x14ac:dyDescent="0.15"/>
  <cols>
    <col min="1" max="1" width="7.4140625" customWidth="1"/>
    <col min="2" max="2" width="25.484375" customWidth="1"/>
    <col min="3" max="3" width="31.95703125" hidden="1" customWidth="1"/>
    <col min="4" max="4" width="20.359375" style="1" bestFit="1" customWidth="1"/>
    <col min="5" max="5" width="13.078125" style="1" bestFit="1" customWidth="1"/>
    <col min="6" max="6" width="36.41015625" customWidth="1"/>
  </cols>
  <sheetData>
    <row r="1" spans="1:9" s="18" customFormat="1" ht="22.7" customHeight="1" x14ac:dyDescent="0.15">
      <c r="A1" s="72" t="s">
        <v>383</v>
      </c>
      <c r="B1" s="72"/>
      <c r="C1" s="72"/>
      <c r="D1" s="72"/>
      <c r="E1" s="72"/>
      <c r="F1" s="72"/>
    </row>
    <row r="2" spans="1:9" s="18" customFormat="1" ht="22.7" customHeight="1" x14ac:dyDescent="0.15">
      <c r="A2" s="34" t="s">
        <v>188</v>
      </c>
      <c r="B2" s="34" t="s">
        <v>353</v>
      </c>
      <c r="C2" s="34" t="s">
        <v>189</v>
      </c>
      <c r="D2" s="34" t="s">
        <v>189</v>
      </c>
      <c r="E2" s="34" t="s">
        <v>190</v>
      </c>
      <c r="F2" s="34" t="s">
        <v>191</v>
      </c>
    </row>
    <row r="3" spans="1:9" s="17" customFormat="1" ht="24.95" customHeight="1" x14ac:dyDescent="0.2">
      <c r="A3" s="24">
        <v>1</v>
      </c>
      <c r="B3" s="25" t="s">
        <v>215</v>
      </c>
      <c r="C3" s="25" t="s">
        <v>216</v>
      </c>
      <c r="D3" s="25" t="s">
        <v>356</v>
      </c>
      <c r="E3" s="25">
        <v>9829049079</v>
      </c>
      <c r="F3" s="26" t="s">
        <v>217</v>
      </c>
      <c r="G3" s="22"/>
      <c r="H3" s="21"/>
      <c r="I3" s="23"/>
    </row>
    <row r="4" spans="1:9" s="17" customFormat="1" ht="24.95" customHeight="1" x14ac:dyDescent="0.2">
      <c r="A4" s="24">
        <f>+A3+1</f>
        <v>2</v>
      </c>
      <c r="B4" s="49" t="s">
        <v>367</v>
      </c>
      <c r="C4" s="25"/>
      <c r="D4" s="49" t="s">
        <v>356</v>
      </c>
      <c r="E4" s="25">
        <v>9998150918</v>
      </c>
      <c r="F4" s="69" t="s">
        <v>368</v>
      </c>
      <c r="G4" s="22"/>
      <c r="H4" s="21"/>
      <c r="I4" s="23"/>
    </row>
    <row r="5" spans="1:9" s="17" customFormat="1" ht="24.95" customHeight="1" x14ac:dyDescent="0.15">
      <c r="A5" s="24">
        <f t="shared" ref="A5:A68" si="0">+A4+1</f>
        <v>3</v>
      </c>
      <c r="B5" s="46" t="s">
        <v>336</v>
      </c>
      <c r="C5" s="39"/>
      <c r="D5" s="25" t="s">
        <v>337</v>
      </c>
      <c r="E5" s="24">
        <v>9228705512</v>
      </c>
      <c r="F5" s="38" t="s">
        <v>338</v>
      </c>
    </row>
    <row r="6" spans="1:9" s="17" customFormat="1" ht="24.95" customHeight="1" x14ac:dyDescent="0.15">
      <c r="A6" s="24">
        <f t="shared" si="0"/>
        <v>4</v>
      </c>
      <c r="B6" s="39" t="s">
        <v>295</v>
      </c>
      <c r="C6" s="39" t="s">
        <v>288</v>
      </c>
      <c r="D6" s="39" t="s">
        <v>251</v>
      </c>
      <c r="E6" s="24">
        <v>9979080711</v>
      </c>
      <c r="F6" s="39" t="s">
        <v>237</v>
      </c>
    </row>
    <row r="7" spans="1:9" s="17" customFormat="1" ht="24.95" customHeight="1" x14ac:dyDescent="0.15">
      <c r="A7" s="24">
        <f t="shared" si="0"/>
        <v>5</v>
      </c>
      <c r="B7" s="24" t="s">
        <v>5</v>
      </c>
      <c r="C7" s="24" t="s">
        <v>213</v>
      </c>
      <c r="D7" s="24" t="s">
        <v>280</v>
      </c>
      <c r="E7" s="24">
        <v>9824027618</v>
      </c>
      <c r="F7" s="26" t="s">
        <v>76</v>
      </c>
    </row>
    <row r="8" spans="1:9" s="17" customFormat="1" ht="24.95" customHeight="1" x14ac:dyDescent="0.15">
      <c r="A8" s="24">
        <f t="shared" si="0"/>
        <v>6</v>
      </c>
      <c r="B8" s="39" t="s">
        <v>339</v>
      </c>
      <c r="C8" s="39"/>
      <c r="D8" s="25" t="s">
        <v>340</v>
      </c>
      <c r="E8" s="24">
        <v>9574200382</v>
      </c>
      <c r="F8" s="38" t="s">
        <v>328</v>
      </c>
    </row>
    <row r="9" spans="1:9" s="17" customFormat="1" ht="24.95" customHeight="1" x14ac:dyDescent="0.15">
      <c r="A9" s="24">
        <f t="shared" si="0"/>
        <v>7</v>
      </c>
      <c r="B9" s="24" t="s">
        <v>313</v>
      </c>
      <c r="C9" s="24" t="s">
        <v>209</v>
      </c>
      <c r="D9" s="24" t="s">
        <v>278</v>
      </c>
      <c r="E9" s="24">
        <v>9601088019</v>
      </c>
      <c r="F9" s="38" t="s">
        <v>234</v>
      </c>
    </row>
    <row r="10" spans="1:9" s="17" customFormat="1" ht="24.95" customHeight="1" x14ac:dyDescent="0.15">
      <c r="A10" s="24">
        <f t="shared" si="0"/>
        <v>8</v>
      </c>
      <c r="B10" s="24" t="s">
        <v>296</v>
      </c>
      <c r="C10" s="24" t="s">
        <v>209</v>
      </c>
      <c r="D10" s="24" t="s">
        <v>278</v>
      </c>
      <c r="E10" s="24">
        <v>9426385780</v>
      </c>
      <c r="F10" s="26" t="s">
        <v>62</v>
      </c>
    </row>
    <row r="11" spans="1:9" s="17" customFormat="1" ht="24.95" customHeight="1" x14ac:dyDescent="0.15">
      <c r="A11" s="24">
        <f t="shared" si="0"/>
        <v>9</v>
      </c>
      <c r="B11" s="24" t="s">
        <v>204</v>
      </c>
      <c r="C11" s="24" t="s">
        <v>205</v>
      </c>
      <c r="D11" s="24" t="s">
        <v>203</v>
      </c>
      <c r="E11" s="24">
        <v>9427787568</v>
      </c>
      <c r="F11" s="26" t="s">
        <v>61</v>
      </c>
    </row>
    <row r="12" spans="1:9" s="17" customFormat="1" ht="24.95" customHeight="1" x14ac:dyDescent="0.15">
      <c r="A12" s="24">
        <f t="shared" si="0"/>
        <v>10</v>
      </c>
      <c r="B12" s="24" t="s">
        <v>314</v>
      </c>
      <c r="C12" s="24" t="s">
        <v>205</v>
      </c>
      <c r="D12" s="24" t="s">
        <v>203</v>
      </c>
      <c r="E12" s="24">
        <v>7622830594</v>
      </c>
      <c r="F12" s="26" t="s">
        <v>206</v>
      </c>
    </row>
    <row r="13" spans="1:9" s="17" customFormat="1" ht="24.95" customHeight="1" x14ac:dyDescent="0.15">
      <c r="A13" s="24">
        <f t="shared" si="0"/>
        <v>11</v>
      </c>
      <c r="B13" s="40" t="s">
        <v>315</v>
      </c>
      <c r="C13" s="39" t="s">
        <v>287</v>
      </c>
      <c r="D13" s="39" t="s">
        <v>203</v>
      </c>
      <c r="E13" s="32">
        <v>9925760273</v>
      </c>
      <c r="F13" s="40" t="s">
        <v>391</v>
      </c>
    </row>
    <row r="14" spans="1:9" s="17" customFormat="1" ht="24.95" customHeight="1" x14ac:dyDescent="0.15">
      <c r="A14" s="24">
        <f t="shared" si="0"/>
        <v>12</v>
      </c>
      <c r="B14" s="35" t="s">
        <v>327</v>
      </c>
      <c r="C14" s="35" t="s">
        <v>203</v>
      </c>
      <c r="D14" s="35" t="s">
        <v>203</v>
      </c>
      <c r="E14" s="33" t="s">
        <v>275</v>
      </c>
      <c r="F14" s="38" t="s">
        <v>274</v>
      </c>
    </row>
    <row r="15" spans="1:9" s="17" customFormat="1" ht="24.95" customHeight="1" x14ac:dyDescent="0.15">
      <c r="A15" s="24">
        <f t="shared" si="0"/>
        <v>13</v>
      </c>
      <c r="B15" s="39" t="s">
        <v>330</v>
      </c>
      <c r="C15" s="39" t="s">
        <v>253</v>
      </c>
      <c r="D15" s="39" t="s">
        <v>290</v>
      </c>
      <c r="E15" s="24">
        <v>9725903527</v>
      </c>
      <c r="F15" s="39" t="s">
        <v>239</v>
      </c>
    </row>
    <row r="16" spans="1:9" s="17" customFormat="1" ht="24.95" customHeight="1" x14ac:dyDescent="0.15">
      <c r="A16" s="24">
        <f t="shared" si="0"/>
        <v>14</v>
      </c>
      <c r="B16" s="41" t="s">
        <v>343</v>
      </c>
      <c r="C16" s="42" t="s">
        <v>290</v>
      </c>
      <c r="D16" s="39" t="s">
        <v>290</v>
      </c>
      <c r="E16" s="24" t="s">
        <v>344</v>
      </c>
      <c r="F16" s="38" t="s">
        <v>345</v>
      </c>
    </row>
    <row r="17" spans="1:9" s="17" customFormat="1" ht="24.95" customHeight="1" x14ac:dyDescent="0.15">
      <c r="A17" s="24">
        <f t="shared" si="0"/>
        <v>15</v>
      </c>
      <c r="B17" s="41" t="s">
        <v>346</v>
      </c>
      <c r="C17" s="42" t="s">
        <v>290</v>
      </c>
      <c r="D17" s="39" t="s">
        <v>290</v>
      </c>
      <c r="E17" s="24" t="s">
        <v>347</v>
      </c>
      <c r="F17" s="38" t="s">
        <v>348</v>
      </c>
    </row>
    <row r="18" spans="1:9" s="17" customFormat="1" ht="24.95" customHeight="1" x14ac:dyDescent="0.15">
      <c r="A18" s="24">
        <f t="shared" si="0"/>
        <v>16</v>
      </c>
      <c r="B18" s="24" t="s">
        <v>317</v>
      </c>
      <c r="C18" s="24" t="s">
        <v>194</v>
      </c>
      <c r="D18" s="24" t="s">
        <v>257</v>
      </c>
      <c r="E18" s="24">
        <v>9879589849</v>
      </c>
      <c r="F18" s="26" t="s">
        <v>195</v>
      </c>
    </row>
    <row r="19" spans="1:9" s="17" customFormat="1" ht="24.95" customHeight="1" x14ac:dyDescent="0.15">
      <c r="A19" s="24">
        <f t="shared" si="0"/>
        <v>17</v>
      </c>
      <c r="B19" s="24" t="s">
        <v>196</v>
      </c>
      <c r="C19" s="24" t="s">
        <v>194</v>
      </c>
      <c r="D19" s="24" t="s">
        <v>257</v>
      </c>
      <c r="E19" s="25">
        <v>9687476104</v>
      </c>
      <c r="F19" s="26" t="s">
        <v>197</v>
      </c>
    </row>
    <row r="20" spans="1:9" s="17" customFormat="1" ht="24.95" customHeight="1" x14ac:dyDescent="0.15">
      <c r="A20" s="24">
        <f t="shared" si="0"/>
        <v>18</v>
      </c>
      <c r="B20" s="24" t="s">
        <v>298</v>
      </c>
      <c r="C20" s="24" t="s">
        <v>194</v>
      </c>
      <c r="D20" s="24" t="s">
        <v>257</v>
      </c>
      <c r="E20" s="24">
        <v>9825471619</v>
      </c>
      <c r="F20" s="26" t="s">
        <v>361</v>
      </c>
    </row>
    <row r="21" spans="1:9" s="17" customFormat="1" ht="24.95" customHeight="1" x14ac:dyDescent="0.15">
      <c r="A21" s="24">
        <f t="shared" si="0"/>
        <v>19</v>
      </c>
      <c r="B21" s="35" t="s">
        <v>266</v>
      </c>
      <c r="C21" s="35" t="s">
        <v>254</v>
      </c>
      <c r="D21" s="39" t="s">
        <v>257</v>
      </c>
      <c r="E21" s="24" t="s">
        <v>267</v>
      </c>
      <c r="F21" s="36" t="s">
        <v>268</v>
      </c>
    </row>
    <row r="22" spans="1:9" s="17" customFormat="1" ht="24.95" customHeight="1" x14ac:dyDescent="0.15">
      <c r="A22" s="24">
        <f t="shared" si="0"/>
        <v>20</v>
      </c>
      <c r="B22" s="41" t="s">
        <v>331</v>
      </c>
      <c r="C22" s="41" t="s">
        <v>207</v>
      </c>
      <c r="D22" s="45" t="s">
        <v>257</v>
      </c>
      <c r="E22" s="41" t="s">
        <v>269</v>
      </c>
      <c r="F22" s="38" t="s">
        <v>270</v>
      </c>
    </row>
    <row r="23" spans="1:9" s="17" customFormat="1" ht="24.95" customHeight="1" x14ac:dyDescent="0.2">
      <c r="A23" s="24">
        <f t="shared" si="0"/>
        <v>21</v>
      </c>
      <c r="B23" s="39" t="s">
        <v>58</v>
      </c>
      <c r="C23" s="39"/>
      <c r="D23" s="25" t="s">
        <v>341</v>
      </c>
      <c r="E23" s="24">
        <v>9925213827</v>
      </c>
      <c r="F23" s="38" t="s">
        <v>83</v>
      </c>
      <c r="G23" s="22"/>
      <c r="H23"/>
      <c r="I23" s="23"/>
    </row>
    <row r="24" spans="1:9" s="17" customFormat="1" ht="24.95" customHeight="1" x14ac:dyDescent="0.15">
      <c r="A24" s="24">
        <f t="shared" si="0"/>
        <v>22</v>
      </c>
      <c r="B24" s="39" t="s">
        <v>20</v>
      </c>
      <c r="C24" s="39"/>
      <c r="D24" s="25" t="s">
        <v>341</v>
      </c>
      <c r="E24" s="24">
        <v>9825369967</v>
      </c>
      <c r="F24" s="38" t="s">
        <v>357</v>
      </c>
    </row>
    <row r="25" spans="1:9" s="17" customFormat="1" ht="24.95" customHeight="1" x14ac:dyDescent="0.15">
      <c r="A25" s="24">
        <f t="shared" si="0"/>
        <v>23</v>
      </c>
      <c r="B25" s="24" t="s">
        <v>316</v>
      </c>
      <c r="C25" s="24" t="s">
        <v>192</v>
      </c>
      <c r="D25" s="24" t="s">
        <v>350</v>
      </c>
      <c r="E25" s="24">
        <v>9898094860</v>
      </c>
      <c r="F25" s="26" t="s">
        <v>59</v>
      </c>
    </row>
    <row r="26" spans="1:9" s="17" customFormat="1" ht="24.95" customHeight="1" x14ac:dyDescent="0.15">
      <c r="A26" s="24">
        <f t="shared" si="0"/>
        <v>24</v>
      </c>
      <c r="B26" s="47" t="s">
        <v>378</v>
      </c>
      <c r="C26" s="24"/>
      <c r="D26" s="24" t="s">
        <v>350</v>
      </c>
      <c r="E26" s="24">
        <v>9898244860</v>
      </c>
      <c r="F26" s="26" t="s">
        <v>390</v>
      </c>
    </row>
    <row r="27" spans="1:9" ht="24.95" customHeight="1" x14ac:dyDescent="0.15">
      <c r="A27" s="24">
        <f t="shared" si="0"/>
        <v>25</v>
      </c>
      <c r="B27" s="25" t="s">
        <v>200</v>
      </c>
      <c r="C27" s="25" t="s">
        <v>201</v>
      </c>
      <c r="D27" s="25" t="s">
        <v>277</v>
      </c>
      <c r="E27" s="25">
        <v>9974042448</v>
      </c>
      <c r="F27" s="26" t="s">
        <v>84</v>
      </c>
    </row>
    <row r="28" spans="1:9" ht="24.95" customHeight="1" x14ac:dyDescent="0.15">
      <c r="A28" s="24">
        <f t="shared" si="0"/>
        <v>26</v>
      </c>
      <c r="B28" s="25" t="s">
        <v>27</v>
      </c>
      <c r="C28" s="25" t="s">
        <v>201</v>
      </c>
      <c r="D28" s="25" t="s">
        <v>277</v>
      </c>
      <c r="E28" s="25">
        <v>9974012504</v>
      </c>
      <c r="F28" s="26" t="s">
        <v>369</v>
      </c>
    </row>
    <row r="29" spans="1:9" s="17" customFormat="1" ht="24.95" customHeight="1" x14ac:dyDescent="0.15">
      <c r="A29" s="24">
        <f t="shared" si="0"/>
        <v>27</v>
      </c>
      <c r="B29" s="25" t="s">
        <v>299</v>
      </c>
      <c r="C29" s="25" t="s">
        <v>198</v>
      </c>
      <c r="D29" s="25" t="s">
        <v>277</v>
      </c>
      <c r="E29" s="25">
        <v>9824514369</v>
      </c>
      <c r="F29" s="26" t="s">
        <v>75</v>
      </c>
    </row>
    <row r="30" spans="1:9" s="17" customFormat="1" ht="24.95" customHeight="1" x14ac:dyDescent="0.15">
      <c r="A30" s="24">
        <f t="shared" si="0"/>
        <v>28</v>
      </c>
      <c r="B30" s="25" t="s">
        <v>318</v>
      </c>
      <c r="C30" s="24" t="s">
        <v>226</v>
      </c>
      <c r="D30" s="24" t="s">
        <v>283</v>
      </c>
      <c r="E30" s="24">
        <v>9825385088</v>
      </c>
      <c r="F30" s="26" t="s">
        <v>88</v>
      </c>
    </row>
    <row r="31" spans="1:9" s="17" customFormat="1" ht="24.95" customHeight="1" x14ac:dyDescent="0.15">
      <c r="A31" s="24">
        <f t="shared" si="0"/>
        <v>29</v>
      </c>
      <c r="B31" s="25" t="s">
        <v>301</v>
      </c>
      <c r="C31" s="25" t="s">
        <v>220</v>
      </c>
      <c r="D31" s="25" t="s">
        <v>265</v>
      </c>
      <c r="E31" s="26">
        <v>9879323777</v>
      </c>
      <c r="F31" s="26" t="s">
        <v>65</v>
      </c>
    </row>
    <row r="32" spans="1:9" s="17" customFormat="1" ht="24.95" customHeight="1" x14ac:dyDescent="0.15">
      <c r="A32" s="24">
        <f t="shared" si="0"/>
        <v>30</v>
      </c>
      <c r="B32" s="25" t="s">
        <v>319</v>
      </c>
      <c r="C32" s="25" t="s">
        <v>221</v>
      </c>
      <c r="D32" s="25" t="s">
        <v>265</v>
      </c>
      <c r="E32" s="33">
        <v>9989980750</v>
      </c>
      <c r="F32" s="26" t="s">
        <v>233</v>
      </c>
    </row>
    <row r="33" spans="1:12" s="17" customFormat="1" ht="24.95" customHeight="1" x14ac:dyDescent="0.15">
      <c r="A33" s="24">
        <f t="shared" si="0"/>
        <v>31</v>
      </c>
      <c r="B33" s="39" t="s">
        <v>292</v>
      </c>
      <c r="C33" s="39" t="s">
        <v>265</v>
      </c>
      <c r="D33" s="46" t="s">
        <v>286</v>
      </c>
      <c r="E33" s="39" t="s">
        <v>293</v>
      </c>
      <c r="F33" s="41" t="s">
        <v>294</v>
      </c>
      <c r="H33" s="19"/>
    </row>
    <row r="34" spans="1:12" s="17" customFormat="1" ht="24.95" customHeight="1" x14ac:dyDescent="0.15">
      <c r="A34" s="24">
        <f t="shared" si="0"/>
        <v>32</v>
      </c>
      <c r="B34" s="48" t="s">
        <v>370</v>
      </c>
      <c r="C34" s="48"/>
      <c r="D34" s="45" t="s">
        <v>265</v>
      </c>
      <c r="E34" s="45">
        <v>9930025730</v>
      </c>
      <c r="F34" s="38" t="s">
        <v>371</v>
      </c>
    </row>
    <row r="35" spans="1:12" s="17" customFormat="1" ht="15" customHeight="1" x14ac:dyDescent="0.15">
      <c r="A35" s="24">
        <f t="shared" si="0"/>
        <v>33</v>
      </c>
      <c r="B35" s="48" t="s">
        <v>376</v>
      </c>
      <c r="C35" s="48"/>
      <c r="D35" s="45" t="s">
        <v>265</v>
      </c>
      <c r="E35" s="45">
        <v>9969225730</v>
      </c>
      <c r="F35" s="38" t="s">
        <v>377</v>
      </c>
    </row>
    <row r="36" spans="1:12" s="17" customFormat="1" ht="24.95" customHeight="1" x14ac:dyDescent="0.15">
      <c r="A36" s="24">
        <f t="shared" si="0"/>
        <v>34</v>
      </c>
      <c r="B36" s="25" t="s">
        <v>302</v>
      </c>
      <c r="C36" s="24" t="s">
        <v>222</v>
      </c>
      <c r="D36" s="24" t="s">
        <v>282</v>
      </c>
      <c r="E36" s="24">
        <v>9727779013</v>
      </c>
      <c r="F36" s="26" t="s">
        <v>223</v>
      </c>
    </row>
    <row r="37" spans="1:12" s="17" customFormat="1" ht="24.95" customHeight="1" x14ac:dyDescent="0.15">
      <c r="A37" s="24">
        <f t="shared" si="0"/>
        <v>35</v>
      </c>
      <c r="B37" s="49" t="s">
        <v>392</v>
      </c>
      <c r="C37" s="24" t="s">
        <v>229</v>
      </c>
      <c r="D37" s="24" t="s">
        <v>286</v>
      </c>
      <c r="E37" s="24">
        <v>9825692604</v>
      </c>
      <c r="F37" s="26" t="s">
        <v>230</v>
      </c>
    </row>
    <row r="38" spans="1:12" s="17" customFormat="1" ht="24.95" customHeight="1" x14ac:dyDescent="0.15">
      <c r="A38" s="24">
        <f t="shared" si="0"/>
        <v>36</v>
      </c>
      <c r="B38" s="24" t="s">
        <v>303</v>
      </c>
      <c r="C38" s="24" t="s">
        <v>210</v>
      </c>
      <c r="D38" s="24" t="s">
        <v>279</v>
      </c>
      <c r="E38" s="24">
        <v>9724749439</v>
      </c>
      <c r="F38" s="26" t="s">
        <v>69</v>
      </c>
    </row>
    <row r="39" spans="1:12" s="17" customFormat="1" ht="24.95" customHeight="1" x14ac:dyDescent="0.15">
      <c r="A39" s="24">
        <f t="shared" si="0"/>
        <v>37</v>
      </c>
      <c r="B39" s="24" t="s">
        <v>351</v>
      </c>
      <c r="C39" s="24" t="s">
        <v>211</v>
      </c>
      <c r="D39" s="24" t="s">
        <v>279</v>
      </c>
      <c r="E39" s="24">
        <v>9662542830</v>
      </c>
      <c r="F39" s="26" t="s">
        <v>212</v>
      </c>
      <c r="H39"/>
      <c r="I39"/>
      <c r="J39"/>
      <c r="K39"/>
      <c r="L39"/>
    </row>
    <row r="40" spans="1:12" s="17" customFormat="1" ht="24.95" customHeight="1" x14ac:dyDescent="0.15">
      <c r="A40" s="24">
        <f t="shared" si="0"/>
        <v>38</v>
      </c>
      <c r="B40" s="25" t="s">
        <v>304</v>
      </c>
      <c r="C40" s="24" t="s">
        <v>211</v>
      </c>
      <c r="D40" s="24" t="s">
        <v>279</v>
      </c>
      <c r="E40" s="24">
        <v>9998217192</v>
      </c>
      <c r="F40" s="26" t="s">
        <v>235</v>
      </c>
    </row>
    <row r="41" spans="1:12" s="17" customFormat="1" ht="24.95" customHeight="1" x14ac:dyDescent="0.15">
      <c r="A41" s="24">
        <f t="shared" si="0"/>
        <v>39</v>
      </c>
      <c r="B41" s="40" t="s">
        <v>320</v>
      </c>
      <c r="C41" s="24" t="s">
        <v>210</v>
      </c>
      <c r="D41" s="24" t="s">
        <v>279</v>
      </c>
      <c r="E41" s="24" t="s">
        <v>244</v>
      </c>
      <c r="F41" s="43" t="s">
        <v>236</v>
      </c>
    </row>
    <row r="42" spans="1:12" s="17" customFormat="1" ht="24.95" customHeight="1" x14ac:dyDescent="0.15">
      <c r="A42" s="24">
        <f t="shared" si="0"/>
        <v>40</v>
      </c>
      <c r="B42" s="39" t="s">
        <v>326</v>
      </c>
      <c r="C42" s="39" t="s">
        <v>256</v>
      </c>
      <c r="D42" s="24" t="s">
        <v>279</v>
      </c>
      <c r="E42" s="24">
        <v>8140226885</v>
      </c>
      <c r="F42" s="39" t="s">
        <v>243</v>
      </c>
    </row>
    <row r="43" spans="1:12" s="17" customFormat="1" ht="24.95" customHeight="1" x14ac:dyDescent="0.15">
      <c r="A43" s="24">
        <f t="shared" si="0"/>
        <v>41</v>
      </c>
      <c r="B43" s="39" t="s">
        <v>354</v>
      </c>
      <c r="C43" s="39"/>
      <c r="D43" s="24" t="s">
        <v>279</v>
      </c>
      <c r="E43" s="24">
        <v>9978405535</v>
      </c>
      <c r="F43" s="36" t="s">
        <v>355</v>
      </c>
    </row>
    <row r="44" spans="1:12" s="62" customFormat="1" ht="22.7" customHeight="1" x14ac:dyDescent="0.2">
      <c r="A44" s="24">
        <f t="shared" si="0"/>
        <v>42</v>
      </c>
      <c r="B44" s="60" t="s">
        <v>384</v>
      </c>
      <c r="C44" s="39"/>
      <c r="D44" s="47" t="s">
        <v>385</v>
      </c>
      <c r="E44" s="61">
        <v>9426808429</v>
      </c>
      <c r="F44" s="61" t="s">
        <v>386</v>
      </c>
      <c r="H44"/>
    </row>
    <row r="45" spans="1:12" s="17" customFormat="1" ht="24.95" customHeight="1" thickBot="1" x14ac:dyDescent="0.2">
      <c r="A45" s="24">
        <f t="shared" si="0"/>
        <v>43</v>
      </c>
      <c r="B45" s="24" t="s">
        <v>329</v>
      </c>
      <c r="C45" s="24" t="s">
        <v>203</v>
      </c>
      <c r="D45" s="35" t="s">
        <v>276</v>
      </c>
      <c r="E45" s="24">
        <v>7600020485</v>
      </c>
      <c r="F45" s="26" t="s">
        <v>80</v>
      </c>
    </row>
    <row r="46" spans="1:12" ht="22.7" customHeight="1" thickBot="1" x14ac:dyDescent="0.2">
      <c r="A46" s="24">
        <f t="shared" si="0"/>
        <v>44</v>
      </c>
      <c r="B46" s="63" t="s">
        <v>387</v>
      </c>
      <c r="C46" s="64" t="s">
        <v>388</v>
      </c>
      <c r="D46" s="65" t="s">
        <v>276</v>
      </c>
      <c r="E46" s="66">
        <v>9824372355</v>
      </c>
      <c r="F46" s="68" t="s">
        <v>389</v>
      </c>
      <c r="H46" s="67"/>
      <c r="K46" s="23"/>
    </row>
    <row r="47" spans="1:12" s="17" customFormat="1" ht="24.95" customHeight="1" x14ac:dyDescent="0.15">
      <c r="A47" s="24">
        <f t="shared" si="0"/>
        <v>45</v>
      </c>
      <c r="B47" s="25" t="s">
        <v>305</v>
      </c>
      <c r="C47" s="25" t="s">
        <v>214</v>
      </c>
      <c r="D47" s="25" t="s">
        <v>281</v>
      </c>
      <c r="E47" s="25">
        <v>9924093600</v>
      </c>
      <c r="F47" s="26" t="s">
        <v>71</v>
      </c>
    </row>
    <row r="48" spans="1:12" s="17" customFormat="1" ht="24.95" customHeight="1" x14ac:dyDescent="0.15">
      <c r="A48" s="24">
        <f t="shared" si="0"/>
        <v>46</v>
      </c>
      <c r="B48" s="24" t="s">
        <v>321</v>
      </c>
      <c r="C48" s="25" t="s">
        <v>214</v>
      </c>
      <c r="D48" s="25" t="s">
        <v>281</v>
      </c>
      <c r="E48" s="24">
        <v>9824077957</v>
      </c>
      <c r="F48" s="44" t="s">
        <v>375</v>
      </c>
    </row>
    <row r="49" spans="1:11" s="17" customFormat="1" ht="24.95" customHeight="1" x14ac:dyDescent="0.15">
      <c r="A49" s="24">
        <f t="shared" si="0"/>
        <v>47</v>
      </c>
      <c r="B49" s="25" t="s">
        <v>322</v>
      </c>
      <c r="C49" s="24" t="s">
        <v>214</v>
      </c>
      <c r="D49" s="25" t="s">
        <v>281</v>
      </c>
      <c r="E49" s="24">
        <v>9408732960</v>
      </c>
      <c r="F49" s="26" t="s">
        <v>85</v>
      </c>
    </row>
    <row r="50" spans="1:11" s="17" customFormat="1" ht="24.95" customHeight="1" x14ac:dyDescent="0.15">
      <c r="A50" s="24">
        <f t="shared" si="0"/>
        <v>48</v>
      </c>
      <c r="B50" s="25" t="s">
        <v>323</v>
      </c>
      <c r="C50" s="24" t="s">
        <v>214</v>
      </c>
      <c r="D50" s="25" t="s">
        <v>281</v>
      </c>
      <c r="E50" s="24">
        <v>9638061780</v>
      </c>
      <c r="F50" s="26" t="s">
        <v>87</v>
      </c>
    </row>
    <row r="51" spans="1:11" s="17" customFormat="1" ht="24.95" customHeight="1" x14ac:dyDescent="0.2">
      <c r="A51" s="24">
        <f t="shared" si="0"/>
        <v>49</v>
      </c>
      <c r="B51" s="24" t="s">
        <v>297</v>
      </c>
      <c r="C51" s="24" t="s">
        <v>193</v>
      </c>
      <c r="D51" s="25" t="s">
        <v>281</v>
      </c>
      <c r="E51" s="24">
        <v>9426514785</v>
      </c>
      <c r="F51" s="26" t="s">
        <v>372</v>
      </c>
      <c r="G51" s="22"/>
      <c r="H51" s="22"/>
      <c r="I51" s="23"/>
    </row>
    <row r="52" spans="1:11" s="17" customFormat="1" ht="24.95" customHeight="1" x14ac:dyDescent="0.15">
      <c r="A52" s="24">
        <f t="shared" si="0"/>
        <v>50</v>
      </c>
      <c r="B52" s="24" t="s">
        <v>306</v>
      </c>
      <c r="C52" s="24" t="s">
        <v>250</v>
      </c>
      <c r="D52" s="24" t="s">
        <v>291</v>
      </c>
      <c r="E52" s="24">
        <v>9825865491</v>
      </c>
      <c r="F52" s="38" t="s">
        <v>63</v>
      </c>
    </row>
    <row r="53" spans="1:11" s="17" customFormat="1" ht="24.95" customHeight="1" x14ac:dyDescent="0.15">
      <c r="A53" s="24">
        <f t="shared" si="0"/>
        <v>51</v>
      </c>
      <c r="B53" s="24" t="s">
        <v>307</v>
      </c>
      <c r="C53" s="24" t="s">
        <v>208</v>
      </c>
      <c r="D53" s="24" t="s">
        <v>291</v>
      </c>
      <c r="E53" s="24">
        <v>7878984848</v>
      </c>
      <c r="F53" s="26" t="s">
        <v>70</v>
      </c>
    </row>
    <row r="54" spans="1:11" s="17" customFormat="1" ht="24.95" customHeight="1" x14ac:dyDescent="0.15">
      <c r="A54" s="24">
        <f t="shared" si="0"/>
        <v>52</v>
      </c>
      <c r="B54" s="25" t="s">
        <v>324</v>
      </c>
      <c r="C54" s="24" t="s">
        <v>208</v>
      </c>
      <c r="D54" s="24" t="s">
        <v>291</v>
      </c>
      <c r="E54" s="24">
        <v>7878922211</v>
      </c>
      <c r="F54" s="26" t="s">
        <v>225</v>
      </c>
    </row>
    <row r="55" spans="1:11" s="17" customFormat="1" ht="24.95" customHeight="1" x14ac:dyDescent="0.15">
      <c r="A55" s="24">
        <f t="shared" si="0"/>
        <v>53</v>
      </c>
      <c r="B55" s="40" t="s">
        <v>359</v>
      </c>
      <c r="C55" s="40" t="s">
        <v>290</v>
      </c>
      <c r="D55" s="24" t="s">
        <v>291</v>
      </c>
      <c r="E55" s="41">
        <v>8989432806</v>
      </c>
      <c r="F55" s="37" t="s">
        <v>360</v>
      </c>
    </row>
    <row r="56" spans="1:11" s="17" customFormat="1" ht="24.95" customHeight="1" x14ac:dyDescent="0.15">
      <c r="A56" s="24">
        <f t="shared" si="0"/>
        <v>54</v>
      </c>
      <c r="B56" s="39" t="s">
        <v>248</v>
      </c>
      <c r="C56" s="39" t="s">
        <v>255</v>
      </c>
      <c r="D56" s="24" t="s">
        <v>363</v>
      </c>
      <c r="E56" s="24">
        <v>8153849981</v>
      </c>
      <c r="F56" s="39" t="s">
        <v>242</v>
      </c>
    </row>
    <row r="57" spans="1:11" s="17" customFormat="1" ht="24.95" customHeight="1" x14ac:dyDescent="0.2">
      <c r="A57" s="24">
        <f t="shared" si="0"/>
        <v>55</v>
      </c>
      <c r="B57" s="50" t="s">
        <v>373</v>
      </c>
      <c r="C57" s="50"/>
      <c r="D57" s="24" t="s">
        <v>291</v>
      </c>
      <c r="E57" s="51">
        <v>9714744466</v>
      </c>
      <c r="F57" s="1" t="s">
        <v>374</v>
      </c>
      <c r="G57" s="22"/>
      <c r="H57" s="22"/>
      <c r="I57" s="23"/>
      <c r="J57" s="20"/>
      <c r="K57" s="20"/>
    </row>
    <row r="58" spans="1:11" s="17" customFormat="1" ht="24.95" customHeight="1" x14ac:dyDescent="0.2">
      <c r="A58" s="24">
        <f t="shared" si="0"/>
        <v>56</v>
      </c>
      <c r="B58" s="57" t="s">
        <v>379</v>
      </c>
      <c r="C58" s="58" t="s">
        <v>291</v>
      </c>
      <c r="D58" s="24" t="s">
        <v>291</v>
      </c>
      <c r="E58" s="58">
        <v>8980566555</v>
      </c>
      <c r="F58" s="59" t="s">
        <v>380</v>
      </c>
      <c r="G58" s="22"/>
      <c r="H58" s="22"/>
      <c r="I58" s="23"/>
      <c r="J58" s="20"/>
      <c r="K58" s="20"/>
    </row>
    <row r="59" spans="1:11" s="17" customFormat="1" ht="24.95" customHeight="1" x14ac:dyDescent="0.2">
      <c r="A59" s="24">
        <f t="shared" si="0"/>
        <v>57</v>
      </c>
      <c r="B59" s="24" t="s">
        <v>300</v>
      </c>
      <c r="C59" s="24" t="s">
        <v>199</v>
      </c>
      <c r="D59" s="24" t="s">
        <v>349</v>
      </c>
      <c r="E59" s="24">
        <v>9426081997</v>
      </c>
      <c r="F59" s="26" t="s">
        <v>72</v>
      </c>
      <c r="G59" s="22"/>
      <c r="H59" s="22"/>
      <c r="I59" s="23"/>
    </row>
    <row r="60" spans="1:11" s="17" customFormat="1" ht="24.95" customHeight="1" x14ac:dyDescent="0.2">
      <c r="A60" s="24">
        <f t="shared" si="0"/>
        <v>58</v>
      </c>
      <c r="B60" s="25" t="s">
        <v>308</v>
      </c>
      <c r="C60" s="24" t="s">
        <v>227</v>
      </c>
      <c r="D60" s="24" t="s">
        <v>285</v>
      </c>
      <c r="E60" s="24">
        <v>9409442095</v>
      </c>
      <c r="F60" s="26" t="s">
        <v>228</v>
      </c>
      <c r="G60" s="22"/>
      <c r="H60" s="22"/>
      <c r="I60" s="23"/>
    </row>
    <row r="61" spans="1:11" s="17" customFormat="1" ht="24.95" customHeight="1" x14ac:dyDescent="0.2">
      <c r="A61" s="24">
        <f t="shared" si="0"/>
        <v>59</v>
      </c>
      <c r="B61" s="25" t="s">
        <v>332</v>
      </c>
      <c r="C61" s="24" t="s">
        <v>207</v>
      </c>
      <c r="D61" s="24" t="s">
        <v>207</v>
      </c>
      <c r="E61" s="24">
        <v>9898266512</v>
      </c>
      <c r="F61" s="38" t="s">
        <v>249</v>
      </c>
      <c r="G61" s="22"/>
      <c r="H61" s="21"/>
      <c r="I61" s="23"/>
    </row>
    <row r="62" spans="1:11" s="17" customFormat="1" ht="24.95" customHeight="1" x14ac:dyDescent="0.2">
      <c r="A62" s="24">
        <f t="shared" si="0"/>
        <v>60</v>
      </c>
      <c r="B62" s="39" t="s">
        <v>247</v>
      </c>
      <c r="C62" s="39" t="s">
        <v>254</v>
      </c>
      <c r="D62" s="39" t="s">
        <v>207</v>
      </c>
      <c r="E62" s="24">
        <v>9428692654</v>
      </c>
      <c r="F62" s="39" t="s">
        <v>241</v>
      </c>
      <c r="G62" s="22"/>
      <c r="H62" s="21"/>
      <c r="I62" s="23"/>
    </row>
    <row r="63" spans="1:11" s="17" customFormat="1" ht="24.95" customHeight="1" x14ac:dyDescent="0.2">
      <c r="A63" s="24">
        <f t="shared" si="0"/>
        <v>61</v>
      </c>
      <c r="B63" s="41" t="s">
        <v>273</v>
      </c>
      <c r="C63" s="41" t="s">
        <v>207</v>
      </c>
      <c r="D63" s="41" t="s">
        <v>207</v>
      </c>
      <c r="E63" s="41" t="s">
        <v>271</v>
      </c>
      <c r="F63" s="41" t="s">
        <v>272</v>
      </c>
      <c r="G63" s="22"/>
      <c r="H63" s="21"/>
      <c r="I63" s="23"/>
    </row>
    <row r="64" spans="1:11" s="17" customFormat="1" ht="24.95" customHeight="1" x14ac:dyDescent="0.15">
      <c r="A64" s="24">
        <f t="shared" si="0"/>
        <v>62</v>
      </c>
      <c r="B64" s="39" t="s">
        <v>245</v>
      </c>
      <c r="C64" s="39" t="s">
        <v>252</v>
      </c>
      <c r="D64" s="39" t="s">
        <v>289</v>
      </c>
      <c r="E64" s="24">
        <v>9979768914</v>
      </c>
      <c r="F64" s="39" t="s">
        <v>238</v>
      </c>
    </row>
    <row r="65" spans="1:9" s="17" customFormat="1" ht="24.95" customHeight="1" x14ac:dyDescent="0.2">
      <c r="A65" s="24">
        <f t="shared" si="0"/>
        <v>63</v>
      </c>
      <c r="B65" s="46" t="s">
        <v>364</v>
      </c>
      <c r="C65" s="39"/>
      <c r="D65" s="47" t="s">
        <v>365</v>
      </c>
      <c r="E65" s="24">
        <v>9033662254</v>
      </c>
      <c r="F65" s="36" t="s">
        <v>366</v>
      </c>
      <c r="G65" s="22"/>
      <c r="H65" s="21"/>
      <c r="I65" s="23"/>
    </row>
    <row r="66" spans="1:9" s="17" customFormat="1" ht="24.95" customHeight="1" x14ac:dyDescent="0.2">
      <c r="A66" s="24">
        <f t="shared" si="0"/>
        <v>64</v>
      </c>
      <c r="B66" s="25" t="s">
        <v>309</v>
      </c>
      <c r="C66" s="25" t="s">
        <v>202</v>
      </c>
      <c r="D66" s="39" t="s">
        <v>358</v>
      </c>
      <c r="E66" s="25">
        <v>8238271838</v>
      </c>
      <c r="F66" s="26" t="s">
        <v>333</v>
      </c>
      <c r="G66" s="22"/>
      <c r="H66" s="21"/>
      <c r="I66" s="23"/>
    </row>
    <row r="67" spans="1:9" s="17" customFormat="1" ht="24.95" customHeight="1" x14ac:dyDescent="0.2">
      <c r="A67" s="24">
        <f t="shared" si="0"/>
        <v>65</v>
      </c>
      <c r="B67" s="39" t="s">
        <v>258</v>
      </c>
      <c r="C67" s="39" t="s">
        <v>261</v>
      </c>
      <c r="D67" s="39" t="s">
        <v>358</v>
      </c>
      <c r="E67" s="24" t="s">
        <v>259</v>
      </c>
      <c r="F67" s="38" t="s">
        <v>260</v>
      </c>
      <c r="G67" s="22"/>
      <c r="H67" s="21"/>
      <c r="I67" s="23"/>
    </row>
    <row r="68" spans="1:9" s="17" customFormat="1" ht="24.95" customHeight="1" x14ac:dyDescent="0.2">
      <c r="A68" s="24">
        <f t="shared" si="0"/>
        <v>66</v>
      </c>
      <c r="B68" s="25" t="s">
        <v>310</v>
      </c>
      <c r="C68" s="25" t="s">
        <v>218</v>
      </c>
      <c r="D68" s="25" t="s">
        <v>284</v>
      </c>
      <c r="E68" s="25">
        <v>8238074952</v>
      </c>
      <c r="F68" s="26" t="s">
        <v>219</v>
      </c>
      <c r="G68" s="22"/>
      <c r="H68" s="21"/>
      <c r="I68" s="23"/>
    </row>
    <row r="69" spans="1:9" s="17" customFormat="1" ht="24.95" customHeight="1" x14ac:dyDescent="0.2">
      <c r="A69" s="24">
        <f t="shared" ref="A69:A76" si="1">+A68+1</f>
        <v>67</v>
      </c>
      <c r="B69" s="25" t="s">
        <v>325</v>
      </c>
      <c r="C69" s="24" t="s">
        <v>224</v>
      </c>
      <c r="D69" s="25" t="s">
        <v>284</v>
      </c>
      <c r="E69" s="24">
        <v>8238069189</v>
      </c>
      <c r="F69" s="52" t="s">
        <v>86</v>
      </c>
      <c r="G69" s="22"/>
      <c r="H69" s="21"/>
      <c r="I69" s="23"/>
    </row>
    <row r="70" spans="1:9" s="17" customFormat="1" ht="24.95" customHeight="1" x14ac:dyDescent="0.2">
      <c r="A70" s="24">
        <f t="shared" si="1"/>
        <v>68</v>
      </c>
      <c r="B70" s="25" t="s">
        <v>311</v>
      </c>
      <c r="C70" s="24" t="s">
        <v>224</v>
      </c>
      <c r="D70" s="25" t="s">
        <v>284</v>
      </c>
      <c r="E70" s="24">
        <v>9909945134</v>
      </c>
      <c r="F70" s="26" t="s">
        <v>89</v>
      </c>
      <c r="G70" s="22"/>
      <c r="H70" s="21"/>
      <c r="I70" s="23"/>
    </row>
    <row r="71" spans="1:9" ht="24.95" customHeight="1" x14ac:dyDescent="0.15">
      <c r="A71" s="24">
        <f t="shared" si="1"/>
        <v>69</v>
      </c>
      <c r="B71" s="25" t="s">
        <v>312</v>
      </c>
      <c r="C71" s="28" t="s">
        <v>231</v>
      </c>
      <c r="D71" s="25" t="s">
        <v>284</v>
      </c>
      <c r="E71" s="24">
        <v>9825229854</v>
      </c>
      <c r="F71" s="26" t="s">
        <v>232</v>
      </c>
    </row>
    <row r="72" spans="1:9" ht="24.95" customHeight="1" x14ac:dyDescent="0.15">
      <c r="A72" s="24">
        <f t="shared" si="1"/>
        <v>70</v>
      </c>
      <c r="B72" s="39" t="s">
        <v>246</v>
      </c>
      <c r="C72" s="24" t="s">
        <v>224</v>
      </c>
      <c r="D72" s="25" t="s">
        <v>284</v>
      </c>
      <c r="E72" s="24">
        <v>9909930482</v>
      </c>
      <c r="F72" s="39" t="s">
        <v>240</v>
      </c>
    </row>
    <row r="73" spans="1:9" ht="24.95" customHeight="1" x14ac:dyDescent="0.15">
      <c r="A73" s="24">
        <f t="shared" si="1"/>
        <v>71</v>
      </c>
      <c r="B73" s="46" t="s">
        <v>393</v>
      </c>
      <c r="C73" s="39" t="s">
        <v>262</v>
      </c>
      <c r="D73" s="25" t="s">
        <v>284</v>
      </c>
      <c r="E73" s="24">
        <v>8238082015</v>
      </c>
      <c r="F73" s="38" t="s">
        <v>394</v>
      </c>
    </row>
    <row r="74" spans="1:9" ht="24.95" customHeight="1" x14ac:dyDescent="0.15">
      <c r="A74" s="24">
        <f t="shared" si="1"/>
        <v>72</v>
      </c>
      <c r="B74" s="54" t="s">
        <v>263</v>
      </c>
      <c r="C74" s="54" t="s">
        <v>262</v>
      </c>
      <c r="D74" s="55" t="s">
        <v>284</v>
      </c>
      <c r="E74" s="53">
        <v>9974615455</v>
      </c>
      <c r="F74" s="56" t="s">
        <v>264</v>
      </c>
    </row>
    <row r="75" spans="1:9" ht="24.95" customHeight="1" x14ac:dyDescent="0.15">
      <c r="A75" s="24">
        <f t="shared" si="1"/>
        <v>73</v>
      </c>
      <c r="B75" s="39" t="s">
        <v>334</v>
      </c>
      <c r="C75" s="39"/>
      <c r="D75" s="25" t="s">
        <v>362</v>
      </c>
      <c r="E75" s="24">
        <v>9822711566</v>
      </c>
      <c r="F75" s="38" t="s">
        <v>335</v>
      </c>
    </row>
    <row r="76" spans="1:9" ht="24.95" customHeight="1" x14ac:dyDescent="0.15">
      <c r="A76" s="24">
        <f t="shared" si="1"/>
        <v>74</v>
      </c>
      <c r="B76" s="57" t="s">
        <v>381</v>
      </c>
      <c r="C76" s="58" t="s">
        <v>362</v>
      </c>
      <c r="D76" s="50" t="s">
        <v>362</v>
      </c>
      <c r="E76" s="58">
        <v>9481328930</v>
      </c>
      <c r="F76" s="58" t="s">
        <v>382</v>
      </c>
    </row>
    <row r="77" spans="1:9" ht="18" x14ac:dyDescent="0.2">
      <c r="A77" s="73" t="s">
        <v>342</v>
      </c>
      <c r="B77" s="73"/>
      <c r="C77" s="73"/>
      <c r="D77" s="73"/>
      <c r="E77" s="73"/>
      <c r="F77" s="73"/>
    </row>
    <row r="78" spans="1:9" ht="17.25" customHeight="1" x14ac:dyDescent="0.15">
      <c r="A78" s="74" t="s">
        <v>352</v>
      </c>
      <c r="B78" s="74"/>
      <c r="C78" s="74"/>
      <c r="D78" s="74"/>
      <c r="E78" s="74"/>
      <c r="F78" s="74"/>
    </row>
    <row r="79" spans="1:9" x14ac:dyDescent="0.15">
      <c r="B79" s="30"/>
      <c r="C79" s="30"/>
      <c r="D79" s="29"/>
      <c r="E79" s="30"/>
      <c r="F79" s="30"/>
    </row>
    <row r="80" spans="1:9" ht="14.25" x14ac:dyDescent="0.15">
      <c r="B80" s="30"/>
      <c r="C80" s="30"/>
      <c r="D80" s="29"/>
      <c r="E80" s="31"/>
      <c r="F80" s="30"/>
    </row>
    <row r="81" spans="1:6" x14ac:dyDescent="0.15">
      <c r="A81" s="30"/>
      <c r="B81" s="30"/>
      <c r="C81" s="30"/>
      <c r="D81" s="29"/>
      <c r="E81" s="30"/>
      <c r="F81" s="30"/>
    </row>
    <row r="82" spans="1:6" ht="14.25" x14ac:dyDescent="0.15">
      <c r="A82" s="30"/>
      <c r="B82" s="30"/>
      <c r="C82" s="30"/>
      <c r="D82" s="29"/>
      <c r="E82" s="31"/>
      <c r="F82" s="30"/>
    </row>
    <row r="83" spans="1:6" x14ac:dyDescent="0.15">
      <c r="A83" s="30"/>
      <c r="B83" s="30"/>
      <c r="C83" s="30"/>
      <c r="D83" s="29"/>
      <c r="E83" s="30"/>
      <c r="F83" s="30"/>
    </row>
    <row r="84" spans="1:6" ht="14.25" x14ac:dyDescent="0.15">
      <c r="A84" s="30"/>
      <c r="B84" s="30"/>
      <c r="C84" s="30"/>
      <c r="D84" s="29"/>
      <c r="E84" s="31"/>
      <c r="F84" s="30"/>
    </row>
    <row r="85" spans="1:6" x14ac:dyDescent="0.15">
      <c r="A85" s="30"/>
      <c r="B85" s="30"/>
      <c r="C85" s="30"/>
      <c r="D85" s="29"/>
      <c r="E85" s="30"/>
      <c r="F85" s="30"/>
    </row>
    <row r="86" spans="1:6" ht="14.25" x14ac:dyDescent="0.15">
      <c r="A86" s="30"/>
      <c r="B86" s="30"/>
      <c r="C86" s="30"/>
      <c r="D86" s="29"/>
      <c r="E86" s="31"/>
      <c r="F86" s="30"/>
    </row>
    <row r="87" spans="1:6" x14ac:dyDescent="0.15">
      <c r="A87" s="30"/>
      <c r="B87" s="30"/>
      <c r="C87" s="30"/>
      <c r="D87" s="29"/>
      <c r="E87" s="30"/>
      <c r="F87" s="30"/>
    </row>
    <row r="90" spans="1:6" ht="14.25" x14ac:dyDescent="0.15">
      <c r="A90" s="30"/>
      <c r="B90" s="30"/>
      <c r="C90" s="30"/>
      <c r="D90" s="29"/>
      <c r="E90" s="31"/>
      <c r="F90" s="30"/>
    </row>
    <row r="91" spans="1:6" x14ac:dyDescent="0.15">
      <c r="E91"/>
    </row>
    <row r="92" spans="1:6" ht="14.25" x14ac:dyDescent="0.15">
      <c r="E92" s="21"/>
    </row>
    <row r="93" spans="1:6" x14ac:dyDescent="0.15">
      <c r="E93"/>
    </row>
    <row r="94" spans="1:6" ht="14.25" x14ac:dyDescent="0.15">
      <c r="E94" s="21"/>
    </row>
    <row r="95" spans="1:6" x14ac:dyDescent="0.15">
      <c r="E95"/>
    </row>
    <row r="96" spans="1:6" x14ac:dyDescent="0.15">
      <c r="E96" s="27"/>
    </row>
  </sheetData>
  <mergeCells count="3">
    <mergeCell ref="A1:F1"/>
    <mergeCell ref="A77:F77"/>
    <mergeCell ref="A78:F78"/>
  </mergeCells>
  <hyperlinks>
    <hyperlink ref="A77" r:id="rId1" xr:uid="{00000000-0004-0000-0300-000000000000}"/>
    <hyperlink ref="A78" r:id="rId2" display="www.sahajmarg.org" xr:uid="{00000000-0004-0000-0300-000001000000}"/>
    <hyperlink ref="F25" r:id="rId3" xr:uid="{00000000-0004-0000-0300-000002000000}"/>
    <hyperlink ref="F51" r:id="rId4" xr:uid="{00000000-0004-0000-0300-000003000000}"/>
    <hyperlink ref="F18" r:id="rId5" xr:uid="{00000000-0004-0000-0300-000004000000}"/>
    <hyperlink ref="F19" r:id="rId6" xr:uid="{00000000-0004-0000-0300-000005000000}"/>
    <hyperlink ref="F20" r:id="rId7" xr:uid="{00000000-0004-0000-0300-000006000000}"/>
    <hyperlink ref="F29" r:id="rId8" xr:uid="{00000000-0004-0000-0300-000007000000}"/>
    <hyperlink ref="F59" r:id="rId9" xr:uid="{00000000-0004-0000-0300-000008000000}"/>
    <hyperlink ref="F28" r:id="rId10" xr:uid="{00000000-0004-0000-0300-000009000000}"/>
    <hyperlink ref="F66" r:id="rId11" xr:uid="{00000000-0004-0000-0300-00000A000000}"/>
    <hyperlink ref="F11" r:id="rId12" xr:uid="{00000000-0004-0000-0300-00000B000000}"/>
    <hyperlink ref="F53" r:id="rId13" xr:uid="{00000000-0004-0000-0300-00000C000000}"/>
    <hyperlink ref="F10" r:id="rId14" xr:uid="{00000000-0004-0000-0300-00000D000000}"/>
    <hyperlink ref="F39" r:id="rId15" xr:uid="{00000000-0004-0000-0300-00000E000000}"/>
    <hyperlink ref="F7" r:id="rId16" xr:uid="{00000000-0004-0000-0300-00000F000000}"/>
    <hyperlink ref="F3" r:id="rId17" xr:uid="{00000000-0004-0000-0300-000010000000}"/>
    <hyperlink ref="F68" r:id="rId18" xr:uid="{00000000-0004-0000-0300-000011000000}"/>
    <hyperlink ref="F31" r:id="rId19" xr:uid="{00000000-0004-0000-0300-000012000000}"/>
    <hyperlink ref="F32" r:id="rId20" xr:uid="{00000000-0004-0000-0300-000013000000}"/>
    <hyperlink ref="F36" r:id="rId21" xr:uid="{00000000-0004-0000-0300-000014000000}"/>
    <hyperlink ref="F49" r:id="rId22" xr:uid="{00000000-0004-0000-0300-000015000000}"/>
    <hyperlink ref="F69" r:id="rId23" xr:uid="{00000000-0004-0000-0300-000016000000}"/>
    <hyperlink ref="F50" r:id="rId24" xr:uid="{00000000-0004-0000-0300-000017000000}"/>
    <hyperlink ref="F54" r:id="rId25" xr:uid="{00000000-0004-0000-0300-000018000000}"/>
    <hyperlink ref="F70" r:id="rId26" xr:uid="{00000000-0004-0000-0300-000019000000}"/>
    <hyperlink ref="F60" r:id="rId27" xr:uid="{00000000-0004-0000-0300-00001A000000}"/>
    <hyperlink ref="F37" r:id="rId28" xr:uid="{00000000-0004-0000-0300-00001B000000}"/>
    <hyperlink ref="F71" r:id="rId29" xr:uid="{00000000-0004-0000-0300-00001C000000}"/>
    <hyperlink ref="F40" r:id="rId30" xr:uid="{00000000-0004-0000-0300-00001D000000}"/>
    <hyperlink ref="F61" r:id="rId31" xr:uid="{00000000-0004-0000-0300-00001E000000}"/>
    <hyperlink ref="F52" r:id="rId32" xr:uid="{00000000-0004-0000-0300-00001F000000}"/>
    <hyperlink ref="F9" r:id="rId33" xr:uid="{00000000-0004-0000-0300-000020000000}"/>
    <hyperlink ref="F41" r:id="rId34" xr:uid="{00000000-0004-0000-0300-000021000000}"/>
    <hyperlink ref="F67" r:id="rId35" display="mailto:poojabhi@gmail.com" xr:uid="{00000000-0004-0000-0300-000022000000}"/>
    <hyperlink ref="F74" r:id="rId36" xr:uid="{00000000-0004-0000-0300-000023000000}"/>
    <hyperlink ref="F14" r:id="rId37" xr:uid="{00000000-0004-0000-0300-000024000000}"/>
    <hyperlink ref="F22" r:id="rId38" xr:uid="{00000000-0004-0000-0300-000025000000}"/>
    <hyperlink ref="F8" r:id="rId39" xr:uid="{00000000-0004-0000-0300-000026000000}"/>
    <hyperlink ref="F5" r:id="rId40" xr:uid="{00000000-0004-0000-0300-000027000000}"/>
    <hyperlink ref="F23" r:id="rId41" xr:uid="{00000000-0004-0000-0300-000028000000}"/>
    <hyperlink ref="F24" r:id="rId42" xr:uid="{00000000-0004-0000-0300-000029000000}"/>
    <hyperlink ref="F75" r:id="rId43" xr:uid="{00000000-0004-0000-0300-00002A000000}"/>
    <hyperlink ref="F17" r:id="rId44" xr:uid="{00000000-0004-0000-0300-00002B000000}"/>
    <hyperlink ref="F43" r:id="rId45" xr:uid="{00000000-0004-0000-0300-00002C000000}"/>
    <hyperlink ref="F4" r:id="rId46" xr:uid="{00000000-0004-0000-0300-00002D000000}"/>
    <hyperlink ref="F21" r:id="rId47" xr:uid="{00000000-0004-0000-0300-00002E000000}"/>
    <hyperlink ref="F34" r:id="rId48" xr:uid="{00000000-0004-0000-0300-00002F000000}"/>
    <hyperlink ref="F35" r:id="rId49" xr:uid="{00000000-0004-0000-0300-000030000000}"/>
    <hyperlink ref="F27" r:id="rId50" xr:uid="{00000000-0004-0000-0300-000031000000}"/>
    <hyperlink ref="F46" r:id="rId51" xr:uid="{00000000-0004-0000-0300-000032000000}"/>
  </hyperlinks>
  <pageMargins left="0.7" right="0.7" top="0.75" bottom="0.75" header="0.3" footer="0.3"/>
  <pageSetup paperSize="9" scale="91" fitToHeight="0"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AREA WISE</vt:lpstr>
      <vt:lpstr>Sheet1</vt:lpstr>
      <vt:lpstr>SATSANG</vt:lpstr>
      <vt:lpstr> prefect May 2022</vt:lpstr>
      <vt:lpstr> prefect May 2022!Print_Area</vt:lpstr>
      <vt:lpstr>SATSANG!Print_Titles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VIVAN</dc:creator>
  <cp:lastModifiedBy>X</cp:lastModifiedBy>
  <cp:lastPrinted>2022-05-12T09:02:46Z</cp:lastPrinted>
  <dcterms:created xsi:type="dcterms:W3CDTF">2018-10-27T03:44:08Z</dcterms:created>
  <dcterms:modified xsi:type="dcterms:W3CDTF">2022-05-28T15:53:33Z</dcterms:modified>
</cp:coreProperties>
</file>