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Lenovo\Desktop\GodrejRfq\"/>
    </mc:Choice>
  </mc:AlternateContent>
  <xr:revisionPtr revIDLastSave="0" documentId="13_ncr:1_{03D0C822-9383-4A73-BC08-322E9288BEC0}" xr6:coauthVersionLast="47" xr6:coauthVersionMax="47" xr10:uidLastSave="{00000000-0000-0000-0000-000000000000}"/>
  <bookViews>
    <workbookView xWindow="-108" yWindow="-108" windowWidth="23256" windowHeight="12456" xr2:uid="{37151455-7E9B-4B6A-A55B-7183D2D20B9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O3" i="1" s="1"/>
</calcChain>
</file>

<file path=xl/sharedStrings.xml><?xml version="1.0" encoding="utf-8"?>
<sst xmlns="http://schemas.openxmlformats.org/spreadsheetml/2006/main" count="16" uniqueCount="16">
  <si>
    <t>part_no</t>
  </si>
  <si>
    <t>specification</t>
  </si>
  <si>
    <t>location</t>
  </si>
  <si>
    <t>unit</t>
  </si>
  <si>
    <t>basement</t>
  </si>
  <si>
    <t>tower_a</t>
  </si>
  <si>
    <t>tower_b</t>
  </si>
  <si>
    <t>tower_c</t>
  </si>
  <si>
    <t>total_qty</t>
  </si>
  <si>
    <t>rate</t>
  </si>
  <si>
    <t>amount</t>
  </si>
  <si>
    <t>Plaster</t>
  </si>
  <si>
    <t>Providing &amp; Applying Gypsum plaster of GPL approved make on wall surfaces of average 10mm thk and finishing in line and level with neat and smooth surfaces free of undulations, cracks, leveling marks etc or any other deformities arising out of poor workmanship. Rate to include ceiling corner Gypsum plaster of 4 to 5mm thickness at Wall-Ceiling Junction for a width of 300mm, Surface Preparation, filling cracks in the background if any, surface cleaning, applicationg of Bondit++ or equivalent approved make, curing (if required), 5mmx5mm Fiber Mesh of 150 mm wide with lapping of 75mm 145 GSM,  of Saint Gobain or equivalent approved make with nominal thickness of individual thread . All Corners, Sill, Jambs, to be in line &amp; level, Right angle. Rate to include providing &amp; Erecting MS H frame scaffolding, for finishing of Electrical Switch Boxes, light points, fan hook points, DB’s, Junction box, Corecut areas etc.. as per the directions of Engineer-in-charge.
NOTE: 
1. At any location, If thickness of button mark found more than 15mm, carry out RMP back coat plaster (ensure the applied bonding agent is suitable to receive RMP) and to be water cured for 3 days. 
2.In case of conventional construction, please ensure that external plaster is completed for block walls before gypsum plaster. If internal wall plastering to be done prior to external plaster, adopt RMP or MR- Moisture Resistant Gypsum plaster from Gyproc or equivalent instead of normal gypsum plaster for the internal face of External walls.
3.Fix level pads (tikka) in grid form, first bottom and then top @ 1 m c/c after applying bonding agent
4.Apply bonding agent (Bondit++ or equivalent) on RCC elements to avoid hacking and date of application to be marked on the wall. 
5.Allow 24 hours drying time for bonding agent or as per manufacturer’s recommendation. If the gypsum plaster is not applied within 7 days, bonding agent to be reapplied after cleaning the existing surface. 
6.Fix the Fibre mesh of 150mm width between RCC / Blockwork joint, Electrical conduits (chased area filled with RMP) and at all applicable locations like vertical stiffeners and RCC bands at window sills with 75 mm overlap on both sides 
7.Inward and Outward Register, Material Consumption statement, Reconciliation statement to be submitted along with each RA Bill.
8. Testing to be carried out as per GPL approved ITP</t>
  </si>
  <si>
    <r>
      <rPr>
        <b/>
        <sz val="11"/>
        <color theme="1"/>
        <rFont val="Calibri"/>
        <family val="2"/>
        <scheme val="minor"/>
      </rPr>
      <t xml:space="preserve">
Typical Floors : </t>
    </r>
    <r>
      <rPr>
        <sz val="11"/>
        <color theme="1"/>
        <rFont val="Calibri"/>
        <family val="2"/>
        <scheme val="minor"/>
      </rPr>
      <t>Living, Dining, Foyer, Bedrooms, Kitchen,balcony Utility (Walls)</t>
    </r>
  </si>
  <si>
    <t>Sqm</t>
  </si>
  <si>
    <t>QRO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</si>
</sst>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0.00_);_(* \(#,##0.00\);_(* &quot;-&quot;??_);_(@_)"/>
    <numFmt numFmtId="165" formatCode="_(* #,##0.00_);_(* \(#,##0.00\);_(* \-??_);_(@_)"/>
    <numFmt numFmtId="166" formatCode="&quot;QRO&quot;"/>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43" fontId="1" fillId="0" borderId="0" applyFont="0" applyFill="0" applyBorder="0" applyAlignment="0" applyProtection="0"/>
    <xf numFmtId="0" fontId="3" fillId="0" borderId="0"/>
    <xf numFmtId="164" fontId="3" fillId="0" borderId="0" applyFont="0" applyFill="0" applyBorder="0" applyAlignment="0" applyProtection="0"/>
  </cellStyleXfs>
  <cellXfs count="10">
    <xf numFmtId="0" fontId="0" fillId="0" borderId="0" xfId="0"/>
    <xf numFmtId="0" fontId="2" fillId="0" borderId="0" xfId="0" applyFont="1"/>
    <xf numFmtId="0" fontId="2" fillId="2" borderId="1" xfId="2" applyFont="1" applyFill="1" applyBorder="1" applyAlignment="1">
      <alignment horizontal="justify" vertical="center" wrapText="1"/>
    </xf>
    <xf numFmtId="0" fontId="1" fillId="2" borderId="1" xfId="0" applyFont="1" applyFill="1" applyBorder="1" applyAlignment="1">
      <alignment horizontal="left" vertical="center" wrapText="1"/>
    </xf>
    <xf numFmtId="165" fontId="1" fillId="0" borderId="1" xfId="3" applyNumberFormat="1" applyFont="1" applyFill="1" applyBorder="1" applyAlignment="1" applyProtection="1">
      <alignment vertical="center"/>
    </xf>
    <xf numFmtId="166" fontId="1" fillId="2" borderId="1" xfId="3" applyNumberFormat="1" applyFont="1" applyFill="1" applyBorder="1" applyAlignment="1" applyProtection="1">
      <alignment vertical="center"/>
    </xf>
    <xf numFmtId="43" fontId="1" fillId="2" borderId="1" xfId="1" applyFont="1" applyFill="1" applyBorder="1" applyAlignment="1" applyProtection="1">
      <alignment vertical="center"/>
    </xf>
    <xf numFmtId="164" fontId="2" fillId="0" borderId="1" xfId="3" applyFont="1" applyFill="1" applyBorder="1" applyAlignment="1" applyProtection="1">
      <alignment vertical="center"/>
    </xf>
    <xf numFmtId="164" fontId="1" fillId="2" borderId="1" xfId="3" applyFont="1" applyFill="1" applyBorder="1" applyAlignment="1" applyProtection="1">
      <alignment vertical="center"/>
    </xf>
    <xf numFmtId="164" fontId="1" fillId="0" borderId="1" xfId="3" applyFont="1" applyFill="1" applyBorder="1" applyAlignment="1" applyProtection="1">
      <alignment vertical="center"/>
    </xf>
  </cellXfs>
  <cellStyles count="4">
    <cellStyle name="Comma" xfId="1" builtinId="3"/>
    <cellStyle name="Comma 2 2" xfId="3" xr:uid="{8F4EED9E-7B15-4857-B55A-19089EFD405D}"/>
    <cellStyle name="Normal" xfId="0" builtinId="0"/>
    <cellStyle name="Normal 2" xfId="2" xr:uid="{436D7105-A883-4E78-8377-A6489CB3122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D3067-167E-46CD-B026-85E4E656E04C}">
  <dimension ref="A1:O3"/>
  <sheetViews>
    <sheetView tabSelected="1" workbookViewId="0">
      <selection activeCell="E3" sqref="E3"/>
    </sheetView>
  </sheetViews>
  <sheetFormatPr defaultRowHeight="14.4" x14ac:dyDescent="0.3"/>
  <cols>
    <col min="1" max="1" width="28.33203125" customWidth="1"/>
    <col min="2" max="2" width="27" customWidth="1"/>
    <col min="3" max="3" width="18.21875" customWidth="1"/>
    <col min="4" max="4" width="24.109375" customWidth="1"/>
    <col min="5" max="5" width="20.109375" customWidth="1"/>
    <col min="6" max="6" width="20.6640625" customWidth="1"/>
    <col min="7" max="8" width="14.6640625" customWidth="1"/>
    <col min="9" max="10" width="8.88671875" customWidth="1"/>
  </cols>
  <sheetData>
    <row r="1" spans="1:15" s="1" customFormat="1" x14ac:dyDescent="0.3">
      <c r="A1" s="1" t="s">
        <v>0</v>
      </c>
      <c r="B1" s="1" t="s">
        <v>1</v>
      </c>
      <c r="C1" s="1" t="s">
        <v>2</v>
      </c>
      <c r="D1" s="1" t="s">
        <v>3</v>
      </c>
      <c r="E1" s="1" t="s">
        <v>4</v>
      </c>
      <c r="F1" s="1" t="s">
        <v>5</v>
      </c>
      <c r="G1" s="1" t="s">
        <v>6</v>
      </c>
      <c r="H1" s="1" t="s">
        <v>7</v>
      </c>
      <c r="I1" s="1" t="s">
        <v>8</v>
      </c>
      <c r="J1" s="1" t="s">
        <v>9</v>
      </c>
      <c r="K1" s="1" t="s">
        <v>10</v>
      </c>
    </row>
    <row r="2" spans="1:15" x14ac:dyDescent="0.3">
      <c r="A2">
        <v>1</v>
      </c>
      <c r="B2" t="s">
        <v>11</v>
      </c>
    </row>
    <row r="3" spans="1:15" ht="409.6" x14ac:dyDescent="0.3">
      <c r="A3">
        <v>1.1000000000000001</v>
      </c>
      <c r="B3" s="2" t="s">
        <v>12</v>
      </c>
      <c r="C3" s="3" t="s">
        <v>13</v>
      </c>
      <c r="D3" s="4" t="s">
        <v>14</v>
      </c>
      <c r="E3" s="5" t="s">
        <v>15</v>
      </c>
      <c r="F3" s="6">
        <v>17796.57239999999</v>
      </c>
      <c r="G3" s="6">
        <v>16609.394400000001</v>
      </c>
      <c r="H3" s="6">
        <v>16609.394400000001</v>
      </c>
      <c r="I3" s="6">
        <v>14469.352799999995</v>
      </c>
      <c r="J3" s="6">
        <v>16504.915799999999</v>
      </c>
      <c r="K3" s="6">
        <v>16440.125400000001</v>
      </c>
      <c r="L3" s="6">
        <v>19500.308999999997</v>
      </c>
      <c r="M3" s="7">
        <f>SUM(E3:L3)</f>
        <v>117930.06419999999</v>
      </c>
      <c r="N3" s="8"/>
      <c r="O3" s="9">
        <f>ROUND((M3*N3), 2)</f>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2022-08-22T10:07:00Z</dcterms:created>
  <dcterms:modified xsi:type="dcterms:W3CDTF">2022-08-22T10:19:01Z</dcterms:modified>
</cp:coreProperties>
</file>