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64D303E6-69E8-4B59-8E9B-84B68AD0397A}" xr6:coauthVersionLast="47" xr6:coauthVersionMax="47" xr10:uidLastSave="{00000000-0000-0000-0000-000000000000}"/>
  <bookViews>
    <workbookView xWindow="-120" yWindow="-120" windowWidth="20730" windowHeight="11760" xr2:uid="{986D0D22-8551-439C-A2E4-F407388F167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D14" i="1"/>
  <c r="J14" i="1"/>
  <c r="H14" i="1"/>
</calcChain>
</file>

<file path=xl/sharedStrings.xml><?xml version="1.0" encoding="utf-8"?>
<sst xmlns="http://schemas.openxmlformats.org/spreadsheetml/2006/main" count="205" uniqueCount="72">
  <si>
    <t>Trayek</t>
  </si>
  <si>
    <t>Nama Kapal</t>
  </si>
  <si>
    <t>Voyage</t>
  </si>
  <si>
    <t>Berth Time</t>
  </si>
  <si>
    <t>Port Time</t>
  </si>
  <si>
    <t>Lama Pelayaran</t>
  </si>
  <si>
    <t>Postpone Time</t>
  </si>
  <si>
    <t>Hari</t>
  </si>
  <si>
    <t>Jam</t>
  </si>
  <si>
    <t>H-01</t>
  </si>
  <si>
    <t>LN2</t>
  </si>
  <si>
    <t>PELABUHAN</t>
  </si>
  <si>
    <t>Sailing Time</t>
  </si>
  <si>
    <t>Postphone Time</t>
  </si>
  <si>
    <t>Pukul</t>
  </si>
  <si>
    <t>TG. PERAK</t>
  </si>
  <si>
    <t>MAKASSAR</t>
  </si>
  <si>
    <t>TAHUNA</t>
  </si>
  <si>
    <t>NUNUKAN</t>
  </si>
  <si>
    <t>Tg. Priok</t>
  </si>
  <si>
    <t>Patimban</t>
  </si>
  <si>
    <t>Kijang</t>
  </si>
  <si>
    <t>Letung</t>
  </si>
  <si>
    <t>Tarempa</t>
  </si>
  <si>
    <t>Selat Lampa</t>
  </si>
  <si>
    <t>Subi</t>
  </si>
  <si>
    <t>Serasan</t>
  </si>
  <si>
    <t>Midai</t>
  </si>
  <si>
    <t>T-03 KM. LOGISTIK NUSANTARA 4</t>
  </si>
  <si>
    <t>H-01 KM. LOGISTIK NUSANTARA 2</t>
  </si>
  <si>
    <t>T-05 KM. LOGISTIK NUSANTARA 6</t>
  </si>
  <si>
    <t>BITUNG</t>
  </si>
  <si>
    <t>ULU SIAU</t>
  </si>
  <si>
    <t>LIRUNG</t>
  </si>
  <si>
    <t>MELONGUANE</t>
  </si>
  <si>
    <t>T-10 KM LOGISTIK NUSANTARA 5</t>
  </si>
  <si>
    <t>TIDORE</t>
  </si>
  <si>
    <t>MOROTAI</t>
  </si>
  <si>
    <t>GALELA</t>
  </si>
  <si>
    <t>MABA</t>
  </si>
  <si>
    <t>WEDA</t>
  </si>
  <si>
    <t>T-11 KM. LOGISTIK NUSANTARA 1</t>
  </si>
  <si>
    <t>FAK FAK</t>
  </si>
  <si>
    <t>KAIMANA</t>
  </si>
  <si>
    <t>ELAT</t>
  </si>
  <si>
    <t>DOBO</t>
  </si>
  <si>
    <t>T-13 KM. KENDHAGA NUSANTARA 11</t>
  </si>
  <si>
    <t>Ende</t>
  </si>
  <si>
    <t>Atapupu</t>
  </si>
  <si>
    <t>Seba Sabu</t>
  </si>
  <si>
    <t>Biu SABU</t>
  </si>
  <si>
    <t>ROTE</t>
  </si>
  <si>
    <t xml:space="preserve">T-14 KM. KENDHAGA NUSANTARA 7 </t>
  </si>
  <si>
    <t>KUPANG</t>
  </si>
  <si>
    <t>SABU</t>
  </si>
  <si>
    <t>L. BAJO</t>
  </si>
  <si>
    <t>WAINGAPU</t>
  </si>
  <si>
    <t>ENDE</t>
  </si>
  <si>
    <t>LARANTUKA</t>
  </si>
  <si>
    <t>LEWOLEBA</t>
  </si>
  <si>
    <t>KALABAHI</t>
  </si>
  <si>
    <t xml:space="preserve">T-15 KM. LOGISTIK NUSANTARA 3 </t>
  </si>
  <si>
    <t>JAILOLO</t>
  </si>
  <si>
    <t xml:space="preserve">T-19 KM. KENDHAGA NUSANTARA 8 </t>
  </si>
  <si>
    <t>Sorong</t>
  </si>
  <si>
    <t>Oransbari</t>
  </si>
  <si>
    <t>Waren</t>
  </si>
  <si>
    <t>Sarmi</t>
  </si>
  <si>
    <t>Jayapura</t>
  </si>
  <si>
    <t>Pomako</t>
  </si>
  <si>
    <t>Merauke</t>
  </si>
  <si>
    <t>Turn Round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</si>
</sst>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2"/>
      <color rgb="FFFFFFFF"/>
      <name val="Times New Roman"/>
      <family val="1"/>
    </font>
    <font>
      <sz val="12"/>
      <color theme="1"/>
      <name val="Times New Roman"/>
      <family val="1"/>
    </font>
    <font>
      <sz val="10"/>
      <color theme="1"/>
      <name val="Arial"/>
      <family val="2"/>
    </font>
    <font>
      <b/>
      <sz val="10"/>
      <color theme="1"/>
      <name val="Arial Narrow"/>
      <family val="2"/>
    </font>
    <font>
      <b/>
      <sz val="12"/>
      <color theme="1"/>
      <name val="Arial Narrow"/>
      <family val="2"/>
    </font>
    <font>
      <sz val="10"/>
      <color theme="1"/>
      <name val="Arial Narrow"/>
      <family val="2"/>
    </font>
    <font>
      <sz val="12"/>
      <color theme="1"/>
      <name val="Arial Narrow"/>
      <family val="2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6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20" fontId="2" fillId="3" borderId="6" xfId="0" applyNumberFormat="1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vertical="center" wrapText="1"/>
    </xf>
    <xf numFmtId="20" fontId="3" fillId="3" borderId="6" xfId="0" applyNumberFormat="1" applyFont="1" applyFill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wrapText="1"/>
    </xf>
    <xf numFmtId="0" fontId="3" fillId="0" borderId="6" xfId="0" applyFont="1" applyBorder="1" applyAlignment="1">
      <alignment vertical="center" wrapText="1"/>
    </xf>
    <xf numFmtId="20" fontId="7" fillId="0" borderId="6" xfId="0" applyNumberFormat="1" applyFont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20" fontId="6" fillId="4" borderId="6" xfId="0" applyNumberFormat="1" applyFont="1" applyFill="1" applyBorder="1" applyAlignment="1">
      <alignment horizontal="center" wrapText="1"/>
    </xf>
    <xf numFmtId="0" fontId="6" fillId="4" borderId="7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vertical="center" wrapText="1"/>
    </xf>
    <xf numFmtId="0" fontId="3" fillId="4" borderId="6" xfId="0" applyFont="1" applyFill="1" applyBorder="1" applyAlignment="1">
      <alignment wrapText="1"/>
    </xf>
    <xf numFmtId="0" fontId="6" fillId="4" borderId="6" xfId="0" applyFont="1" applyFill="1" applyBorder="1" applyAlignment="1">
      <alignment horizontal="center" wrapText="1"/>
    </xf>
    <xf numFmtId="0" fontId="8" fillId="0" borderId="0" xfId="0" applyFont="1"/>
    <xf numFmtId="0" fontId="6" fillId="0" borderId="7" xfId="0" applyFont="1" applyBorder="1" applyAlignment="1">
      <alignment horizontal="center" vertical="center" wrapText="1"/>
    </xf>
    <xf numFmtId="0" fontId="9" fillId="0" borderId="0" xfId="0" applyFont="1"/>
    <xf numFmtId="0" fontId="5" fillId="0" borderId="0" xfId="0" applyFont="1"/>
    <xf numFmtId="0" fontId="6" fillId="4" borderId="1" xfId="0" applyFont="1" applyFill="1" applyBorder="1" applyAlignment="1">
      <alignment horizontal="center" vertical="center" wrapText="1"/>
    </xf>
    <xf numFmtId="20" fontId="6" fillId="4" borderId="4" xfId="0" applyNumberFormat="1" applyFont="1" applyFill="1" applyBorder="1" applyAlignment="1">
      <alignment horizont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050" b="1"/>
              <a:t>Realisasi</a:t>
            </a:r>
            <a:r>
              <a:rPr lang="en-ID" sz="1050" b="1" baseline="0"/>
              <a:t> Kinerja KM. Logistik Nusantara 2 (H1) Per Voyage</a:t>
            </a:r>
          </a:p>
          <a:p>
            <a:pPr>
              <a:defRPr sz="1050" b="1"/>
            </a:pPr>
            <a:r>
              <a:rPr lang="en-ID" sz="1050" b="1" baseline="0"/>
              <a:t>Tahun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88131084426355"/>
          <c:y val="0.20758620689655172"/>
          <c:w val="0.86271012469855346"/>
          <c:h val="0.6031290916221678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Sheet1!$C$4:$C$14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Sheet1!$D$4:$D$13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8</c:v>
                </c:pt>
                <c:pt idx="3">
                  <c:v>5</c:v>
                </c:pt>
                <c:pt idx="4">
                  <c:v>3</c:v>
                </c:pt>
                <c:pt idx="5">
                  <c:v>6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296-4C18-8BD9-372C0F59CA6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Sheet1!$C$4:$C$14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Sheet1!$F$4:$F$13</c:f>
              <c:numCache>
                <c:formatCode>General</c:formatCode>
                <c:ptCount val="10"/>
                <c:pt idx="0">
                  <c:v>20</c:v>
                </c:pt>
                <c:pt idx="1">
                  <c:v>14</c:v>
                </c:pt>
                <c:pt idx="2">
                  <c:v>17</c:v>
                </c:pt>
                <c:pt idx="3">
                  <c:v>18</c:v>
                </c:pt>
                <c:pt idx="4">
                  <c:v>16</c:v>
                </c:pt>
                <c:pt idx="5">
                  <c:v>16</c:v>
                </c:pt>
                <c:pt idx="6">
                  <c:v>21</c:v>
                </c:pt>
                <c:pt idx="7">
                  <c:v>15</c:v>
                </c:pt>
                <c:pt idx="8">
                  <c:v>12</c:v>
                </c:pt>
                <c:pt idx="9">
                  <c:v>15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5296-4C18-8BD9-372C0F59CA6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Sheet1!$C$4:$C$14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Sheet1!$H$4:$H$13</c:f>
              <c:numCache>
                <c:formatCode>General</c:formatCode>
                <c:ptCount val="10"/>
                <c:pt idx="0">
                  <c:v>15</c:v>
                </c:pt>
                <c:pt idx="1">
                  <c:v>13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14</c:v>
                </c:pt>
                <c:pt idx="9">
                  <c:v>14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5296-4C18-8BD9-372C0F59CA6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Sheet1!$C$4:$C$14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Sheet1!$J$4:$J$13</c:f>
              <c:numCache>
                <c:formatCode>General</c:formatCode>
                <c:ptCount val="10"/>
                <c:pt idx="0">
                  <c:v>14</c:v>
                </c:pt>
                <c:pt idx="1">
                  <c:v>8</c:v>
                </c:pt>
                <c:pt idx="2">
                  <c:v>9</c:v>
                </c:pt>
                <c:pt idx="3">
                  <c:v>12</c:v>
                </c:pt>
                <c:pt idx="4">
                  <c:v>12</c:v>
                </c:pt>
                <c:pt idx="5">
                  <c:v>10</c:v>
                </c:pt>
                <c:pt idx="6">
                  <c:v>14</c:v>
                </c:pt>
                <c:pt idx="7">
                  <c:v>9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5296-4C18-8BD9-372C0F59CA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16937103"/>
        <c:axId val="2116933775"/>
      </c:lineChart>
      <c:catAx>
        <c:axId val="2116937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Voyage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33775"/>
        <c:crosses val="autoZero"/>
        <c:auto val="1"/>
        <c:lblAlgn val="ctr"/>
        <c:lblOffset val="100"/>
        <c:noMultiLvlLbl val="0"/>
      </c:catAx>
      <c:valAx>
        <c:axId val="211693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Hari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3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5110154532442579E-2"/>
          <c:y val="0.92850484206715544"/>
          <c:w val="0.98263454551266338"/>
          <c:h val="7.08830361722025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050" b="1"/>
              <a:t>Rata-Rata </a:t>
            </a:r>
            <a:r>
              <a:rPr lang="en-ID" sz="1050" b="1" baseline="0"/>
              <a:t>Kinerja Pelabuhan KM. Logistik Nusantara 2 (H1)</a:t>
            </a:r>
          </a:p>
          <a:p>
            <a:pPr>
              <a:defRPr sz="1050" b="1"/>
            </a:pPr>
            <a:r>
              <a:rPr lang="en-ID" sz="1050" b="1" baseline="0"/>
              <a:t>Tahun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88131084426355"/>
          <c:y val="0.20758620689655172"/>
          <c:w val="0.86271012469855346"/>
          <c:h val="0.6452746854918997"/>
        </c:manualLayout>
      </c:layout>
      <c:lineChart>
        <c:grouping val="standard"/>
        <c:varyColors val="0"/>
        <c:ser>
          <c:idx val="0"/>
          <c:order val="0"/>
          <c:tx>
            <c:strRef>
              <c:f>Sheet1!$X$2</c:f>
              <c:strCache>
                <c:ptCount val="1"/>
                <c:pt idx="0">
                  <c:v>Berth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Sheet1!$W$4:$W$7</c:f>
              <c:strCache>
                <c:ptCount val="4"/>
                <c:pt idx="0">
                  <c:v>TG. PERAK</c:v>
                </c:pt>
                <c:pt idx="1">
                  <c:v>MAKASSAR</c:v>
                </c:pt>
                <c:pt idx="2">
                  <c:v>TAHUNA</c:v>
                </c:pt>
                <c:pt idx="3">
                  <c:v>NUNUKAN</c:v>
                </c:pt>
              </c:strCache>
            </c:strRef>
          </c:cat>
          <c:val>
            <c:numRef>
              <c:f>Sheet1!$X$4:$X$7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9C-48AD-BB53-59D21D772964}"/>
            </c:ext>
          </c:extLst>
        </c:ser>
        <c:ser>
          <c:idx val="1"/>
          <c:order val="1"/>
          <c:tx>
            <c:strRef>
              <c:f>Sheet1!$Z$2</c:f>
              <c:strCache>
                <c:ptCount val="1"/>
                <c:pt idx="0">
                  <c:v>Turn Round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Sheet1!$W$4:$W$7</c:f>
              <c:strCache>
                <c:ptCount val="4"/>
                <c:pt idx="0">
                  <c:v>TG. PERAK</c:v>
                </c:pt>
                <c:pt idx="1">
                  <c:v>MAKASSAR</c:v>
                </c:pt>
                <c:pt idx="2">
                  <c:v>TAHUNA</c:v>
                </c:pt>
                <c:pt idx="3">
                  <c:v>NUNUKAN</c:v>
                </c:pt>
              </c:strCache>
            </c:strRef>
          </c:cat>
          <c:val>
            <c:numRef>
              <c:f>Sheet1!$Z$4:$Z$7</c:f>
              <c:numCache>
                <c:formatCode>General</c:formatCode>
                <c:ptCount val="4"/>
                <c:pt idx="0">
                  <c:v>6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9C-48AD-BB53-59D21D772964}"/>
            </c:ext>
          </c:extLst>
        </c:ser>
        <c:ser>
          <c:idx val="2"/>
          <c:order val="2"/>
          <c:tx>
            <c:strRef>
              <c:f>Sheet1!$AB$2</c:f>
              <c:strCache>
                <c:ptCount val="1"/>
                <c:pt idx="0">
                  <c:v>Sailing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Sheet1!$W$4:$W$7</c:f>
              <c:strCache>
                <c:ptCount val="4"/>
                <c:pt idx="0">
                  <c:v>TG. PERAK</c:v>
                </c:pt>
                <c:pt idx="1">
                  <c:v>MAKASSAR</c:v>
                </c:pt>
                <c:pt idx="2">
                  <c:v>TAHUNA</c:v>
                </c:pt>
                <c:pt idx="3">
                  <c:v>NUNUKAN</c:v>
                </c:pt>
              </c:strCache>
            </c:strRef>
          </c:cat>
          <c:val>
            <c:numRef>
              <c:f>Sheet1!$AB$5:$AB$8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9C-48AD-BB53-59D21D772964}"/>
            </c:ext>
          </c:extLst>
        </c:ser>
        <c:ser>
          <c:idx val="3"/>
          <c:order val="3"/>
          <c:tx>
            <c:strRef>
              <c:f>Sheet1!$AD$2</c:f>
              <c:strCache>
                <c:ptCount val="1"/>
                <c:pt idx="0">
                  <c:v>Postphone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Sheet1!$W$4:$W$7</c:f>
              <c:strCache>
                <c:ptCount val="4"/>
                <c:pt idx="0">
                  <c:v>TG. PERAK</c:v>
                </c:pt>
                <c:pt idx="1">
                  <c:v>MAKASSAR</c:v>
                </c:pt>
                <c:pt idx="2">
                  <c:v>TAHUNA</c:v>
                </c:pt>
                <c:pt idx="3">
                  <c:v>NUNUKAN</c:v>
                </c:pt>
              </c:strCache>
            </c:strRef>
          </c:cat>
          <c:val>
            <c:numRef>
              <c:f>Sheet1!$AD$4:$AD$7</c:f>
              <c:numCache>
                <c:formatCode>General</c:formatCode>
                <c:ptCount val="4"/>
                <c:pt idx="0">
                  <c:v>6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9C-48AD-BB53-59D21D77296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16937103"/>
        <c:axId val="2116933775"/>
      </c:lineChart>
      <c:catAx>
        <c:axId val="211693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33775"/>
        <c:crosses val="autoZero"/>
        <c:auto val="1"/>
        <c:lblAlgn val="ctr"/>
        <c:lblOffset val="100"/>
        <c:noMultiLvlLbl val="0"/>
      </c:catAx>
      <c:valAx>
        <c:axId val="211693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Hari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3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5110154532442579E-2"/>
          <c:y val="0.92850484206715544"/>
          <c:w val="0.98263454551266338"/>
          <c:h val="7.08830361722025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050" b="1"/>
              <a:t>Rata-Rata </a:t>
            </a:r>
            <a:r>
              <a:rPr lang="en-ID" sz="1050" b="1" baseline="0"/>
              <a:t>Kinerja Pelabuhan KM. Logistik Nusantara 4 (T-03)</a:t>
            </a:r>
          </a:p>
          <a:p>
            <a:pPr>
              <a:defRPr sz="1050" b="1"/>
            </a:pPr>
            <a:r>
              <a:rPr lang="en-ID" sz="1050" b="1" baseline="0"/>
              <a:t>Tahun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88131084426355"/>
          <c:y val="0.20758620689655172"/>
          <c:w val="0.86271012469855346"/>
          <c:h val="0.6452746854918997"/>
        </c:manualLayout>
      </c:layout>
      <c:lineChart>
        <c:grouping val="standard"/>
        <c:varyColors val="0"/>
        <c:ser>
          <c:idx val="0"/>
          <c:order val="0"/>
          <c:tx>
            <c:strRef>
              <c:f>Sheet1!$X$2</c:f>
              <c:strCache>
                <c:ptCount val="1"/>
                <c:pt idx="0">
                  <c:v>Berth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Sheet1!$W$17:$W$26</c:f>
              <c:strCache>
                <c:ptCount val="10"/>
                <c:pt idx="0">
                  <c:v>Tg. Priok</c:v>
                </c:pt>
                <c:pt idx="1">
                  <c:v>Patimban</c:v>
                </c:pt>
                <c:pt idx="2">
                  <c:v>Kijang</c:v>
                </c:pt>
                <c:pt idx="3">
                  <c:v>Letung</c:v>
                </c:pt>
                <c:pt idx="4">
                  <c:v>Tarempa</c:v>
                </c:pt>
                <c:pt idx="5">
                  <c:v>Selat Lampa</c:v>
                </c:pt>
                <c:pt idx="6">
                  <c:v>Subi</c:v>
                </c:pt>
                <c:pt idx="7">
                  <c:v>Serasan</c:v>
                </c:pt>
                <c:pt idx="8">
                  <c:v>Midai</c:v>
                </c:pt>
                <c:pt idx="9">
                  <c:v>Kijang</c:v>
                </c:pt>
              </c:strCache>
            </c:strRef>
          </c:cat>
          <c:val>
            <c:numRef>
              <c:f>Sheet1!$X$17:$X$26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5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1C-4555-A1BB-F7DF4110499E}"/>
            </c:ext>
          </c:extLst>
        </c:ser>
        <c:ser>
          <c:idx val="1"/>
          <c:order val="1"/>
          <c:tx>
            <c:strRef>
              <c:f>Sheet1!$Z$2</c:f>
              <c:strCache>
                <c:ptCount val="1"/>
                <c:pt idx="0">
                  <c:v>Turn Round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Sheet1!$W$17:$W$26</c:f>
              <c:strCache>
                <c:ptCount val="10"/>
                <c:pt idx="0">
                  <c:v>Tg. Priok</c:v>
                </c:pt>
                <c:pt idx="1">
                  <c:v>Patimban</c:v>
                </c:pt>
                <c:pt idx="2">
                  <c:v>Kijang</c:v>
                </c:pt>
                <c:pt idx="3">
                  <c:v>Letung</c:v>
                </c:pt>
                <c:pt idx="4">
                  <c:v>Tarempa</c:v>
                </c:pt>
                <c:pt idx="5">
                  <c:v>Selat Lampa</c:v>
                </c:pt>
                <c:pt idx="6">
                  <c:v>Subi</c:v>
                </c:pt>
                <c:pt idx="7">
                  <c:v>Serasan</c:v>
                </c:pt>
                <c:pt idx="8">
                  <c:v>Midai</c:v>
                </c:pt>
                <c:pt idx="9">
                  <c:v>Kijang</c:v>
                </c:pt>
              </c:strCache>
            </c:strRef>
          </c:cat>
          <c:val>
            <c:numRef>
              <c:f>Sheet1!$Z$17:$Z$26</c:f>
              <c:numCache>
                <c:formatCode>General</c:formatCode>
                <c:ptCount val="10"/>
                <c:pt idx="0">
                  <c:v>4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7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1C-4555-A1BB-F7DF4110499E}"/>
            </c:ext>
          </c:extLst>
        </c:ser>
        <c:ser>
          <c:idx val="2"/>
          <c:order val="2"/>
          <c:tx>
            <c:strRef>
              <c:f>Sheet1!$AB$2</c:f>
              <c:strCache>
                <c:ptCount val="1"/>
                <c:pt idx="0">
                  <c:v>Sailing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Sheet1!$W$17:$W$26</c:f>
              <c:strCache>
                <c:ptCount val="10"/>
                <c:pt idx="0">
                  <c:v>Tg. Priok</c:v>
                </c:pt>
                <c:pt idx="1">
                  <c:v>Patimban</c:v>
                </c:pt>
                <c:pt idx="2">
                  <c:v>Kijang</c:v>
                </c:pt>
                <c:pt idx="3">
                  <c:v>Letung</c:v>
                </c:pt>
                <c:pt idx="4">
                  <c:v>Tarempa</c:v>
                </c:pt>
                <c:pt idx="5">
                  <c:v>Selat Lampa</c:v>
                </c:pt>
                <c:pt idx="6">
                  <c:v>Subi</c:v>
                </c:pt>
                <c:pt idx="7">
                  <c:v>Serasan</c:v>
                </c:pt>
                <c:pt idx="8">
                  <c:v>Midai</c:v>
                </c:pt>
                <c:pt idx="9">
                  <c:v>Kijang</c:v>
                </c:pt>
              </c:strCache>
            </c:strRef>
          </c:cat>
          <c:val>
            <c:numRef>
              <c:f>Sheet1!$AB$18:$AB$27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1C-4555-A1BB-F7DF4110499E}"/>
            </c:ext>
          </c:extLst>
        </c:ser>
        <c:ser>
          <c:idx val="3"/>
          <c:order val="3"/>
          <c:tx>
            <c:strRef>
              <c:f>Sheet1!$AD$2</c:f>
              <c:strCache>
                <c:ptCount val="1"/>
                <c:pt idx="0">
                  <c:v>Postphone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Sheet1!$W$17:$W$26</c:f>
              <c:strCache>
                <c:ptCount val="10"/>
                <c:pt idx="0">
                  <c:v>Tg. Priok</c:v>
                </c:pt>
                <c:pt idx="1">
                  <c:v>Patimban</c:v>
                </c:pt>
                <c:pt idx="2">
                  <c:v>Kijang</c:v>
                </c:pt>
                <c:pt idx="3">
                  <c:v>Letung</c:v>
                </c:pt>
                <c:pt idx="4">
                  <c:v>Tarempa</c:v>
                </c:pt>
                <c:pt idx="5">
                  <c:v>Selat Lampa</c:v>
                </c:pt>
                <c:pt idx="6">
                  <c:v>Subi</c:v>
                </c:pt>
                <c:pt idx="7">
                  <c:v>Serasan</c:v>
                </c:pt>
                <c:pt idx="8">
                  <c:v>Midai</c:v>
                </c:pt>
                <c:pt idx="9">
                  <c:v>Kijang</c:v>
                </c:pt>
              </c:strCache>
            </c:strRef>
          </c:cat>
          <c:val>
            <c:numRef>
              <c:f>Sheet1!$AD$17:$AD$26</c:f>
              <c:numCache>
                <c:formatCode>General</c:formatCode>
                <c:ptCount val="10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1C-4555-A1BB-F7DF4110499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16937103"/>
        <c:axId val="2116933775"/>
      </c:lineChart>
      <c:catAx>
        <c:axId val="211693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33775"/>
        <c:crosses val="autoZero"/>
        <c:auto val="1"/>
        <c:lblAlgn val="ctr"/>
        <c:lblOffset val="100"/>
        <c:noMultiLvlLbl val="0"/>
      </c:catAx>
      <c:valAx>
        <c:axId val="211693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Hari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3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5110154532442579E-2"/>
          <c:y val="0.92850484206715544"/>
          <c:w val="0.98263454551266338"/>
          <c:h val="7.08830361722025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050" b="1"/>
              <a:t>Rata-Rata </a:t>
            </a:r>
            <a:r>
              <a:rPr lang="en-ID" sz="1050" b="1" baseline="0"/>
              <a:t>Kinerja Pelabuhan KM. Kendhaga Nusantara 01 (T-05)</a:t>
            </a:r>
          </a:p>
          <a:p>
            <a:pPr>
              <a:defRPr sz="1050" b="1"/>
            </a:pPr>
            <a:r>
              <a:rPr lang="en-ID" sz="1050" b="1" baseline="0"/>
              <a:t>Tahun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88131084426355"/>
          <c:y val="0.20758620689655172"/>
          <c:w val="0.86271012469855346"/>
          <c:h val="0.6452746854918997"/>
        </c:manualLayout>
      </c:layout>
      <c:lineChart>
        <c:grouping val="standard"/>
        <c:varyColors val="0"/>
        <c:ser>
          <c:idx val="0"/>
          <c:order val="0"/>
          <c:tx>
            <c:strRef>
              <c:f>Sheet1!$X$2</c:f>
              <c:strCache>
                <c:ptCount val="1"/>
                <c:pt idx="0">
                  <c:v>Berth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Sheet1!$W$37:$W$41</c:f>
              <c:strCache>
                <c:ptCount val="5"/>
                <c:pt idx="0">
                  <c:v>BITUNG</c:v>
                </c:pt>
                <c:pt idx="1">
                  <c:v>ULU SIAU</c:v>
                </c:pt>
                <c:pt idx="2">
                  <c:v>TAHUNA</c:v>
                </c:pt>
                <c:pt idx="3">
                  <c:v>LIRUNG</c:v>
                </c:pt>
                <c:pt idx="4">
                  <c:v>MELONGUANE</c:v>
                </c:pt>
              </c:strCache>
            </c:strRef>
          </c:cat>
          <c:val>
            <c:numRef>
              <c:f>Sheet1!$X$37:$X$41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D-4893-8188-5101A45DD5FD}"/>
            </c:ext>
          </c:extLst>
        </c:ser>
        <c:ser>
          <c:idx val="1"/>
          <c:order val="1"/>
          <c:tx>
            <c:strRef>
              <c:f>Sheet1!$Z$2</c:f>
              <c:strCache>
                <c:ptCount val="1"/>
                <c:pt idx="0">
                  <c:v>Turn Round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Sheet1!$W$37:$W$41</c:f>
              <c:strCache>
                <c:ptCount val="5"/>
                <c:pt idx="0">
                  <c:v>BITUNG</c:v>
                </c:pt>
                <c:pt idx="1">
                  <c:v>ULU SIAU</c:v>
                </c:pt>
                <c:pt idx="2">
                  <c:v>TAHUNA</c:v>
                </c:pt>
                <c:pt idx="3">
                  <c:v>LIRUNG</c:v>
                </c:pt>
                <c:pt idx="4">
                  <c:v>MELONGUANE</c:v>
                </c:pt>
              </c:strCache>
            </c:strRef>
          </c:cat>
          <c:val>
            <c:numRef>
              <c:f>Sheet1!$Z$37:$Z$41</c:f>
              <c:numCache>
                <c:formatCode>General</c:formatCode>
                <c:ptCount val="5"/>
                <c:pt idx="0">
                  <c:v>4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0D-4893-8188-5101A45DD5FD}"/>
            </c:ext>
          </c:extLst>
        </c:ser>
        <c:ser>
          <c:idx val="2"/>
          <c:order val="2"/>
          <c:tx>
            <c:strRef>
              <c:f>Sheet1!$AB$2</c:f>
              <c:strCache>
                <c:ptCount val="1"/>
                <c:pt idx="0">
                  <c:v>Sailing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1.6022980811534238E-2"/>
                  <c:y val="5.18465114646107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30D-4893-8188-5101A45DD5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Sheet1!$W$37:$W$41</c:f>
              <c:strCache>
                <c:ptCount val="5"/>
                <c:pt idx="0">
                  <c:v>BITUNG</c:v>
                </c:pt>
                <c:pt idx="1">
                  <c:v>ULU SIAU</c:v>
                </c:pt>
                <c:pt idx="2">
                  <c:v>TAHUNA</c:v>
                </c:pt>
                <c:pt idx="3">
                  <c:v>LIRUNG</c:v>
                </c:pt>
                <c:pt idx="4">
                  <c:v>MELONGUANE</c:v>
                </c:pt>
              </c:strCache>
            </c:strRef>
          </c:cat>
          <c:val>
            <c:numRef>
              <c:f>Sheet1!$AB$38:$AB$42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0D-4893-8188-5101A45DD5FD}"/>
            </c:ext>
          </c:extLst>
        </c:ser>
        <c:ser>
          <c:idx val="3"/>
          <c:order val="3"/>
          <c:tx>
            <c:strRef>
              <c:f>Sheet1!$AD$2</c:f>
              <c:strCache>
                <c:ptCount val="1"/>
                <c:pt idx="0">
                  <c:v>Postphone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6.8669917763718169E-3"/>
                  <c:y val="-3.62925580252276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30D-4893-8188-5101A45DD5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Sheet1!$W$37:$W$41</c:f>
              <c:strCache>
                <c:ptCount val="5"/>
                <c:pt idx="0">
                  <c:v>BITUNG</c:v>
                </c:pt>
                <c:pt idx="1">
                  <c:v>ULU SIAU</c:v>
                </c:pt>
                <c:pt idx="2">
                  <c:v>TAHUNA</c:v>
                </c:pt>
                <c:pt idx="3">
                  <c:v>LIRUNG</c:v>
                </c:pt>
                <c:pt idx="4">
                  <c:v>MELONGUANE</c:v>
                </c:pt>
              </c:strCache>
            </c:strRef>
          </c:cat>
          <c:val>
            <c:numRef>
              <c:f>Sheet1!$AD$37:$AD$41</c:f>
              <c:numCache>
                <c:formatCode>General</c:formatCode>
                <c:ptCount val="5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0D-4893-8188-5101A45DD5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16937103"/>
        <c:axId val="2116933775"/>
      </c:lineChart>
      <c:catAx>
        <c:axId val="211693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33775"/>
        <c:crosses val="autoZero"/>
        <c:auto val="1"/>
        <c:lblAlgn val="ctr"/>
        <c:lblOffset val="100"/>
        <c:noMultiLvlLbl val="0"/>
      </c:catAx>
      <c:valAx>
        <c:axId val="211693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Hari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3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5110154532442579E-2"/>
          <c:y val="0.92850484206715544"/>
          <c:w val="0.98263454551266338"/>
          <c:h val="7.08830361722025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050" b="1"/>
              <a:t>Rata-Rata </a:t>
            </a:r>
            <a:r>
              <a:rPr lang="en-ID" sz="1050" b="1" baseline="0"/>
              <a:t>Kinerja Pelabuhan KM. Logistik Nusantara 5 (T-10)</a:t>
            </a:r>
          </a:p>
          <a:p>
            <a:pPr>
              <a:defRPr sz="1050" b="1"/>
            </a:pPr>
            <a:r>
              <a:rPr lang="en-ID" sz="1050" b="1" baseline="0"/>
              <a:t>Tahun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88131084426355"/>
          <c:y val="0.20758620689655172"/>
          <c:w val="0.86271012469855346"/>
          <c:h val="0.6452746854918997"/>
        </c:manualLayout>
      </c:layout>
      <c:lineChart>
        <c:grouping val="standard"/>
        <c:varyColors val="0"/>
        <c:ser>
          <c:idx val="0"/>
          <c:order val="0"/>
          <c:tx>
            <c:strRef>
              <c:f>Sheet1!$X$2</c:f>
              <c:strCache>
                <c:ptCount val="1"/>
                <c:pt idx="0">
                  <c:v>Berth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Sheet1!$W$51:$W$56</c:f>
              <c:strCache>
                <c:ptCount val="6"/>
                <c:pt idx="0">
                  <c:v>TG. PERAK</c:v>
                </c:pt>
                <c:pt idx="1">
                  <c:v>TIDORE</c:v>
                </c:pt>
                <c:pt idx="2">
                  <c:v>MOROTAI</c:v>
                </c:pt>
                <c:pt idx="3">
                  <c:v>GALELA</c:v>
                </c:pt>
                <c:pt idx="4">
                  <c:v>MABA</c:v>
                </c:pt>
                <c:pt idx="5">
                  <c:v>WEDA</c:v>
                </c:pt>
              </c:strCache>
            </c:strRef>
          </c:cat>
          <c:val>
            <c:numRef>
              <c:f>Sheet1!$X$51:$X$56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02-46E9-8929-ABD508BE56C2}"/>
            </c:ext>
          </c:extLst>
        </c:ser>
        <c:ser>
          <c:idx val="1"/>
          <c:order val="1"/>
          <c:tx>
            <c:strRef>
              <c:f>Sheet1!$Z$2</c:f>
              <c:strCache>
                <c:ptCount val="1"/>
                <c:pt idx="0">
                  <c:v>Turn Round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Sheet1!$W$51:$W$56</c:f>
              <c:strCache>
                <c:ptCount val="6"/>
                <c:pt idx="0">
                  <c:v>TG. PERAK</c:v>
                </c:pt>
                <c:pt idx="1">
                  <c:v>TIDORE</c:v>
                </c:pt>
                <c:pt idx="2">
                  <c:v>MOROTAI</c:v>
                </c:pt>
                <c:pt idx="3">
                  <c:v>GALELA</c:v>
                </c:pt>
                <c:pt idx="4">
                  <c:v>MABA</c:v>
                </c:pt>
                <c:pt idx="5">
                  <c:v>WEDA</c:v>
                </c:pt>
              </c:strCache>
            </c:strRef>
          </c:cat>
          <c:val>
            <c:numRef>
              <c:f>Sheet1!$Z$51:$Z$56</c:f>
              <c:numCache>
                <c:formatCode>General</c:formatCode>
                <c:ptCount val="6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02-46E9-8929-ABD508BE56C2}"/>
            </c:ext>
          </c:extLst>
        </c:ser>
        <c:ser>
          <c:idx val="2"/>
          <c:order val="2"/>
          <c:tx>
            <c:strRef>
              <c:f>Sheet1!$AB$2</c:f>
              <c:strCache>
                <c:ptCount val="1"/>
                <c:pt idx="0">
                  <c:v>Sailing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Sheet1!$W$51:$W$56</c:f>
              <c:strCache>
                <c:ptCount val="6"/>
                <c:pt idx="0">
                  <c:v>TG. PERAK</c:v>
                </c:pt>
                <c:pt idx="1">
                  <c:v>TIDORE</c:v>
                </c:pt>
                <c:pt idx="2">
                  <c:v>MOROTAI</c:v>
                </c:pt>
                <c:pt idx="3">
                  <c:v>GALELA</c:v>
                </c:pt>
                <c:pt idx="4">
                  <c:v>MABA</c:v>
                </c:pt>
                <c:pt idx="5">
                  <c:v>WEDA</c:v>
                </c:pt>
              </c:strCache>
            </c:strRef>
          </c:cat>
          <c:val>
            <c:numRef>
              <c:f>Sheet1!$AB$52:$AB$57</c:f>
              <c:numCache>
                <c:formatCode>General</c:formatCode>
                <c:ptCount val="6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02-46E9-8929-ABD508BE56C2}"/>
            </c:ext>
          </c:extLst>
        </c:ser>
        <c:ser>
          <c:idx val="3"/>
          <c:order val="3"/>
          <c:tx>
            <c:strRef>
              <c:f>Sheet1!$AD$2</c:f>
              <c:strCache>
                <c:ptCount val="1"/>
                <c:pt idx="0">
                  <c:v>Postphone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Sheet1!$W$51:$W$56</c:f>
              <c:strCache>
                <c:ptCount val="6"/>
                <c:pt idx="0">
                  <c:v>TG. PERAK</c:v>
                </c:pt>
                <c:pt idx="1">
                  <c:v>TIDORE</c:v>
                </c:pt>
                <c:pt idx="2">
                  <c:v>MOROTAI</c:v>
                </c:pt>
                <c:pt idx="3">
                  <c:v>GALELA</c:v>
                </c:pt>
                <c:pt idx="4">
                  <c:v>MABA</c:v>
                </c:pt>
                <c:pt idx="5">
                  <c:v>WEDA</c:v>
                </c:pt>
              </c:strCache>
            </c:strRef>
          </c:cat>
          <c:val>
            <c:numRef>
              <c:f>Sheet1!$AD$51:$AD$56</c:f>
              <c:numCache>
                <c:formatCode>General</c:formatCode>
                <c:ptCount val="6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02-46E9-8929-ABD508BE56C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16937103"/>
        <c:axId val="2116933775"/>
      </c:lineChart>
      <c:catAx>
        <c:axId val="211693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33775"/>
        <c:crosses val="autoZero"/>
        <c:auto val="1"/>
        <c:lblAlgn val="ctr"/>
        <c:lblOffset val="100"/>
        <c:noMultiLvlLbl val="0"/>
      </c:catAx>
      <c:valAx>
        <c:axId val="211693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Hari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3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5110154532442579E-2"/>
          <c:y val="0.92850484206715544"/>
          <c:w val="0.98263454551266338"/>
          <c:h val="7.08830361722025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050" b="1"/>
              <a:t>Rata-Rata </a:t>
            </a:r>
            <a:r>
              <a:rPr lang="en-ID" sz="1050" b="1" baseline="0"/>
              <a:t>Kinerja Pelabuhan KM. Kendhaga Nusantara 11 (T-13)</a:t>
            </a:r>
          </a:p>
          <a:p>
            <a:pPr>
              <a:defRPr sz="1050" b="1"/>
            </a:pPr>
            <a:r>
              <a:rPr lang="en-ID" sz="1050" b="1" baseline="0"/>
              <a:t>Tahun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88131084426355"/>
          <c:y val="0.20758620689655172"/>
          <c:w val="0.86271012469855346"/>
          <c:h val="0.6452746854918997"/>
        </c:manualLayout>
      </c:layout>
      <c:lineChart>
        <c:grouping val="standard"/>
        <c:varyColors val="0"/>
        <c:ser>
          <c:idx val="0"/>
          <c:order val="0"/>
          <c:tx>
            <c:strRef>
              <c:f>Sheet1!$X$2</c:f>
              <c:strCache>
                <c:ptCount val="1"/>
                <c:pt idx="0">
                  <c:v>Berth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Sheet1!$W$80:$W$85</c:f>
              <c:strCache>
                <c:ptCount val="6"/>
                <c:pt idx="0">
                  <c:v>TG. PERAK</c:v>
                </c:pt>
                <c:pt idx="1">
                  <c:v>Ende</c:v>
                </c:pt>
                <c:pt idx="2">
                  <c:v>Atapupu</c:v>
                </c:pt>
                <c:pt idx="3">
                  <c:v>Seba Sabu</c:v>
                </c:pt>
                <c:pt idx="4">
                  <c:v>Biu SABU</c:v>
                </c:pt>
                <c:pt idx="5">
                  <c:v>ROTE</c:v>
                </c:pt>
              </c:strCache>
            </c:strRef>
          </c:cat>
          <c:val>
            <c:numRef>
              <c:f>Sheet1!$X$80:$X$85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EA-447D-A712-F2152655A107}"/>
            </c:ext>
          </c:extLst>
        </c:ser>
        <c:ser>
          <c:idx val="1"/>
          <c:order val="1"/>
          <c:tx>
            <c:strRef>
              <c:f>Sheet1!$Z$2</c:f>
              <c:strCache>
                <c:ptCount val="1"/>
                <c:pt idx="0">
                  <c:v>Turn Round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Sheet1!$W$80:$W$85</c:f>
              <c:strCache>
                <c:ptCount val="6"/>
                <c:pt idx="0">
                  <c:v>TG. PERAK</c:v>
                </c:pt>
                <c:pt idx="1">
                  <c:v>Ende</c:v>
                </c:pt>
                <c:pt idx="2">
                  <c:v>Atapupu</c:v>
                </c:pt>
                <c:pt idx="3">
                  <c:v>Seba Sabu</c:v>
                </c:pt>
                <c:pt idx="4">
                  <c:v>Biu SABU</c:v>
                </c:pt>
                <c:pt idx="5">
                  <c:v>ROTE</c:v>
                </c:pt>
              </c:strCache>
            </c:strRef>
          </c:cat>
          <c:val>
            <c:numRef>
              <c:f>Sheet1!$Z$80:$Z$85</c:f>
              <c:numCache>
                <c:formatCode>General</c:formatCode>
                <c:ptCount val="6"/>
                <c:pt idx="0">
                  <c:v>6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EA-447D-A712-F2152655A107}"/>
            </c:ext>
          </c:extLst>
        </c:ser>
        <c:ser>
          <c:idx val="2"/>
          <c:order val="2"/>
          <c:tx>
            <c:strRef>
              <c:f>Sheet1!$AB$2</c:f>
              <c:strCache>
                <c:ptCount val="1"/>
                <c:pt idx="0">
                  <c:v>Sailing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Sheet1!$W$80:$W$85</c:f>
              <c:strCache>
                <c:ptCount val="6"/>
                <c:pt idx="0">
                  <c:v>TG. PERAK</c:v>
                </c:pt>
                <c:pt idx="1">
                  <c:v>Ende</c:v>
                </c:pt>
                <c:pt idx="2">
                  <c:v>Atapupu</c:v>
                </c:pt>
                <c:pt idx="3">
                  <c:v>Seba Sabu</c:v>
                </c:pt>
                <c:pt idx="4">
                  <c:v>Biu SABU</c:v>
                </c:pt>
                <c:pt idx="5">
                  <c:v>ROTE</c:v>
                </c:pt>
              </c:strCache>
            </c:strRef>
          </c:cat>
          <c:val>
            <c:numRef>
              <c:f>Sheet1!$AB$81:$AB$86</c:f>
              <c:numCache>
                <c:formatCode>General</c:formatCode>
                <c:ptCount val="6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EA-447D-A712-F2152655A107}"/>
            </c:ext>
          </c:extLst>
        </c:ser>
        <c:ser>
          <c:idx val="3"/>
          <c:order val="3"/>
          <c:tx>
            <c:strRef>
              <c:f>Sheet1!$AD$2</c:f>
              <c:strCache>
                <c:ptCount val="1"/>
                <c:pt idx="0">
                  <c:v>Postphone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Sheet1!$W$80:$W$85</c:f>
              <c:strCache>
                <c:ptCount val="6"/>
                <c:pt idx="0">
                  <c:v>TG. PERAK</c:v>
                </c:pt>
                <c:pt idx="1">
                  <c:v>Ende</c:v>
                </c:pt>
                <c:pt idx="2">
                  <c:v>Atapupu</c:v>
                </c:pt>
                <c:pt idx="3">
                  <c:v>Seba Sabu</c:v>
                </c:pt>
                <c:pt idx="4">
                  <c:v>Biu SABU</c:v>
                </c:pt>
                <c:pt idx="5">
                  <c:v>ROTE</c:v>
                </c:pt>
              </c:strCache>
            </c:strRef>
          </c:cat>
          <c:val>
            <c:numRef>
              <c:f>Sheet1!$AD$80:$AD$85</c:f>
              <c:numCache>
                <c:formatCode>General</c:formatCode>
                <c:ptCount val="6"/>
                <c:pt idx="0">
                  <c:v>6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EA-447D-A712-F2152655A1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16937103"/>
        <c:axId val="2116933775"/>
      </c:lineChart>
      <c:catAx>
        <c:axId val="211693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33775"/>
        <c:crosses val="autoZero"/>
        <c:auto val="1"/>
        <c:lblAlgn val="ctr"/>
        <c:lblOffset val="100"/>
        <c:noMultiLvlLbl val="0"/>
      </c:catAx>
      <c:valAx>
        <c:axId val="211693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Hari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3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5110154532442579E-2"/>
          <c:y val="0.92850484206715544"/>
          <c:w val="0.98263454551266338"/>
          <c:h val="7.08830361722025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050" b="1"/>
              <a:t>Rata-Rata </a:t>
            </a:r>
            <a:r>
              <a:rPr lang="en-ID" sz="1050" b="1" baseline="0"/>
              <a:t>Kinerja Pelabuhan KM. Kendhaga Nusantara 7 (T-14)</a:t>
            </a:r>
          </a:p>
          <a:p>
            <a:pPr>
              <a:defRPr sz="1050" b="1"/>
            </a:pPr>
            <a:r>
              <a:rPr lang="en-ID" sz="1050" b="1" baseline="0"/>
              <a:t>Tahun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88131084426355"/>
          <c:y val="0.20758620689655172"/>
          <c:w val="0.86271012469855346"/>
          <c:h val="0.6452746854918997"/>
        </c:manualLayout>
      </c:layout>
      <c:lineChart>
        <c:grouping val="standard"/>
        <c:varyColors val="0"/>
        <c:ser>
          <c:idx val="0"/>
          <c:order val="0"/>
          <c:tx>
            <c:strRef>
              <c:f>Sheet1!$X$2</c:f>
              <c:strCache>
                <c:ptCount val="1"/>
                <c:pt idx="0">
                  <c:v>Berth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Sheet1!$W$95:$W$106</c:f>
              <c:strCache>
                <c:ptCount val="12"/>
                <c:pt idx="0">
                  <c:v>TG. PERAK</c:v>
                </c:pt>
                <c:pt idx="1">
                  <c:v>KUPANG</c:v>
                </c:pt>
                <c:pt idx="2">
                  <c:v>ROTE</c:v>
                </c:pt>
                <c:pt idx="3">
                  <c:v>SABU</c:v>
                </c:pt>
                <c:pt idx="4">
                  <c:v>L. BAJO</c:v>
                </c:pt>
                <c:pt idx="5">
                  <c:v>WAINGAPU</c:v>
                </c:pt>
                <c:pt idx="6">
                  <c:v>ENDE</c:v>
                </c:pt>
                <c:pt idx="7">
                  <c:v>KUPANG</c:v>
                </c:pt>
                <c:pt idx="8">
                  <c:v>LARANTUKA</c:v>
                </c:pt>
                <c:pt idx="9">
                  <c:v>LEWOLEBA</c:v>
                </c:pt>
                <c:pt idx="10">
                  <c:v>KALABAHI</c:v>
                </c:pt>
                <c:pt idx="11">
                  <c:v>KUPANG</c:v>
                </c:pt>
              </c:strCache>
            </c:strRef>
          </c:cat>
          <c:val>
            <c:numRef>
              <c:f>Sheet1!$X$95:$X$105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53-4E2A-BABA-628C1613CBFC}"/>
            </c:ext>
          </c:extLst>
        </c:ser>
        <c:ser>
          <c:idx val="1"/>
          <c:order val="1"/>
          <c:tx>
            <c:strRef>
              <c:f>Sheet1!$Z$2</c:f>
              <c:strCache>
                <c:ptCount val="1"/>
                <c:pt idx="0">
                  <c:v>Turn Round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Sheet1!$W$95:$W$106</c:f>
              <c:strCache>
                <c:ptCount val="12"/>
                <c:pt idx="0">
                  <c:v>TG. PERAK</c:v>
                </c:pt>
                <c:pt idx="1">
                  <c:v>KUPANG</c:v>
                </c:pt>
                <c:pt idx="2">
                  <c:v>ROTE</c:v>
                </c:pt>
                <c:pt idx="3">
                  <c:v>SABU</c:v>
                </c:pt>
                <c:pt idx="4">
                  <c:v>L. BAJO</c:v>
                </c:pt>
                <c:pt idx="5">
                  <c:v>WAINGAPU</c:v>
                </c:pt>
                <c:pt idx="6">
                  <c:v>ENDE</c:v>
                </c:pt>
                <c:pt idx="7">
                  <c:v>KUPANG</c:v>
                </c:pt>
                <c:pt idx="8">
                  <c:v>LARANTUKA</c:v>
                </c:pt>
                <c:pt idx="9">
                  <c:v>LEWOLEBA</c:v>
                </c:pt>
                <c:pt idx="10">
                  <c:v>KALABAHI</c:v>
                </c:pt>
                <c:pt idx="11">
                  <c:v>KUPANG</c:v>
                </c:pt>
              </c:strCache>
            </c:strRef>
          </c:cat>
          <c:val>
            <c:numRef>
              <c:f>Sheet1!$Z$95:$Z$105</c:f>
              <c:numCache>
                <c:formatCode>General</c:formatCode>
                <c:ptCount val="11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53-4E2A-BABA-628C1613CBFC}"/>
            </c:ext>
          </c:extLst>
        </c:ser>
        <c:ser>
          <c:idx val="2"/>
          <c:order val="2"/>
          <c:tx>
            <c:strRef>
              <c:f>Sheet1!$AB$2</c:f>
              <c:strCache>
                <c:ptCount val="1"/>
                <c:pt idx="0">
                  <c:v>Sailing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Sheet1!$W$95:$W$106</c:f>
              <c:strCache>
                <c:ptCount val="12"/>
                <c:pt idx="0">
                  <c:v>TG. PERAK</c:v>
                </c:pt>
                <c:pt idx="1">
                  <c:v>KUPANG</c:v>
                </c:pt>
                <c:pt idx="2">
                  <c:v>ROTE</c:v>
                </c:pt>
                <c:pt idx="3">
                  <c:v>SABU</c:v>
                </c:pt>
                <c:pt idx="4">
                  <c:v>L. BAJO</c:v>
                </c:pt>
                <c:pt idx="5">
                  <c:v>WAINGAPU</c:v>
                </c:pt>
                <c:pt idx="6">
                  <c:v>ENDE</c:v>
                </c:pt>
                <c:pt idx="7">
                  <c:v>KUPANG</c:v>
                </c:pt>
                <c:pt idx="8">
                  <c:v>LARANTUKA</c:v>
                </c:pt>
                <c:pt idx="9">
                  <c:v>LEWOLEBA</c:v>
                </c:pt>
                <c:pt idx="10">
                  <c:v>KALABAHI</c:v>
                </c:pt>
                <c:pt idx="11">
                  <c:v>KUPANG</c:v>
                </c:pt>
              </c:strCache>
            </c:strRef>
          </c:cat>
          <c:val>
            <c:numRef>
              <c:f>Sheet1!$AB$96:$AB$106</c:f>
              <c:numCache>
                <c:formatCode>General</c:formatCode>
                <c:ptCount val="11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53-4E2A-BABA-628C1613CBFC}"/>
            </c:ext>
          </c:extLst>
        </c:ser>
        <c:ser>
          <c:idx val="3"/>
          <c:order val="3"/>
          <c:tx>
            <c:strRef>
              <c:f>Sheet1!$AD$2</c:f>
              <c:strCache>
                <c:ptCount val="1"/>
                <c:pt idx="0">
                  <c:v>Postphone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Sheet1!$W$95:$W$106</c:f>
              <c:strCache>
                <c:ptCount val="12"/>
                <c:pt idx="0">
                  <c:v>TG. PERAK</c:v>
                </c:pt>
                <c:pt idx="1">
                  <c:v>KUPANG</c:v>
                </c:pt>
                <c:pt idx="2">
                  <c:v>ROTE</c:v>
                </c:pt>
                <c:pt idx="3">
                  <c:v>SABU</c:v>
                </c:pt>
                <c:pt idx="4">
                  <c:v>L. BAJO</c:v>
                </c:pt>
                <c:pt idx="5">
                  <c:v>WAINGAPU</c:v>
                </c:pt>
                <c:pt idx="6">
                  <c:v>ENDE</c:v>
                </c:pt>
                <c:pt idx="7">
                  <c:v>KUPANG</c:v>
                </c:pt>
                <c:pt idx="8">
                  <c:v>LARANTUKA</c:v>
                </c:pt>
                <c:pt idx="9">
                  <c:v>LEWOLEBA</c:v>
                </c:pt>
                <c:pt idx="10">
                  <c:v>KALABAHI</c:v>
                </c:pt>
                <c:pt idx="11">
                  <c:v>KUPANG</c:v>
                </c:pt>
              </c:strCache>
            </c:strRef>
          </c:cat>
          <c:val>
            <c:numRef>
              <c:f>Sheet1!$AD$95:$AD$105</c:f>
              <c:numCache>
                <c:formatCode>General</c:formatCode>
                <c:ptCount val="11"/>
                <c:pt idx="0">
                  <c:v>4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53-4E2A-BABA-628C1613CBF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16937103"/>
        <c:axId val="2116933775"/>
      </c:lineChart>
      <c:catAx>
        <c:axId val="211693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33775"/>
        <c:crosses val="autoZero"/>
        <c:auto val="1"/>
        <c:lblAlgn val="ctr"/>
        <c:lblOffset val="100"/>
        <c:noMultiLvlLbl val="0"/>
      </c:catAx>
      <c:valAx>
        <c:axId val="211693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Hari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3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5110154532442579E-2"/>
          <c:y val="0.92850484206715544"/>
          <c:w val="0.98263454551266338"/>
          <c:h val="7.08830361722025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050" b="1"/>
              <a:t>Rata-Rata </a:t>
            </a:r>
            <a:r>
              <a:rPr lang="en-ID" sz="1050" b="1" baseline="0"/>
              <a:t>Kinerja Pelabuhan KM. Logistik Nusantara 3 (T-15)</a:t>
            </a:r>
          </a:p>
          <a:p>
            <a:pPr>
              <a:defRPr sz="1050" b="1"/>
            </a:pPr>
            <a:r>
              <a:rPr lang="en-ID" sz="1050" b="1" baseline="0"/>
              <a:t>Tahun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88131084426355"/>
          <c:y val="0.20758620689655172"/>
          <c:w val="0.86271012469855346"/>
          <c:h val="0.6452746854918997"/>
        </c:manualLayout>
      </c:layout>
      <c:lineChart>
        <c:grouping val="standard"/>
        <c:varyColors val="0"/>
        <c:ser>
          <c:idx val="0"/>
          <c:order val="0"/>
          <c:tx>
            <c:strRef>
              <c:f>Sheet1!$X$2</c:f>
              <c:strCache>
                <c:ptCount val="1"/>
                <c:pt idx="0">
                  <c:v>Berth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Sheet1!$W$115:$W$119</c:f>
              <c:strCache>
                <c:ptCount val="5"/>
                <c:pt idx="0">
                  <c:v>TG. PERAK</c:v>
                </c:pt>
                <c:pt idx="1">
                  <c:v>MAKASSAR</c:v>
                </c:pt>
                <c:pt idx="2">
                  <c:v>JAILOLO</c:v>
                </c:pt>
                <c:pt idx="3">
                  <c:v>MOROTAI</c:v>
                </c:pt>
                <c:pt idx="4">
                  <c:v>GALELA</c:v>
                </c:pt>
              </c:strCache>
            </c:strRef>
          </c:cat>
          <c:val>
            <c:numRef>
              <c:f>Sheet1!$X$115:$X$119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F5-4781-80B1-5AEE94E75CB7}"/>
            </c:ext>
          </c:extLst>
        </c:ser>
        <c:ser>
          <c:idx val="1"/>
          <c:order val="1"/>
          <c:tx>
            <c:strRef>
              <c:f>Sheet1!$Z$2</c:f>
              <c:strCache>
                <c:ptCount val="1"/>
                <c:pt idx="0">
                  <c:v>Turn Round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Sheet1!$W$115:$W$119</c:f>
              <c:strCache>
                <c:ptCount val="5"/>
                <c:pt idx="0">
                  <c:v>TG. PERAK</c:v>
                </c:pt>
                <c:pt idx="1">
                  <c:v>MAKASSAR</c:v>
                </c:pt>
                <c:pt idx="2">
                  <c:v>JAILOLO</c:v>
                </c:pt>
                <c:pt idx="3">
                  <c:v>MOROTAI</c:v>
                </c:pt>
                <c:pt idx="4">
                  <c:v>GALELA</c:v>
                </c:pt>
              </c:strCache>
            </c:strRef>
          </c:cat>
          <c:val>
            <c:numRef>
              <c:f>Sheet1!$Z$115:$Z$119</c:f>
              <c:numCache>
                <c:formatCode>General</c:formatCode>
                <c:ptCount val="5"/>
                <c:pt idx="0">
                  <c:v>5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F5-4781-80B1-5AEE94E75CB7}"/>
            </c:ext>
          </c:extLst>
        </c:ser>
        <c:ser>
          <c:idx val="2"/>
          <c:order val="2"/>
          <c:tx>
            <c:strRef>
              <c:f>Sheet1!$AB$2</c:f>
              <c:strCache>
                <c:ptCount val="1"/>
                <c:pt idx="0">
                  <c:v>Sailing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Sheet1!$W$115:$W$119</c:f>
              <c:strCache>
                <c:ptCount val="5"/>
                <c:pt idx="0">
                  <c:v>TG. PERAK</c:v>
                </c:pt>
                <c:pt idx="1">
                  <c:v>MAKASSAR</c:v>
                </c:pt>
                <c:pt idx="2">
                  <c:v>JAILOLO</c:v>
                </c:pt>
                <c:pt idx="3">
                  <c:v>MOROTAI</c:v>
                </c:pt>
                <c:pt idx="4">
                  <c:v>GALELA</c:v>
                </c:pt>
              </c:strCache>
            </c:strRef>
          </c:cat>
          <c:val>
            <c:numRef>
              <c:f>Sheet1!$AB$116:$AB$120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F5-4781-80B1-5AEE94E75CB7}"/>
            </c:ext>
          </c:extLst>
        </c:ser>
        <c:ser>
          <c:idx val="3"/>
          <c:order val="3"/>
          <c:tx>
            <c:strRef>
              <c:f>Sheet1!$AD$2</c:f>
              <c:strCache>
                <c:ptCount val="1"/>
                <c:pt idx="0">
                  <c:v>Postphone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Sheet1!$W$115:$W$119</c:f>
              <c:strCache>
                <c:ptCount val="5"/>
                <c:pt idx="0">
                  <c:v>TG. PERAK</c:v>
                </c:pt>
                <c:pt idx="1">
                  <c:v>MAKASSAR</c:v>
                </c:pt>
                <c:pt idx="2">
                  <c:v>JAILOLO</c:v>
                </c:pt>
                <c:pt idx="3">
                  <c:v>MOROTAI</c:v>
                </c:pt>
                <c:pt idx="4">
                  <c:v>GALELA</c:v>
                </c:pt>
              </c:strCache>
            </c:strRef>
          </c:cat>
          <c:val>
            <c:numRef>
              <c:f>Sheet1!$AD$115:$AD$119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F5-4781-80B1-5AEE94E75C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16937103"/>
        <c:axId val="2116933775"/>
      </c:lineChart>
      <c:catAx>
        <c:axId val="211693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33775"/>
        <c:crosses val="autoZero"/>
        <c:auto val="1"/>
        <c:lblAlgn val="ctr"/>
        <c:lblOffset val="100"/>
        <c:noMultiLvlLbl val="0"/>
      </c:catAx>
      <c:valAx>
        <c:axId val="211693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Hari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3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5110154532442579E-2"/>
          <c:y val="0.92850484206715544"/>
          <c:w val="0.98263454551266338"/>
          <c:h val="7.08830361722025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050" b="1"/>
              <a:t>Rata-Rata </a:t>
            </a:r>
            <a:r>
              <a:rPr lang="en-ID" sz="1050" b="1" baseline="0"/>
              <a:t>Kinerja Pelabuhan KM. Kendhaga Nusantara 8 (T-19)</a:t>
            </a:r>
          </a:p>
          <a:p>
            <a:pPr>
              <a:defRPr sz="1050" b="1"/>
            </a:pPr>
            <a:r>
              <a:rPr lang="en-ID" sz="1050" b="1" baseline="0"/>
              <a:t>Tahun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88131084426355"/>
          <c:y val="0.20758620689655172"/>
          <c:w val="0.86271012469855346"/>
          <c:h val="0.6452746854918997"/>
        </c:manualLayout>
      </c:layout>
      <c:lineChart>
        <c:grouping val="standard"/>
        <c:varyColors val="0"/>
        <c:ser>
          <c:idx val="0"/>
          <c:order val="0"/>
          <c:tx>
            <c:strRef>
              <c:f>Sheet1!$X$2</c:f>
              <c:strCache>
                <c:ptCount val="1"/>
                <c:pt idx="0">
                  <c:v>Berth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Sheet1!$W$129:$W$137</c:f>
              <c:strCache>
                <c:ptCount val="9"/>
                <c:pt idx="0">
                  <c:v>Sorong</c:v>
                </c:pt>
                <c:pt idx="1">
                  <c:v>Oransbari</c:v>
                </c:pt>
                <c:pt idx="2">
                  <c:v>Waren</c:v>
                </c:pt>
                <c:pt idx="3">
                  <c:v>Sarmi</c:v>
                </c:pt>
                <c:pt idx="4">
                  <c:v>Jayapura</c:v>
                </c:pt>
                <c:pt idx="5">
                  <c:v>Sorong</c:v>
                </c:pt>
                <c:pt idx="6">
                  <c:v>Pomako</c:v>
                </c:pt>
                <c:pt idx="7">
                  <c:v>Merauke</c:v>
                </c:pt>
                <c:pt idx="8">
                  <c:v>Pomako</c:v>
                </c:pt>
              </c:strCache>
            </c:strRef>
          </c:cat>
          <c:val>
            <c:numRef>
              <c:f>Sheet1!$X$129:$X$137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F4-420F-AAF2-52D4E2DFA5DF}"/>
            </c:ext>
          </c:extLst>
        </c:ser>
        <c:ser>
          <c:idx val="1"/>
          <c:order val="1"/>
          <c:tx>
            <c:strRef>
              <c:f>Sheet1!$Z$2</c:f>
              <c:strCache>
                <c:ptCount val="1"/>
                <c:pt idx="0">
                  <c:v>Turn Round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Sheet1!$W$129:$W$137</c:f>
              <c:strCache>
                <c:ptCount val="9"/>
                <c:pt idx="0">
                  <c:v>Sorong</c:v>
                </c:pt>
                <c:pt idx="1">
                  <c:v>Oransbari</c:v>
                </c:pt>
                <c:pt idx="2">
                  <c:v>Waren</c:v>
                </c:pt>
                <c:pt idx="3">
                  <c:v>Sarmi</c:v>
                </c:pt>
                <c:pt idx="4">
                  <c:v>Jayapura</c:v>
                </c:pt>
                <c:pt idx="5">
                  <c:v>Sorong</c:v>
                </c:pt>
                <c:pt idx="6">
                  <c:v>Pomako</c:v>
                </c:pt>
                <c:pt idx="7">
                  <c:v>Merauke</c:v>
                </c:pt>
                <c:pt idx="8">
                  <c:v>Pomako</c:v>
                </c:pt>
              </c:strCache>
            </c:strRef>
          </c:cat>
          <c:val>
            <c:numRef>
              <c:f>Sheet1!$Z$129:$Z$137</c:f>
              <c:numCache>
                <c:formatCode>General</c:formatCode>
                <c:ptCount val="9"/>
                <c:pt idx="0">
                  <c:v>6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F4-420F-AAF2-52D4E2DFA5DF}"/>
            </c:ext>
          </c:extLst>
        </c:ser>
        <c:ser>
          <c:idx val="2"/>
          <c:order val="2"/>
          <c:tx>
            <c:strRef>
              <c:f>Sheet1!$AB$2</c:f>
              <c:strCache>
                <c:ptCount val="1"/>
                <c:pt idx="0">
                  <c:v>Sailing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Sheet1!$W$129:$W$137</c:f>
              <c:strCache>
                <c:ptCount val="9"/>
                <c:pt idx="0">
                  <c:v>Sorong</c:v>
                </c:pt>
                <c:pt idx="1">
                  <c:v>Oransbari</c:v>
                </c:pt>
                <c:pt idx="2">
                  <c:v>Waren</c:v>
                </c:pt>
                <c:pt idx="3">
                  <c:v>Sarmi</c:v>
                </c:pt>
                <c:pt idx="4">
                  <c:v>Jayapura</c:v>
                </c:pt>
                <c:pt idx="5">
                  <c:v>Sorong</c:v>
                </c:pt>
                <c:pt idx="6">
                  <c:v>Pomako</c:v>
                </c:pt>
                <c:pt idx="7">
                  <c:v>Merauke</c:v>
                </c:pt>
                <c:pt idx="8">
                  <c:v>Pomako</c:v>
                </c:pt>
              </c:strCache>
            </c:strRef>
          </c:cat>
          <c:val>
            <c:numRef>
              <c:f>Sheet1!$AB$130:$AB$138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F4-420F-AAF2-52D4E2DFA5DF}"/>
            </c:ext>
          </c:extLst>
        </c:ser>
        <c:ser>
          <c:idx val="3"/>
          <c:order val="3"/>
          <c:tx>
            <c:strRef>
              <c:f>Sheet1!$AD$2</c:f>
              <c:strCache>
                <c:ptCount val="1"/>
                <c:pt idx="0">
                  <c:v>Postphone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Sheet1!$W$129:$W$137</c:f>
              <c:strCache>
                <c:ptCount val="9"/>
                <c:pt idx="0">
                  <c:v>Sorong</c:v>
                </c:pt>
                <c:pt idx="1">
                  <c:v>Oransbari</c:v>
                </c:pt>
                <c:pt idx="2">
                  <c:v>Waren</c:v>
                </c:pt>
                <c:pt idx="3">
                  <c:v>Sarmi</c:v>
                </c:pt>
                <c:pt idx="4">
                  <c:v>Jayapura</c:v>
                </c:pt>
                <c:pt idx="5">
                  <c:v>Sorong</c:v>
                </c:pt>
                <c:pt idx="6">
                  <c:v>Pomako</c:v>
                </c:pt>
                <c:pt idx="7">
                  <c:v>Merauke</c:v>
                </c:pt>
                <c:pt idx="8">
                  <c:v>Pomako</c:v>
                </c:pt>
              </c:strCache>
            </c:strRef>
          </c:cat>
          <c:val>
            <c:numRef>
              <c:f>Sheet1!$AD$129:$AD$137</c:f>
              <c:numCache>
                <c:formatCode>General</c:formatCode>
                <c:ptCount val="9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F4-420F-AAF2-52D4E2DFA5D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16937103"/>
        <c:axId val="2116933775"/>
      </c:lineChart>
      <c:catAx>
        <c:axId val="211693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33775"/>
        <c:crosses val="autoZero"/>
        <c:auto val="1"/>
        <c:lblAlgn val="ctr"/>
        <c:lblOffset val="100"/>
        <c:noMultiLvlLbl val="0"/>
      </c:catAx>
      <c:valAx>
        <c:axId val="211693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Hari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3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5110154532442579E-2"/>
          <c:y val="0.92850484206715544"/>
          <c:w val="0.98263454551266338"/>
          <c:h val="7.08830361722025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500198</xdr:colOff>
      <xdr:row>16</xdr:row>
      <xdr:rowOff>36469</xdr:rowOff>
    </xdr:from>
    <xdr:to>
      <xdr:col>10</xdr:col>
      <xdr:colOff>32657</xdr:colOff>
      <xdr:row>33</xdr:row>
      <xdr:rowOff>33746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161B80C-AF2A-42F2-972A-1C4466218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248590</xdr:colOff>
      <xdr:row>0</xdr:row>
      <xdr:rowOff>220090</xdr:rowOff>
    </xdr:from>
    <xdr:to>
      <xdr:col>41</xdr:col>
      <xdr:colOff>295399</xdr:colOff>
      <xdr:row>12</xdr:row>
      <xdr:rowOff>164770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4317C9C-0CAA-48C2-B8B4-D766D0EFF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299356</xdr:colOff>
      <xdr:row>13</xdr:row>
      <xdr:rowOff>200396</xdr:rowOff>
    </xdr:from>
    <xdr:to>
      <xdr:col>41</xdr:col>
      <xdr:colOff>346165</xdr:colOff>
      <xdr:row>25</xdr:row>
      <xdr:rowOff>157942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78D9CD3-5200-4502-ACB2-C3FFCFF2AC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208313</xdr:colOff>
      <xdr:row>33</xdr:row>
      <xdr:rowOff>137556</xdr:rowOff>
    </xdr:from>
    <xdr:to>
      <xdr:col>41</xdr:col>
      <xdr:colOff>255122</xdr:colOff>
      <xdr:row>45</xdr:row>
      <xdr:rowOff>62445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ED60638-FFED-42AB-9D97-6C875B565F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103910</xdr:colOff>
      <xdr:row>48</xdr:row>
      <xdr:rowOff>51955</xdr:rowOff>
    </xdr:from>
    <xdr:to>
      <xdr:col>41</xdr:col>
      <xdr:colOff>150719</xdr:colOff>
      <xdr:row>61</xdr:row>
      <xdr:rowOff>8017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20A2E49-DEEB-4582-B752-7E6F3256FD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34636</xdr:colOff>
      <xdr:row>76</xdr:row>
      <xdr:rowOff>138545</xdr:rowOff>
    </xdr:from>
    <xdr:to>
      <xdr:col>41</xdr:col>
      <xdr:colOff>81445</xdr:colOff>
      <xdr:row>89</xdr:row>
      <xdr:rowOff>77289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F8F058C-6C6E-4320-BB54-913B98497C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51955</xdr:colOff>
      <xdr:row>91</xdr:row>
      <xdr:rowOff>214745</xdr:rowOff>
    </xdr:from>
    <xdr:to>
      <xdr:col>44</xdr:col>
      <xdr:colOff>384464</xdr:colOff>
      <xdr:row>108</xdr:row>
      <xdr:rowOff>145472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E3F942A-326A-4317-AF90-04EF865B7C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34636</xdr:colOff>
      <xdr:row>111</xdr:row>
      <xdr:rowOff>207817</xdr:rowOff>
    </xdr:from>
    <xdr:to>
      <xdr:col>41</xdr:col>
      <xdr:colOff>81445</xdr:colOff>
      <xdr:row>124</xdr:row>
      <xdr:rowOff>125779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02849EA-FCFE-40D5-A78A-8865E8676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24246</xdr:colOff>
      <xdr:row>126</xdr:row>
      <xdr:rowOff>62593</xdr:rowOff>
    </xdr:from>
    <xdr:to>
      <xdr:col>41</xdr:col>
      <xdr:colOff>77240</xdr:colOff>
      <xdr:row>138</xdr:row>
      <xdr:rowOff>132954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E531DDA-8ADC-4594-B141-8809058E8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39A57-6F8E-4711-9281-F2CE1ACBCB16}">
  <dimension ref="A1:AE138"/>
  <sheetViews>
    <sheetView tabSelected="1" topLeftCell="Q19" zoomScale="55" zoomScaleNormal="55" workbookViewId="0">
      <selection activeCell="AR44" sqref="AR44"/>
    </sheetView>
  </sheetViews>
  <sheetFormatPr defaultRowHeight="15" x14ac:dyDescent="0.25"/>
  <cols>
    <col min="23" max="23" width="10.85546875" bestFit="1" customWidth="1"/>
  </cols>
  <sheetData>
    <row r="1" spans="1:31" ht="19.5" thickBot="1" x14ac:dyDescent="0.35">
      <c r="W1" s="17" t="s">
        <v>29</v>
      </c>
    </row>
    <row r="2" spans="1:31" ht="16.350000000000001" customHeight="1" thickBot="1" x14ac:dyDescent="0.3">
      <c r="A2" s="34" t="s">
        <v>0</v>
      </c>
      <c r="B2" s="34" t="s">
        <v>1</v>
      </c>
      <c r="C2" s="34" t="s">
        <v>2</v>
      </c>
      <c r="D2" s="29" t="s">
        <v>3</v>
      </c>
      <c r="E2" s="30"/>
      <c r="F2" s="29" t="s">
        <v>4</v>
      </c>
      <c r="G2" s="30"/>
      <c r="H2" s="29" t="s">
        <v>5</v>
      </c>
      <c r="I2" s="30"/>
      <c r="J2" s="29" t="s">
        <v>6</v>
      </c>
      <c r="K2" s="30"/>
      <c r="W2" s="25" t="s">
        <v>11</v>
      </c>
      <c r="X2" s="27" t="s">
        <v>3</v>
      </c>
      <c r="Y2" s="28"/>
      <c r="Z2" s="27" t="s">
        <v>71</v>
      </c>
      <c r="AA2" s="28"/>
      <c r="AB2" s="27" t="s">
        <v>12</v>
      </c>
      <c r="AC2" s="28"/>
      <c r="AD2" s="27" t="s">
        <v>13</v>
      </c>
      <c r="AE2" s="28"/>
    </row>
    <row r="3" spans="1:31" ht="16.5" thickBot="1" x14ac:dyDescent="0.3">
      <c r="A3" s="35"/>
      <c r="B3" s="35"/>
      <c r="C3" s="35"/>
      <c r="D3" s="1" t="s">
        <v>7</v>
      </c>
      <c r="E3" s="1" t="s">
        <v>8</v>
      </c>
      <c r="F3" s="1" t="s">
        <v>7</v>
      </c>
      <c r="G3" s="1" t="s">
        <v>8</v>
      </c>
      <c r="H3" s="1" t="s">
        <v>7</v>
      </c>
      <c r="I3" s="1" t="s">
        <v>8</v>
      </c>
      <c r="J3" s="1" t="s">
        <v>7</v>
      </c>
      <c r="K3" s="1" t="s">
        <v>8</v>
      </c>
      <c r="W3" s="26"/>
      <c r="X3" s="7" t="s">
        <v>7</v>
      </c>
      <c r="Y3" s="7" t="s">
        <v>14</v>
      </c>
      <c r="Z3" s="7" t="s">
        <v>7</v>
      </c>
      <c r="AA3" s="7" t="s">
        <v>14</v>
      </c>
      <c r="AB3" s="7" t="s">
        <v>7</v>
      </c>
      <c r="AC3" s="7" t="s">
        <v>14</v>
      </c>
      <c r="AD3" s="7" t="s">
        <v>7</v>
      </c>
      <c r="AE3" s="7" t="s">
        <v>14</v>
      </c>
    </row>
    <row r="4" spans="1:31" ht="16.5" thickBot="1" x14ac:dyDescent="0.3">
      <c r="A4" s="31" t="s">
        <v>9</v>
      </c>
      <c r="B4" s="31" t="s">
        <v>10</v>
      </c>
      <c r="C4" s="2">
        <v>1</v>
      </c>
      <c r="D4" s="2">
        <v>5</v>
      </c>
      <c r="E4" s="3">
        <v>0.96805555555555556</v>
      </c>
      <c r="F4" s="2">
        <v>20</v>
      </c>
      <c r="G4" s="3">
        <v>0.68611111111111101</v>
      </c>
      <c r="H4" s="2">
        <v>15</v>
      </c>
      <c r="I4" s="3">
        <v>0.25486111111111109</v>
      </c>
      <c r="J4" s="2">
        <v>14</v>
      </c>
      <c r="K4" s="3">
        <v>0.71805555555555556</v>
      </c>
      <c r="W4" s="8" t="s">
        <v>15</v>
      </c>
      <c r="X4" s="11">
        <v>0</v>
      </c>
      <c r="Y4" s="12">
        <v>0.47291666666666665</v>
      </c>
      <c r="Z4" s="11">
        <v>6</v>
      </c>
      <c r="AA4" s="12">
        <v>0.80069444444444438</v>
      </c>
      <c r="AB4" s="9"/>
      <c r="AC4" s="9"/>
      <c r="AD4" s="11">
        <v>6</v>
      </c>
      <c r="AE4" s="10">
        <v>0.32777777777777778</v>
      </c>
    </row>
    <row r="5" spans="1:31" ht="16.5" thickBot="1" x14ac:dyDescent="0.3">
      <c r="A5" s="32"/>
      <c r="B5" s="32"/>
      <c r="C5" s="2">
        <v>2</v>
      </c>
      <c r="D5" s="2">
        <v>5</v>
      </c>
      <c r="E5" s="3">
        <v>0.97013888888888899</v>
      </c>
      <c r="F5" s="2">
        <v>14</v>
      </c>
      <c r="G5" s="3">
        <v>0.50972222222222219</v>
      </c>
      <c r="H5" s="2">
        <v>13</v>
      </c>
      <c r="I5" s="3">
        <v>0.20833333333333334</v>
      </c>
      <c r="J5" s="2">
        <v>8</v>
      </c>
      <c r="K5" s="3">
        <v>0.5395833333333333</v>
      </c>
      <c r="W5" s="8" t="s">
        <v>16</v>
      </c>
      <c r="X5" s="11">
        <v>0</v>
      </c>
      <c r="Y5" s="12">
        <v>9.5138888888888884E-2</v>
      </c>
      <c r="Z5" s="11">
        <v>1</v>
      </c>
      <c r="AA5" s="12">
        <v>7.2222222222222229E-2</v>
      </c>
      <c r="AB5" s="11">
        <v>2</v>
      </c>
      <c r="AC5" s="10">
        <v>0.40277777777777773</v>
      </c>
      <c r="AD5" s="11">
        <v>0</v>
      </c>
      <c r="AE5" s="10">
        <v>0.9770833333333333</v>
      </c>
    </row>
    <row r="6" spans="1:31" ht="16.5" thickBot="1" x14ac:dyDescent="0.3">
      <c r="A6" s="32"/>
      <c r="B6" s="32"/>
      <c r="C6" s="2">
        <v>3</v>
      </c>
      <c r="D6" s="2">
        <v>8</v>
      </c>
      <c r="E6" s="3">
        <v>0.21527777777777779</v>
      </c>
      <c r="F6" s="2">
        <v>17</v>
      </c>
      <c r="G6" s="3">
        <v>0.68194444444444446</v>
      </c>
      <c r="H6" s="2">
        <v>14</v>
      </c>
      <c r="I6" s="3">
        <v>0.76874999999999993</v>
      </c>
      <c r="J6" s="2">
        <v>9</v>
      </c>
      <c r="K6" s="3">
        <v>0.46666666666666662</v>
      </c>
      <c r="W6" s="8" t="s">
        <v>17</v>
      </c>
      <c r="X6" s="11">
        <v>4</v>
      </c>
      <c r="Y6" s="12">
        <v>0.20694444444444446</v>
      </c>
      <c r="Z6" s="11">
        <v>5</v>
      </c>
      <c r="AA6" s="12">
        <v>0.80069444444444438</v>
      </c>
      <c r="AB6" s="11">
        <v>4</v>
      </c>
      <c r="AC6" s="10">
        <v>0.27083333333333331</v>
      </c>
      <c r="AD6" s="11">
        <v>1</v>
      </c>
      <c r="AE6" s="10">
        <v>0.59375</v>
      </c>
    </row>
    <row r="7" spans="1:31" ht="16.5" thickBot="1" x14ac:dyDescent="0.3">
      <c r="A7" s="32"/>
      <c r="B7" s="32"/>
      <c r="C7" s="2">
        <v>4</v>
      </c>
      <c r="D7" s="2">
        <v>5</v>
      </c>
      <c r="E7" s="3">
        <v>0.71875</v>
      </c>
      <c r="F7" s="2">
        <v>18</v>
      </c>
      <c r="G7" s="3">
        <v>7.2222222222222229E-2</v>
      </c>
      <c r="H7" s="2">
        <v>14</v>
      </c>
      <c r="I7" s="3">
        <v>6.5972222222222224E-2</v>
      </c>
      <c r="J7" s="2">
        <v>12</v>
      </c>
      <c r="K7" s="3">
        <v>0.35347222222222219</v>
      </c>
      <c r="W7" s="8" t="s">
        <v>18</v>
      </c>
      <c r="X7" s="11">
        <v>1</v>
      </c>
      <c r="Y7" s="12">
        <v>0.17152777777777775</v>
      </c>
      <c r="Z7" s="11">
        <v>3</v>
      </c>
      <c r="AA7" s="12">
        <v>0.13541666666666666</v>
      </c>
      <c r="AB7" s="11">
        <v>3</v>
      </c>
      <c r="AC7" s="10">
        <v>0.3659722222222222</v>
      </c>
      <c r="AD7" s="11">
        <v>1</v>
      </c>
      <c r="AE7" s="10">
        <v>0.96319444444444446</v>
      </c>
    </row>
    <row r="8" spans="1:31" ht="16.5" thickBot="1" x14ac:dyDescent="0.3">
      <c r="A8" s="32"/>
      <c r="B8" s="32"/>
      <c r="C8" s="2">
        <v>5</v>
      </c>
      <c r="D8" s="2">
        <v>3</v>
      </c>
      <c r="E8" s="3">
        <v>0.56180555555555556</v>
      </c>
      <c r="F8" s="2">
        <v>16</v>
      </c>
      <c r="G8" s="3">
        <v>0.10416666666666667</v>
      </c>
      <c r="H8" s="2">
        <v>14</v>
      </c>
      <c r="I8" s="3">
        <v>0.96875</v>
      </c>
      <c r="J8" s="2">
        <v>12</v>
      </c>
      <c r="K8" s="3">
        <v>0.54236111111111118</v>
      </c>
      <c r="W8" s="6"/>
      <c r="X8" s="9"/>
      <c r="Y8" s="9"/>
      <c r="Z8" s="9"/>
      <c r="AA8" s="9"/>
      <c r="AB8" s="11">
        <v>4</v>
      </c>
      <c r="AC8" s="10">
        <v>0.65972222222222221</v>
      </c>
      <c r="AD8" s="9"/>
      <c r="AE8" s="9"/>
    </row>
    <row r="9" spans="1:31" ht="16.5" thickBot="1" x14ac:dyDescent="0.3">
      <c r="A9" s="32"/>
      <c r="B9" s="32"/>
      <c r="C9" s="2">
        <v>6</v>
      </c>
      <c r="D9" s="2">
        <v>6</v>
      </c>
      <c r="E9" s="3">
        <v>0.99305555555555547</v>
      </c>
      <c r="F9" s="2">
        <v>16</v>
      </c>
      <c r="G9" s="3">
        <v>0.16388888888888889</v>
      </c>
      <c r="H9" s="2">
        <v>14</v>
      </c>
      <c r="I9" s="3">
        <v>0.87430555555555556</v>
      </c>
      <c r="J9" s="2">
        <v>10</v>
      </c>
      <c r="K9" s="3">
        <v>0.17083333333333331</v>
      </c>
    </row>
    <row r="10" spans="1:31" ht="16.5" thickBot="1" x14ac:dyDescent="0.3">
      <c r="A10" s="32"/>
      <c r="B10" s="32"/>
      <c r="C10" s="2">
        <v>7</v>
      </c>
      <c r="D10" s="2">
        <v>7</v>
      </c>
      <c r="E10" s="3">
        <v>0.17361111111111113</v>
      </c>
      <c r="F10" s="2">
        <v>21</v>
      </c>
      <c r="G10" s="3">
        <v>6.805555555555555E-2</v>
      </c>
      <c r="H10" s="2">
        <v>15</v>
      </c>
      <c r="I10" s="3">
        <v>0.21527777777777779</v>
      </c>
      <c r="J10" s="2">
        <v>14</v>
      </c>
      <c r="K10" s="3">
        <v>0.89444444444444438</v>
      </c>
    </row>
    <row r="11" spans="1:31" ht="16.5" thickBot="1" x14ac:dyDescent="0.3">
      <c r="A11" s="32"/>
      <c r="B11" s="32"/>
      <c r="C11" s="2">
        <v>8</v>
      </c>
      <c r="D11" s="2">
        <v>6</v>
      </c>
      <c r="E11" s="3">
        <v>0.73611111111111116</v>
      </c>
      <c r="F11" s="2">
        <v>15</v>
      </c>
      <c r="G11" s="3">
        <v>0.39861111111111108</v>
      </c>
      <c r="H11" s="2">
        <v>15</v>
      </c>
      <c r="I11" s="3">
        <v>7.6388888888888895E-2</v>
      </c>
      <c r="J11" s="2">
        <v>9</v>
      </c>
      <c r="K11" s="3">
        <v>0.66249999999999998</v>
      </c>
    </row>
    <row r="12" spans="1:31" ht="16.5" thickBot="1" x14ac:dyDescent="0.3">
      <c r="A12" s="32"/>
      <c r="B12" s="32"/>
      <c r="C12" s="2">
        <v>9</v>
      </c>
      <c r="D12" s="2">
        <v>5</v>
      </c>
      <c r="E12" s="3">
        <v>0.94444444444444453</v>
      </c>
      <c r="F12" s="2">
        <v>12</v>
      </c>
      <c r="G12" s="3">
        <v>0.67847222222222225</v>
      </c>
      <c r="H12" s="2">
        <v>14</v>
      </c>
      <c r="I12" s="3">
        <v>0.83124999999999993</v>
      </c>
      <c r="J12" s="2">
        <v>7</v>
      </c>
      <c r="K12" s="3">
        <v>0.73402777777777783</v>
      </c>
    </row>
    <row r="13" spans="1:31" ht="16.5" thickBot="1" x14ac:dyDescent="0.3">
      <c r="A13" s="32"/>
      <c r="B13" s="32"/>
      <c r="C13" s="2">
        <v>10</v>
      </c>
      <c r="D13" s="2">
        <v>8</v>
      </c>
      <c r="E13" s="3">
        <v>0.18888888888888888</v>
      </c>
      <c r="F13" s="2">
        <v>15</v>
      </c>
      <c r="G13" s="3">
        <v>0.7402777777777777</v>
      </c>
      <c r="H13" s="2">
        <v>14</v>
      </c>
      <c r="I13" s="3">
        <v>0.74236111111111114</v>
      </c>
      <c r="J13" s="2">
        <v>8</v>
      </c>
      <c r="K13" s="3">
        <v>0.55138888888888882</v>
      </c>
    </row>
    <row r="14" spans="1:31" ht="19.5" thickBot="1" x14ac:dyDescent="0.35">
      <c r="A14" s="33"/>
      <c r="B14" s="33"/>
      <c r="C14" s="2">
        <v>11</v>
      </c>
      <c r="D14" s="4">
        <f>AVERAGE($D$4:$D$13)</f>
        <v>5.8</v>
      </c>
      <c r="E14" s="5"/>
      <c r="F14" s="4">
        <f>AVERAGE($F$4:$F$13)</f>
        <v>16.399999999999999</v>
      </c>
      <c r="G14" s="4"/>
      <c r="H14" s="4">
        <f>AVERAGE($H$4:$H$13)</f>
        <v>14.2</v>
      </c>
      <c r="I14" s="4"/>
      <c r="J14" s="4">
        <f>AVERAGE($J$4:$J$13)</f>
        <v>10.3</v>
      </c>
      <c r="K14" s="5"/>
      <c r="W14" s="17" t="s">
        <v>28</v>
      </c>
    </row>
    <row r="15" spans="1:31" ht="16.5" customHeight="1" thickBot="1" x14ac:dyDescent="0.3">
      <c r="W15" s="25" t="s">
        <v>11</v>
      </c>
      <c r="X15" s="27" t="s">
        <v>3</v>
      </c>
      <c r="Y15" s="28"/>
      <c r="Z15" s="27" t="s">
        <v>71</v>
      </c>
      <c r="AA15" s="28"/>
      <c r="AB15" s="27" t="s">
        <v>12</v>
      </c>
      <c r="AC15" s="28"/>
      <c r="AD15" s="27" t="s">
        <v>13</v>
      </c>
      <c r="AE15" s="28"/>
    </row>
    <row r="16" spans="1:31" ht="16.5" thickBot="1" x14ac:dyDescent="0.3">
      <c r="W16" s="26"/>
      <c r="X16" s="7" t="s">
        <v>7</v>
      </c>
      <c r="Y16" s="7" t="s">
        <v>14</v>
      </c>
      <c r="Z16" s="7" t="s">
        <v>7</v>
      </c>
      <c r="AA16" s="7" t="s">
        <v>14</v>
      </c>
      <c r="AB16" s="7" t="s">
        <v>7</v>
      </c>
      <c r="AC16" s="7" t="s">
        <v>14</v>
      </c>
      <c r="AD16" s="7" t="s">
        <v>7</v>
      </c>
      <c r="AE16" s="7" t="s">
        <v>14</v>
      </c>
    </row>
    <row r="17" spans="23:31" ht="16.5" thickBot="1" x14ac:dyDescent="0.3">
      <c r="W17" s="13" t="s">
        <v>19</v>
      </c>
      <c r="X17" s="11">
        <v>0</v>
      </c>
      <c r="Y17" s="12">
        <v>0.87430555555555556</v>
      </c>
      <c r="Z17" s="11">
        <v>4</v>
      </c>
      <c r="AA17" s="12">
        <v>0.94027777777777777</v>
      </c>
      <c r="AB17" s="14"/>
      <c r="AC17" s="9"/>
      <c r="AD17" s="11">
        <v>3</v>
      </c>
      <c r="AE17" s="10">
        <v>0.61388888888888882</v>
      </c>
    </row>
    <row r="18" spans="23:31" ht="16.5" thickBot="1" x14ac:dyDescent="0.3">
      <c r="W18" s="13" t="s">
        <v>20</v>
      </c>
      <c r="X18" s="11">
        <v>0</v>
      </c>
      <c r="Y18" s="12">
        <v>2.4999999999999998E-2</v>
      </c>
      <c r="Z18" s="11">
        <v>0</v>
      </c>
      <c r="AA18" s="12">
        <v>0.2076388888888889</v>
      </c>
      <c r="AB18" s="11">
        <v>0</v>
      </c>
      <c r="AC18" s="10">
        <v>0.63888888888888895</v>
      </c>
      <c r="AD18" s="11">
        <v>0</v>
      </c>
      <c r="AE18" s="10">
        <v>5.486111111111111E-2</v>
      </c>
    </row>
    <row r="19" spans="23:31" ht="16.5" thickBot="1" x14ac:dyDescent="0.3">
      <c r="W19" s="13" t="s">
        <v>21</v>
      </c>
      <c r="X19" s="11">
        <v>0</v>
      </c>
      <c r="Y19" s="12">
        <v>0.23958333333333334</v>
      </c>
      <c r="Z19" s="11">
        <v>1</v>
      </c>
      <c r="AA19" s="12">
        <v>0.19097222222222221</v>
      </c>
      <c r="AB19" s="11">
        <v>2</v>
      </c>
      <c r="AC19" s="10">
        <v>0.96666666666666667</v>
      </c>
      <c r="AD19" s="11">
        <v>0</v>
      </c>
      <c r="AE19" s="10">
        <v>0.84513888888888899</v>
      </c>
    </row>
    <row r="20" spans="23:31" ht="16.5" thickBot="1" x14ac:dyDescent="0.3">
      <c r="W20" s="13" t="s">
        <v>22</v>
      </c>
      <c r="X20" s="11">
        <v>1</v>
      </c>
      <c r="Y20" s="12">
        <v>0.14652777777777778</v>
      </c>
      <c r="Z20" s="11">
        <v>2</v>
      </c>
      <c r="AA20" s="12">
        <v>8.9583333333333334E-2</v>
      </c>
      <c r="AB20" s="11">
        <v>0</v>
      </c>
      <c r="AC20" s="10">
        <v>0.97361111111111109</v>
      </c>
      <c r="AD20" s="11">
        <v>0</v>
      </c>
      <c r="AE20" s="10">
        <v>0.83750000000000002</v>
      </c>
    </row>
    <row r="21" spans="23:31" ht="16.5" thickBot="1" x14ac:dyDescent="0.3">
      <c r="W21" s="13" t="s">
        <v>23</v>
      </c>
      <c r="X21" s="11">
        <v>5</v>
      </c>
      <c r="Y21" s="12">
        <v>3.8194444444444441E-2</v>
      </c>
      <c r="Z21" s="11">
        <v>5</v>
      </c>
      <c r="AA21" s="12">
        <v>0.88611111111111107</v>
      </c>
      <c r="AB21" s="11">
        <v>0</v>
      </c>
      <c r="AC21" s="10">
        <v>0.2638888888888889</v>
      </c>
      <c r="AD21" s="11">
        <v>0</v>
      </c>
      <c r="AE21" s="10">
        <v>0.75347222222222221</v>
      </c>
    </row>
    <row r="22" spans="23:31" ht="16.5" thickBot="1" x14ac:dyDescent="0.3">
      <c r="W22" s="13" t="s">
        <v>24</v>
      </c>
      <c r="X22" s="11">
        <v>6</v>
      </c>
      <c r="Y22" s="12">
        <v>0.12222222222222223</v>
      </c>
      <c r="Z22" s="11">
        <v>7</v>
      </c>
      <c r="AA22" s="12">
        <v>0.19027777777777777</v>
      </c>
      <c r="AB22" s="11">
        <v>0</v>
      </c>
      <c r="AC22" s="10">
        <v>0.79652777777777783</v>
      </c>
      <c r="AD22" s="11">
        <v>0</v>
      </c>
      <c r="AE22" s="10">
        <v>0.94861111111111107</v>
      </c>
    </row>
    <row r="23" spans="23:31" ht="16.5" thickBot="1" x14ac:dyDescent="0.3">
      <c r="W23" s="13" t="s">
        <v>25</v>
      </c>
      <c r="X23" s="11">
        <v>0</v>
      </c>
      <c r="Y23" s="12">
        <v>0.28263888888888888</v>
      </c>
      <c r="Z23" s="11">
        <v>0</v>
      </c>
      <c r="AA23" s="12">
        <v>0.73958333333333337</v>
      </c>
      <c r="AB23" s="11">
        <v>0</v>
      </c>
      <c r="AC23" s="10">
        <v>0.3833333333333333</v>
      </c>
      <c r="AD23" s="11">
        <v>0</v>
      </c>
      <c r="AE23" s="10">
        <v>0.39583333333333331</v>
      </c>
    </row>
    <row r="24" spans="23:31" ht="16.5" thickBot="1" x14ac:dyDescent="0.3">
      <c r="W24" s="13" t="s">
        <v>26</v>
      </c>
      <c r="X24" s="11">
        <v>0</v>
      </c>
      <c r="Y24" s="12">
        <v>0.62847222222222221</v>
      </c>
      <c r="Z24" s="11">
        <v>2</v>
      </c>
      <c r="AA24" s="12">
        <v>0.33819444444444446</v>
      </c>
      <c r="AB24" s="11">
        <v>0</v>
      </c>
      <c r="AC24" s="10">
        <v>0.83958333333333324</v>
      </c>
      <c r="AD24" s="11">
        <v>1</v>
      </c>
      <c r="AE24" s="10">
        <v>0.2590277777777778</v>
      </c>
    </row>
    <row r="25" spans="23:31" ht="16.5" thickBot="1" x14ac:dyDescent="0.3">
      <c r="W25" s="13" t="s">
        <v>27</v>
      </c>
      <c r="X25" s="11">
        <v>0</v>
      </c>
      <c r="Y25" s="12">
        <v>0.27083333333333331</v>
      </c>
      <c r="Z25" s="11">
        <v>0</v>
      </c>
      <c r="AA25" s="12">
        <v>0.93680555555555556</v>
      </c>
      <c r="AB25" s="11">
        <v>1</v>
      </c>
      <c r="AC25" s="10">
        <v>0.66319444444444442</v>
      </c>
      <c r="AD25" s="11">
        <v>0</v>
      </c>
      <c r="AE25" s="10">
        <v>0.48819444444444443</v>
      </c>
    </row>
    <row r="26" spans="23:31" ht="16.5" thickBot="1" x14ac:dyDescent="0.3">
      <c r="W26" s="13" t="s">
        <v>21</v>
      </c>
      <c r="X26" s="11">
        <v>0</v>
      </c>
      <c r="Y26" s="12">
        <v>0.26041666666666669</v>
      </c>
      <c r="Z26" s="11">
        <v>0</v>
      </c>
      <c r="AA26" s="12">
        <v>0.61944444444444446</v>
      </c>
      <c r="AB26" s="11">
        <v>1</v>
      </c>
      <c r="AC26" s="10">
        <v>0.39652777777777781</v>
      </c>
      <c r="AD26" s="11">
        <v>0</v>
      </c>
      <c r="AE26" s="10">
        <v>0.28750000000000003</v>
      </c>
    </row>
    <row r="27" spans="23:31" ht="16.5" thickBot="1" x14ac:dyDescent="0.3">
      <c r="W27" s="13"/>
      <c r="X27" s="11"/>
      <c r="Y27" s="16"/>
      <c r="Z27" s="11"/>
      <c r="AA27" s="9"/>
      <c r="AB27" s="11">
        <v>2</v>
      </c>
      <c r="AC27" s="10">
        <v>0.97222222222222221</v>
      </c>
      <c r="AD27" s="11"/>
      <c r="AE27" s="9"/>
    </row>
    <row r="28" spans="23:31" ht="16.5" thickBot="1" x14ac:dyDescent="0.3">
      <c r="W28" s="6"/>
      <c r="X28" s="9"/>
      <c r="Y28" s="9"/>
      <c r="Z28" s="9"/>
      <c r="AA28" s="9"/>
      <c r="AB28" s="11"/>
      <c r="AC28" s="10"/>
      <c r="AD28" s="9"/>
      <c r="AE28" s="9"/>
    </row>
    <row r="34" spans="23:31" ht="19.5" thickBot="1" x14ac:dyDescent="0.35">
      <c r="W34" s="17" t="s">
        <v>30</v>
      </c>
    </row>
    <row r="35" spans="23:31" ht="16.5" customHeight="1" thickBot="1" x14ac:dyDescent="0.3">
      <c r="W35" s="25" t="s">
        <v>11</v>
      </c>
      <c r="X35" s="27" t="s">
        <v>3</v>
      </c>
      <c r="Y35" s="28"/>
      <c r="Z35" s="27" t="s">
        <v>71</v>
      </c>
      <c r="AA35" s="28"/>
      <c r="AB35" s="27" t="s">
        <v>12</v>
      </c>
      <c r="AC35" s="28"/>
      <c r="AD35" s="27" t="s">
        <v>13</v>
      </c>
      <c r="AE35" s="28"/>
    </row>
    <row r="36" spans="23:31" ht="16.5" thickBot="1" x14ac:dyDescent="0.3">
      <c r="W36" s="26"/>
      <c r="X36" s="7" t="s">
        <v>7</v>
      </c>
      <c r="Y36" s="7" t="s">
        <v>14</v>
      </c>
      <c r="Z36" s="7" t="s">
        <v>7</v>
      </c>
      <c r="AA36" s="7" t="s">
        <v>14</v>
      </c>
      <c r="AB36" s="7" t="s">
        <v>7</v>
      </c>
      <c r="AC36" s="7" t="s">
        <v>14</v>
      </c>
      <c r="AD36" s="7" t="s">
        <v>7</v>
      </c>
      <c r="AE36" s="7" t="s">
        <v>14</v>
      </c>
    </row>
    <row r="37" spans="23:31" ht="15.75" thickBot="1" x14ac:dyDescent="0.3">
      <c r="W37" s="18" t="s">
        <v>31</v>
      </c>
      <c r="X37" s="11">
        <v>0</v>
      </c>
      <c r="Y37" s="12">
        <v>0.90625</v>
      </c>
      <c r="Z37" s="11">
        <v>4</v>
      </c>
      <c r="AA37" s="12">
        <v>0.12847222222222224</v>
      </c>
      <c r="AB37" s="14"/>
      <c r="AC37" s="15"/>
      <c r="AD37" s="11">
        <v>3</v>
      </c>
      <c r="AE37" s="12">
        <v>0.22222222222222221</v>
      </c>
    </row>
    <row r="38" spans="23:31" ht="15.75" thickBot="1" x14ac:dyDescent="0.3">
      <c r="W38" s="13" t="s">
        <v>32</v>
      </c>
      <c r="X38" s="11">
        <v>0</v>
      </c>
      <c r="Y38" s="12">
        <v>4.8611111111111112E-3</v>
      </c>
      <c r="Z38" s="11">
        <v>0</v>
      </c>
      <c r="AA38" s="12">
        <v>7.1527777777777787E-2</v>
      </c>
      <c r="AB38" s="21">
        <v>0</v>
      </c>
      <c r="AC38" s="22">
        <v>0.61249999999999993</v>
      </c>
      <c r="AD38" s="11">
        <v>0</v>
      </c>
      <c r="AE38" s="12">
        <v>6.6666666666666666E-2</v>
      </c>
    </row>
    <row r="39" spans="23:31" ht="15.75" thickBot="1" x14ac:dyDescent="0.3">
      <c r="W39" s="13" t="s">
        <v>17</v>
      </c>
      <c r="X39" s="11">
        <v>0</v>
      </c>
      <c r="Y39" s="12">
        <v>0.26250000000000001</v>
      </c>
      <c r="Z39" s="11">
        <v>1</v>
      </c>
      <c r="AA39" s="12">
        <v>0.50694444444444442</v>
      </c>
      <c r="AB39" s="21">
        <v>0</v>
      </c>
      <c r="AC39" s="22">
        <v>0.69930555555555562</v>
      </c>
      <c r="AD39" s="11">
        <v>1</v>
      </c>
      <c r="AE39" s="12">
        <v>0.24374999999999999</v>
      </c>
    </row>
    <row r="40" spans="23:31" ht="15.75" thickBot="1" x14ac:dyDescent="0.3">
      <c r="W40" s="13" t="s">
        <v>33</v>
      </c>
      <c r="X40" s="11">
        <v>0</v>
      </c>
      <c r="Y40" s="12">
        <v>0.25833333333333336</v>
      </c>
      <c r="Z40" s="11">
        <v>1</v>
      </c>
      <c r="AA40" s="12">
        <v>0.1361111111111111</v>
      </c>
      <c r="AB40" s="13">
        <v>0</v>
      </c>
      <c r="AC40" s="12">
        <v>0.68819444444444444</v>
      </c>
      <c r="AD40" s="11">
        <v>0</v>
      </c>
      <c r="AE40" s="12">
        <v>0.87777777777777777</v>
      </c>
    </row>
    <row r="41" spans="23:31" ht="26.25" thickBot="1" x14ac:dyDescent="0.3">
      <c r="W41" s="13" t="s">
        <v>34</v>
      </c>
      <c r="X41" s="11">
        <v>2</v>
      </c>
      <c r="Y41" s="12">
        <v>0.25416666666666665</v>
      </c>
      <c r="Z41" s="11">
        <v>3</v>
      </c>
      <c r="AA41" s="12">
        <v>0.86597222222222225</v>
      </c>
      <c r="AB41" s="13">
        <v>0</v>
      </c>
      <c r="AC41" s="12">
        <v>0.10625</v>
      </c>
      <c r="AD41" s="11">
        <v>1</v>
      </c>
      <c r="AE41" s="12">
        <v>0.61111111111111105</v>
      </c>
    </row>
    <row r="42" spans="23:31" ht="15.75" thickBot="1" x14ac:dyDescent="0.3">
      <c r="W42" s="6"/>
      <c r="X42" s="9"/>
      <c r="Y42" s="9"/>
      <c r="Z42" s="9"/>
      <c r="AA42" s="9"/>
      <c r="AB42" s="13">
        <v>1</v>
      </c>
      <c r="AC42" s="12">
        <v>0.55694444444444446</v>
      </c>
      <c r="AD42" s="9"/>
      <c r="AE42" s="9"/>
    </row>
    <row r="48" spans="23:31" ht="16.5" thickBot="1" x14ac:dyDescent="0.3">
      <c r="W48" s="19" t="s">
        <v>35</v>
      </c>
    </row>
    <row r="49" spans="23:31" ht="16.5" customHeight="1" thickBot="1" x14ac:dyDescent="0.3">
      <c r="W49" s="25" t="s">
        <v>11</v>
      </c>
      <c r="X49" s="27" t="s">
        <v>3</v>
      </c>
      <c r="Y49" s="28"/>
      <c r="Z49" s="27" t="s">
        <v>71</v>
      </c>
      <c r="AA49" s="28"/>
      <c r="AB49" s="27" t="s">
        <v>12</v>
      </c>
      <c r="AC49" s="28"/>
      <c r="AD49" s="27" t="s">
        <v>13</v>
      </c>
      <c r="AE49" s="28"/>
    </row>
    <row r="50" spans="23:31" ht="16.5" thickBot="1" x14ac:dyDescent="0.3">
      <c r="W50" s="26"/>
      <c r="X50" s="7" t="s">
        <v>7</v>
      </c>
      <c r="Y50" s="7" t="s">
        <v>14</v>
      </c>
      <c r="Z50" s="7" t="s">
        <v>7</v>
      </c>
      <c r="AA50" s="7" t="s">
        <v>14</v>
      </c>
      <c r="AB50" s="7" t="s">
        <v>7</v>
      </c>
      <c r="AC50" s="7" t="s">
        <v>14</v>
      </c>
      <c r="AD50" s="7" t="s">
        <v>7</v>
      </c>
      <c r="AE50" s="7" t="s">
        <v>14</v>
      </c>
    </row>
    <row r="51" spans="23:31" ht="15.75" thickBot="1" x14ac:dyDescent="0.3">
      <c r="W51" s="18" t="s">
        <v>15</v>
      </c>
      <c r="X51" s="11">
        <v>0</v>
      </c>
      <c r="Y51" s="12">
        <v>0.43611111111111112</v>
      </c>
      <c r="Z51" s="11">
        <v>6</v>
      </c>
      <c r="AA51" s="12">
        <v>0.44861111111111113</v>
      </c>
      <c r="AB51" s="14"/>
      <c r="AC51" s="15"/>
      <c r="AD51" s="11">
        <v>6</v>
      </c>
      <c r="AE51" s="12">
        <v>1.2499999999999999E-2</v>
      </c>
    </row>
    <row r="52" spans="23:31" ht="15.75" thickBot="1" x14ac:dyDescent="0.3">
      <c r="W52" s="18" t="s">
        <v>36</v>
      </c>
      <c r="X52" s="11">
        <v>2</v>
      </c>
      <c r="Y52" s="12">
        <v>0.35416666666666669</v>
      </c>
      <c r="Z52" s="11">
        <v>3</v>
      </c>
      <c r="AA52" s="12">
        <v>0.40347222222222223</v>
      </c>
      <c r="AB52" s="11">
        <v>6</v>
      </c>
      <c r="AC52" s="12">
        <v>0.45277777777777778</v>
      </c>
      <c r="AD52" s="11">
        <v>1</v>
      </c>
      <c r="AE52" s="12">
        <v>4.8611111111111112E-2</v>
      </c>
    </row>
    <row r="53" spans="23:31" ht="15.75" thickBot="1" x14ac:dyDescent="0.3">
      <c r="W53" s="18" t="s">
        <v>37</v>
      </c>
      <c r="X53" s="11">
        <v>1</v>
      </c>
      <c r="Y53" s="12">
        <v>0.96944444444444444</v>
      </c>
      <c r="Z53" s="11">
        <v>3</v>
      </c>
      <c r="AA53" s="12">
        <v>7.2916666666666671E-2</v>
      </c>
      <c r="AB53" s="11">
        <v>0</v>
      </c>
      <c r="AC53" s="12">
        <v>0.67847222222222225</v>
      </c>
      <c r="AD53" s="11">
        <v>1</v>
      </c>
      <c r="AE53" s="12">
        <v>0.10347222222222223</v>
      </c>
    </row>
    <row r="54" spans="23:31" ht="15.75" thickBot="1" x14ac:dyDescent="0.3">
      <c r="W54" s="18" t="s">
        <v>38</v>
      </c>
      <c r="X54" s="11">
        <v>1</v>
      </c>
      <c r="Y54" s="12">
        <v>0.6118055555555556</v>
      </c>
      <c r="Z54" s="11">
        <v>2</v>
      </c>
      <c r="AA54" s="12">
        <v>0.3298611111111111</v>
      </c>
      <c r="AB54" s="11">
        <v>0</v>
      </c>
      <c r="AC54" s="12">
        <v>0.15486111111111112</v>
      </c>
      <c r="AD54" s="11">
        <v>0</v>
      </c>
      <c r="AE54" s="12">
        <v>0.71736111111111101</v>
      </c>
    </row>
    <row r="55" spans="23:31" ht="15.75" thickBot="1" x14ac:dyDescent="0.3">
      <c r="W55" s="18" t="s">
        <v>39</v>
      </c>
      <c r="X55" s="11">
        <v>1</v>
      </c>
      <c r="Y55" s="12">
        <v>0.92986111111111114</v>
      </c>
      <c r="Z55" s="11">
        <v>2</v>
      </c>
      <c r="AA55" s="12">
        <v>0.54305555555555551</v>
      </c>
      <c r="AB55" s="11">
        <v>0</v>
      </c>
      <c r="AC55" s="12">
        <v>0.65277777777777779</v>
      </c>
      <c r="AD55" s="11">
        <v>0</v>
      </c>
      <c r="AE55" s="12">
        <v>0.61319444444444449</v>
      </c>
    </row>
    <row r="56" spans="23:31" ht="15.75" thickBot="1" x14ac:dyDescent="0.3">
      <c r="W56" s="13" t="s">
        <v>40</v>
      </c>
      <c r="X56" s="11">
        <v>3</v>
      </c>
      <c r="Y56" s="12">
        <v>0.11597222222222221</v>
      </c>
      <c r="Z56" s="11">
        <v>4</v>
      </c>
      <c r="AA56" s="12">
        <v>0.7729166666666667</v>
      </c>
      <c r="AB56" s="11">
        <v>0</v>
      </c>
      <c r="AC56" s="12">
        <v>0.59305555555555556</v>
      </c>
      <c r="AD56" s="11">
        <v>1</v>
      </c>
      <c r="AE56" s="12">
        <v>0.65694444444444444</v>
      </c>
    </row>
    <row r="57" spans="23:31" ht="15.75" thickBot="1" x14ac:dyDescent="0.3">
      <c r="W57" s="6"/>
      <c r="X57" s="9"/>
      <c r="Y57" s="9"/>
      <c r="Z57" s="9"/>
      <c r="AA57" s="9"/>
      <c r="AB57" s="11">
        <v>6</v>
      </c>
      <c r="AC57" s="12">
        <v>0.8979166666666667</v>
      </c>
      <c r="AD57" s="9"/>
      <c r="AE57" s="9"/>
    </row>
    <row r="63" spans="23:31" ht="16.5" thickBot="1" x14ac:dyDescent="0.3">
      <c r="W63" s="20" t="s">
        <v>41</v>
      </c>
    </row>
    <row r="64" spans="23:31" ht="16.5" customHeight="1" thickBot="1" x14ac:dyDescent="0.3">
      <c r="W64" s="23"/>
      <c r="X64" s="27" t="s">
        <v>3</v>
      </c>
      <c r="Y64" s="28"/>
      <c r="Z64" s="27" t="s">
        <v>71</v>
      </c>
      <c r="AA64" s="28"/>
      <c r="AB64" s="27" t="s">
        <v>12</v>
      </c>
      <c r="AC64" s="28"/>
      <c r="AD64" s="27" t="s">
        <v>13</v>
      </c>
      <c r="AE64" s="28"/>
    </row>
    <row r="65" spans="23:31" ht="16.5" thickBot="1" x14ac:dyDescent="0.3">
      <c r="W65" s="24" t="s">
        <v>11</v>
      </c>
      <c r="X65" s="7" t="s">
        <v>7</v>
      </c>
      <c r="Y65" s="7" t="s">
        <v>14</v>
      </c>
      <c r="Z65" s="7" t="s">
        <v>7</v>
      </c>
      <c r="AA65" s="7" t="s">
        <v>14</v>
      </c>
      <c r="AB65" s="7" t="s">
        <v>7</v>
      </c>
      <c r="AC65" s="7" t="s">
        <v>14</v>
      </c>
      <c r="AD65" s="7" t="s">
        <v>7</v>
      </c>
      <c r="AE65" s="7" t="s">
        <v>14</v>
      </c>
    </row>
    <row r="66" spans="23:31" ht="15.75" thickBot="1" x14ac:dyDescent="0.3">
      <c r="W66" s="18" t="s">
        <v>15</v>
      </c>
      <c r="X66" s="11">
        <v>0</v>
      </c>
      <c r="Y66" s="12">
        <v>0.90069444444444446</v>
      </c>
      <c r="Z66" s="11">
        <v>5</v>
      </c>
      <c r="AA66" s="12">
        <v>4.9305555555555554E-2</v>
      </c>
      <c r="AB66" s="14"/>
      <c r="AC66" s="15"/>
      <c r="AD66" s="11">
        <v>4</v>
      </c>
      <c r="AE66" s="12">
        <v>0.14861111111111111</v>
      </c>
    </row>
    <row r="67" spans="23:31" ht="15.75" thickBot="1" x14ac:dyDescent="0.3">
      <c r="W67" s="13" t="s">
        <v>42</v>
      </c>
      <c r="X67" s="11">
        <v>2</v>
      </c>
      <c r="Y67" s="12">
        <v>0.68888888888888899</v>
      </c>
      <c r="Z67" s="11">
        <v>3</v>
      </c>
      <c r="AA67" s="12">
        <v>0.67847222222222225</v>
      </c>
      <c r="AB67" s="11">
        <v>7</v>
      </c>
      <c r="AC67" s="12">
        <v>7.3611111111111113E-2</v>
      </c>
      <c r="AD67" s="11">
        <v>0</v>
      </c>
      <c r="AE67" s="12">
        <v>0.98958333333333337</v>
      </c>
    </row>
    <row r="68" spans="23:31" ht="15.75" thickBot="1" x14ac:dyDescent="0.3">
      <c r="W68" s="13" t="s">
        <v>43</v>
      </c>
      <c r="X68" s="11">
        <v>1</v>
      </c>
      <c r="Y68" s="12">
        <v>0.4368055555555555</v>
      </c>
      <c r="Z68" s="11">
        <v>2</v>
      </c>
      <c r="AA68" s="12">
        <v>6.9444444444444434E-2</v>
      </c>
      <c r="AB68" s="11">
        <v>1</v>
      </c>
      <c r="AC68" s="12">
        <v>0.3215277777777778</v>
      </c>
      <c r="AD68" s="11">
        <v>0</v>
      </c>
      <c r="AE68" s="12">
        <v>0.63194444444444442</v>
      </c>
    </row>
    <row r="69" spans="23:31" ht="15.75" thickBot="1" x14ac:dyDescent="0.3">
      <c r="W69" s="13" t="s">
        <v>44</v>
      </c>
      <c r="X69" s="11">
        <v>0</v>
      </c>
      <c r="Y69" s="12">
        <v>0.39166666666666666</v>
      </c>
      <c r="Z69" s="11">
        <v>0</v>
      </c>
      <c r="AA69" s="12">
        <v>0.99861111111111101</v>
      </c>
      <c r="AB69" s="11">
        <v>0</v>
      </c>
      <c r="AC69" s="12">
        <v>0.70277777777777783</v>
      </c>
      <c r="AD69" s="11">
        <v>0</v>
      </c>
      <c r="AE69" s="12">
        <v>0.60625000000000007</v>
      </c>
    </row>
    <row r="70" spans="23:31" ht="15.75" thickBot="1" x14ac:dyDescent="0.3">
      <c r="W70" s="13" t="s">
        <v>45</v>
      </c>
      <c r="X70" s="11">
        <v>2</v>
      </c>
      <c r="Y70" s="12">
        <v>0.6</v>
      </c>
      <c r="Z70" s="11">
        <v>5</v>
      </c>
      <c r="AA70" s="12">
        <v>0.48958333333333331</v>
      </c>
      <c r="AB70" s="11">
        <v>0</v>
      </c>
      <c r="AC70" s="12">
        <v>0.58333333333333337</v>
      </c>
      <c r="AD70" s="11">
        <v>2</v>
      </c>
      <c r="AE70" s="12">
        <v>0.88958333333333339</v>
      </c>
    </row>
    <row r="71" spans="23:31" ht="15.75" thickBot="1" x14ac:dyDescent="0.3">
      <c r="W71" s="6"/>
      <c r="X71" s="9"/>
      <c r="Y71" s="9"/>
      <c r="Z71" s="9"/>
      <c r="AA71" s="9"/>
      <c r="AB71" s="11">
        <v>6</v>
      </c>
      <c r="AC71" s="12">
        <v>0.86805555555555547</v>
      </c>
      <c r="AD71" s="9"/>
      <c r="AE71" s="9"/>
    </row>
    <row r="77" spans="23:31" ht="16.5" thickBot="1" x14ac:dyDescent="0.3">
      <c r="W77" s="20" t="s">
        <v>46</v>
      </c>
    </row>
    <row r="78" spans="23:31" ht="16.5" customHeight="1" thickBot="1" x14ac:dyDescent="0.3">
      <c r="W78" s="25" t="s">
        <v>11</v>
      </c>
      <c r="X78" s="27" t="s">
        <v>3</v>
      </c>
      <c r="Y78" s="28"/>
      <c r="Z78" s="27" t="s">
        <v>71</v>
      </c>
      <c r="AA78" s="28"/>
      <c r="AB78" s="27" t="s">
        <v>12</v>
      </c>
      <c r="AC78" s="28"/>
      <c r="AD78" s="27" t="s">
        <v>13</v>
      </c>
      <c r="AE78" s="28"/>
    </row>
    <row r="79" spans="23:31" ht="16.5" thickBot="1" x14ac:dyDescent="0.3">
      <c r="W79" s="26"/>
      <c r="X79" s="7" t="s">
        <v>7</v>
      </c>
      <c r="Y79" s="7" t="s">
        <v>14</v>
      </c>
      <c r="Z79" s="7" t="s">
        <v>7</v>
      </c>
      <c r="AA79" s="7" t="s">
        <v>14</v>
      </c>
      <c r="AB79" s="7" t="s">
        <v>7</v>
      </c>
      <c r="AC79" s="7" t="s">
        <v>14</v>
      </c>
      <c r="AD79" s="7" t="s">
        <v>7</v>
      </c>
      <c r="AE79" s="7" t="s">
        <v>14</v>
      </c>
    </row>
    <row r="80" spans="23:31" ht="15.75" thickBot="1" x14ac:dyDescent="0.3">
      <c r="W80" s="18" t="s">
        <v>15</v>
      </c>
      <c r="X80" s="11">
        <v>0</v>
      </c>
      <c r="Y80" s="12">
        <v>0.2638888888888889</v>
      </c>
      <c r="Z80" s="11">
        <v>6</v>
      </c>
      <c r="AA80" s="12">
        <v>0.68541666666666667</v>
      </c>
      <c r="AB80" s="14"/>
      <c r="AC80" s="15"/>
      <c r="AD80" s="11">
        <v>6</v>
      </c>
      <c r="AE80" s="12">
        <v>0.42152777777777778</v>
      </c>
    </row>
    <row r="81" spans="23:31" ht="15.75" thickBot="1" x14ac:dyDescent="0.3">
      <c r="W81" s="13" t="s">
        <v>47</v>
      </c>
      <c r="X81" s="11">
        <v>1</v>
      </c>
      <c r="Y81" s="12">
        <v>7.4305555555555555E-2</v>
      </c>
      <c r="Z81" s="11">
        <v>2</v>
      </c>
      <c r="AA81" s="12">
        <v>0.3125</v>
      </c>
      <c r="AB81" s="11">
        <v>3</v>
      </c>
      <c r="AC81" s="12">
        <v>0.92499999999999993</v>
      </c>
      <c r="AD81" s="11">
        <v>1</v>
      </c>
      <c r="AE81" s="12">
        <v>0.23819444444444446</v>
      </c>
    </row>
    <row r="82" spans="23:31" ht="15.75" thickBot="1" x14ac:dyDescent="0.3">
      <c r="W82" s="13" t="s">
        <v>48</v>
      </c>
      <c r="X82" s="11">
        <v>4</v>
      </c>
      <c r="Y82" s="12">
        <v>0.13055555555555556</v>
      </c>
      <c r="Z82" s="11">
        <v>5</v>
      </c>
      <c r="AA82" s="12">
        <v>0</v>
      </c>
      <c r="AB82" s="11">
        <v>1</v>
      </c>
      <c r="AC82" s="12">
        <v>0.60833333333333328</v>
      </c>
      <c r="AD82" s="11">
        <v>0</v>
      </c>
      <c r="AE82" s="12">
        <v>0.86944444444444446</v>
      </c>
    </row>
    <row r="83" spans="23:31" ht="15.75" thickBot="1" x14ac:dyDescent="0.3">
      <c r="W83" s="13" t="s">
        <v>49</v>
      </c>
      <c r="X83" s="11">
        <v>1</v>
      </c>
      <c r="Y83" s="12">
        <v>9.4444444444444442E-2</v>
      </c>
      <c r="Z83" s="11">
        <v>2</v>
      </c>
      <c r="AA83" s="12">
        <v>0.29375000000000001</v>
      </c>
      <c r="AB83" s="11">
        <v>3</v>
      </c>
      <c r="AC83" s="12">
        <v>0.32361111111111113</v>
      </c>
      <c r="AD83" s="11">
        <v>1</v>
      </c>
      <c r="AE83" s="12">
        <v>0.47222222222222227</v>
      </c>
    </row>
    <row r="84" spans="23:31" ht="15.75" thickBot="1" x14ac:dyDescent="0.3">
      <c r="W84" s="13" t="s">
        <v>50</v>
      </c>
      <c r="X84" s="11">
        <v>2</v>
      </c>
      <c r="Y84" s="12">
        <v>0.98055555555555562</v>
      </c>
      <c r="Z84" s="11">
        <v>3</v>
      </c>
      <c r="AA84" s="12">
        <v>0.95416666666666661</v>
      </c>
      <c r="AB84" s="11">
        <v>3</v>
      </c>
      <c r="AC84" s="12">
        <v>0.93958333333333333</v>
      </c>
      <c r="AD84" s="11">
        <v>0</v>
      </c>
      <c r="AE84" s="12">
        <v>0.97361111111111109</v>
      </c>
    </row>
    <row r="85" spans="23:31" ht="15.75" thickBot="1" x14ac:dyDescent="0.3">
      <c r="W85" s="13" t="s">
        <v>51</v>
      </c>
      <c r="X85" s="11">
        <v>3</v>
      </c>
      <c r="Y85" s="12">
        <v>0.50416666666666665</v>
      </c>
      <c r="Z85" s="11">
        <v>4</v>
      </c>
      <c r="AA85" s="12">
        <v>0.43055555555555558</v>
      </c>
      <c r="AB85" s="11">
        <v>0</v>
      </c>
      <c r="AC85" s="12">
        <v>0.65</v>
      </c>
      <c r="AD85" s="11">
        <v>0</v>
      </c>
      <c r="AE85" s="12">
        <v>0.92569444444444438</v>
      </c>
    </row>
    <row r="86" spans="23:31" ht="15.75" thickBot="1" x14ac:dyDescent="0.3">
      <c r="W86" s="6"/>
      <c r="X86" s="9"/>
      <c r="Y86" s="9"/>
      <c r="Z86" s="9"/>
      <c r="AA86" s="9"/>
      <c r="AB86" s="11">
        <v>5</v>
      </c>
      <c r="AC86" s="12">
        <v>0.65486111111111112</v>
      </c>
      <c r="AD86" s="9"/>
      <c r="AE86" s="9"/>
    </row>
    <row r="92" spans="23:31" ht="19.5" thickBot="1" x14ac:dyDescent="0.35">
      <c r="W92" s="17" t="s">
        <v>52</v>
      </c>
    </row>
    <row r="93" spans="23:31" ht="16.5" customHeight="1" thickBot="1" x14ac:dyDescent="0.3">
      <c r="W93" s="25" t="s">
        <v>11</v>
      </c>
      <c r="X93" s="27" t="s">
        <v>3</v>
      </c>
      <c r="Y93" s="28"/>
      <c r="Z93" s="27" t="s">
        <v>71</v>
      </c>
      <c r="AA93" s="28"/>
      <c r="AB93" s="27" t="s">
        <v>12</v>
      </c>
      <c r="AC93" s="28"/>
      <c r="AD93" s="27" t="s">
        <v>13</v>
      </c>
      <c r="AE93" s="28"/>
    </row>
    <row r="94" spans="23:31" ht="16.5" thickBot="1" x14ac:dyDescent="0.3">
      <c r="W94" s="26"/>
      <c r="X94" s="7" t="s">
        <v>7</v>
      </c>
      <c r="Y94" s="7" t="s">
        <v>14</v>
      </c>
      <c r="Z94" s="7" t="s">
        <v>7</v>
      </c>
      <c r="AA94" s="7" t="s">
        <v>14</v>
      </c>
      <c r="AB94" s="7" t="s">
        <v>7</v>
      </c>
      <c r="AC94" s="7" t="s">
        <v>14</v>
      </c>
      <c r="AD94" s="7" t="s">
        <v>7</v>
      </c>
      <c r="AE94" s="7" t="s">
        <v>14</v>
      </c>
    </row>
    <row r="95" spans="23:31" ht="15.75" thickBot="1" x14ac:dyDescent="0.3">
      <c r="W95" s="18" t="s">
        <v>15</v>
      </c>
      <c r="X95" s="11">
        <v>0</v>
      </c>
      <c r="Y95" s="12">
        <v>0.35347222222222219</v>
      </c>
      <c r="Z95" s="11">
        <v>4</v>
      </c>
      <c r="AA95" s="12">
        <v>0.92847222222222225</v>
      </c>
      <c r="AB95" s="14"/>
      <c r="AC95" s="15"/>
      <c r="AD95" s="11">
        <v>4</v>
      </c>
      <c r="AE95" s="12">
        <v>0.57430555555555551</v>
      </c>
    </row>
    <row r="96" spans="23:31" ht="15.75" thickBot="1" x14ac:dyDescent="0.3">
      <c r="W96" s="13" t="s">
        <v>53</v>
      </c>
      <c r="X96" s="11">
        <v>0</v>
      </c>
      <c r="Y96" s="12">
        <v>0.15347222222222223</v>
      </c>
      <c r="Z96" s="11">
        <v>4</v>
      </c>
      <c r="AA96" s="12">
        <v>0.86597222222222225</v>
      </c>
      <c r="AB96" s="11">
        <v>4</v>
      </c>
      <c r="AC96" s="12">
        <v>0.19930555555555554</v>
      </c>
      <c r="AD96" s="11">
        <v>4</v>
      </c>
      <c r="AE96" s="12">
        <v>0.71180555555555547</v>
      </c>
    </row>
    <row r="97" spans="23:31" ht="15.75" thickBot="1" x14ac:dyDescent="0.3">
      <c r="W97" s="13" t="s">
        <v>51</v>
      </c>
      <c r="X97" s="11">
        <v>2</v>
      </c>
      <c r="Y97" s="12">
        <v>0.3520833333333333</v>
      </c>
      <c r="Z97" s="11">
        <v>2</v>
      </c>
      <c r="AA97" s="12">
        <v>0.48541666666666666</v>
      </c>
      <c r="AB97" s="11">
        <v>0</v>
      </c>
      <c r="AC97" s="12">
        <v>0.46388888888888885</v>
      </c>
      <c r="AD97" s="11">
        <v>0</v>
      </c>
      <c r="AE97" s="12">
        <v>0.13333333333333333</v>
      </c>
    </row>
    <row r="98" spans="23:31" ht="15.75" thickBot="1" x14ac:dyDescent="0.3">
      <c r="W98" s="13" t="s">
        <v>54</v>
      </c>
      <c r="X98" s="11">
        <v>3</v>
      </c>
      <c r="Y98" s="12">
        <v>0.33263888888888887</v>
      </c>
      <c r="Z98" s="11">
        <v>3</v>
      </c>
      <c r="AA98" s="12">
        <v>0.73819444444444438</v>
      </c>
      <c r="AB98" s="11">
        <v>0</v>
      </c>
      <c r="AC98" s="12">
        <v>0.65486111111111112</v>
      </c>
      <c r="AD98" s="11">
        <v>0</v>
      </c>
      <c r="AE98" s="12">
        <v>0.40486111111111112</v>
      </c>
    </row>
    <row r="99" spans="23:31" ht="15.75" thickBot="1" x14ac:dyDescent="0.3">
      <c r="W99" s="13" t="s">
        <v>55</v>
      </c>
      <c r="X99" s="11">
        <v>0</v>
      </c>
      <c r="Y99" s="12">
        <v>5.9027777777777783E-2</v>
      </c>
      <c r="Z99" s="11">
        <v>2</v>
      </c>
      <c r="AA99" s="12">
        <v>0.5854166666666667</v>
      </c>
      <c r="AB99" s="11">
        <v>3</v>
      </c>
      <c r="AC99" s="12">
        <v>0.36944444444444446</v>
      </c>
      <c r="AD99" s="11">
        <v>2</v>
      </c>
      <c r="AE99" s="12">
        <v>0.52638888888888891</v>
      </c>
    </row>
    <row r="100" spans="23:31" ht="15.75" thickBot="1" x14ac:dyDescent="0.3">
      <c r="W100" s="13" t="s">
        <v>56</v>
      </c>
      <c r="X100" s="11">
        <v>0</v>
      </c>
      <c r="Y100" s="12">
        <v>0.14583333333333334</v>
      </c>
      <c r="Z100" s="11">
        <v>1</v>
      </c>
      <c r="AA100" s="12">
        <v>0.625</v>
      </c>
      <c r="AB100" s="11">
        <v>2</v>
      </c>
      <c r="AC100" s="12">
        <v>0.43055555555555558</v>
      </c>
      <c r="AD100" s="11">
        <v>1</v>
      </c>
      <c r="AE100" s="12">
        <v>0.47916666666666669</v>
      </c>
    </row>
    <row r="101" spans="23:31" ht="15.75" thickBot="1" x14ac:dyDescent="0.3">
      <c r="W101" s="13" t="s">
        <v>57</v>
      </c>
      <c r="X101" s="11">
        <v>0</v>
      </c>
      <c r="Y101" s="12">
        <v>7.6388888888888895E-2</v>
      </c>
      <c r="Z101" s="11">
        <v>2</v>
      </c>
      <c r="AA101" s="12">
        <v>0.2638888888888889</v>
      </c>
      <c r="AB101" s="11">
        <v>0</v>
      </c>
      <c r="AC101" s="12">
        <v>0.77083333333333337</v>
      </c>
      <c r="AD101" s="11">
        <v>2</v>
      </c>
      <c r="AE101" s="12">
        <v>0.1875</v>
      </c>
    </row>
    <row r="102" spans="23:31" ht="15.75" thickBot="1" x14ac:dyDescent="0.3">
      <c r="W102" s="13" t="s">
        <v>53</v>
      </c>
      <c r="X102" s="11">
        <v>0</v>
      </c>
      <c r="Y102" s="12">
        <v>0.21875</v>
      </c>
      <c r="Z102" s="11">
        <v>4</v>
      </c>
      <c r="AA102" s="12">
        <v>0.82638888888888884</v>
      </c>
      <c r="AB102" s="11">
        <v>0</v>
      </c>
      <c r="AC102" s="12">
        <v>0.6069444444444444</v>
      </c>
      <c r="AD102" s="11">
        <v>4</v>
      </c>
      <c r="AE102" s="12">
        <v>0.60763888888888895</v>
      </c>
    </row>
    <row r="103" spans="23:31" ht="15.75" thickBot="1" x14ac:dyDescent="0.3">
      <c r="W103" s="13" t="s">
        <v>58</v>
      </c>
      <c r="X103" s="11">
        <v>0</v>
      </c>
      <c r="Y103" s="12">
        <v>0.31666666666666665</v>
      </c>
      <c r="Z103" s="11">
        <v>1</v>
      </c>
      <c r="AA103" s="12">
        <v>0.42083333333333334</v>
      </c>
      <c r="AB103" s="11">
        <v>3</v>
      </c>
      <c r="AC103" s="12">
        <v>1.9444444444444445E-2</v>
      </c>
      <c r="AD103" s="11">
        <v>1</v>
      </c>
      <c r="AE103" s="12">
        <v>0.10416666666666667</v>
      </c>
    </row>
    <row r="104" spans="23:31" ht="15.75" thickBot="1" x14ac:dyDescent="0.3">
      <c r="W104" s="13" t="s">
        <v>59</v>
      </c>
      <c r="X104" s="11">
        <v>0</v>
      </c>
      <c r="Y104" s="12">
        <v>0.43124999999999997</v>
      </c>
      <c r="Z104" s="11">
        <v>0</v>
      </c>
      <c r="AA104" s="12">
        <v>0.87638888888888899</v>
      </c>
      <c r="AB104" s="11">
        <v>0</v>
      </c>
      <c r="AC104" s="12">
        <v>0.2722222222222222</v>
      </c>
      <c r="AD104" s="11">
        <v>0</v>
      </c>
      <c r="AE104" s="12">
        <v>0.44444444444444442</v>
      </c>
    </row>
    <row r="105" spans="23:31" ht="15.75" thickBot="1" x14ac:dyDescent="0.3">
      <c r="W105" s="13" t="s">
        <v>60</v>
      </c>
      <c r="X105" s="11">
        <v>0</v>
      </c>
      <c r="Y105" s="12">
        <v>0.63263888888888886</v>
      </c>
      <c r="Z105" s="11">
        <v>2</v>
      </c>
      <c r="AA105" s="12">
        <v>0.24930555555555556</v>
      </c>
      <c r="AB105" s="11">
        <v>0</v>
      </c>
      <c r="AC105" s="12">
        <v>0.56458333333333333</v>
      </c>
      <c r="AD105" s="11">
        <v>1</v>
      </c>
      <c r="AE105" s="12">
        <v>0.6166666666666667</v>
      </c>
    </row>
    <row r="106" spans="23:31" ht="15.75" thickBot="1" x14ac:dyDescent="0.3">
      <c r="W106" s="13" t="s">
        <v>53</v>
      </c>
      <c r="X106" s="14"/>
      <c r="Y106" s="15"/>
      <c r="Z106" s="14"/>
      <c r="AA106" s="15"/>
      <c r="AB106" s="11">
        <v>0</v>
      </c>
      <c r="AC106" s="12">
        <v>0.52013888888888882</v>
      </c>
      <c r="AD106" s="14"/>
      <c r="AE106" s="15"/>
    </row>
    <row r="107" spans="23:31" ht="15.75" thickBot="1" x14ac:dyDescent="0.3">
      <c r="W107" s="6"/>
      <c r="X107" s="9"/>
      <c r="Y107" s="9"/>
      <c r="Z107" s="9"/>
      <c r="AA107" s="9"/>
      <c r="AB107" s="11">
        <v>4</v>
      </c>
      <c r="AC107" s="12">
        <v>0.99722222222222223</v>
      </c>
      <c r="AD107" s="9"/>
      <c r="AE107" s="9"/>
    </row>
    <row r="112" spans="23:31" ht="19.5" thickBot="1" x14ac:dyDescent="0.35">
      <c r="W112" s="17" t="s">
        <v>61</v>
      </c>
    </row>
    <row r="113" spans="23:31" ht="16.5" customHeight="1" thickBot="1" x14ac:dyDescent="0.3">
      <c r="W113" s="25" t="s">
        <v>11</v>
      </c>
      <c r="X113" s="27" t="s">
        <v>3</v>
      </c>
      <c r="Y113" s="28"/>
      <c r="Z113" s="27" t="s">
        <v>71</v>
      </c>
      <c r="AA113" s="28"/>
      <c r="AB113" s="27" t="s">
        <v>12</v>
      </c>
      <c r="AC113" s="28"/>
      <c r="AD113" s="27" t="s">
        <v>13</v>
      </c>
      <c r="AE113" s="28"/>
    </row>
    <row r="114" spans="23:31" ht="16.5" thickBot="1" x14ac:dyDescent="0.3">
      <c r="W114" s="26"/>
      <c r="X114" s="7" t="s">
        <v>7</v>
      </c>
      <c r="Y114" s="7" t="s">
        <v>14</v>
      </c>
      <c r="Z114" s="7" t="s">
        <v>7</v>
      </c>
      <c r="AA114" s="7" t="s">
        <v>14</v>
      </c>
      <c r="AB114" s="7" t="s">
        <v>7</v>
      </c>
      <c r="AC114" s="7" t="s">
        <v>14</v>
      </c>
      <c r="AD114" s="7" t="s">
        <v>7</v>
      </c>
      <c r="AE114" s="7" t="s">
        <v>14</v>
      </c>
    </row>
    <row r="115" spans="23:31" ht="15.75" thickBot="1" x14ac:dyDescent="0.3">
      <c r="W115" s="18" t="s">
        <v>15</v>
      </c>
      <c r="X115" s="11">
        <v>0</v>
      </c>
      <c r="Y115" s="12">
        <v>0.72152777777777777</v>
      </c>
      <c r="Z115" s="11">
        <v>5</v>
      </c>
      <c r="AA115" s="12">
        <v>0.24305555555555555</v>
      </c>
      <c r="AB115" s="14"/>
      <c r="AC115" s="15"/>
      <c r="AD115" s="11">
        <v>4</v>
      </c>
      <c r="AE115" s="12">
        <v>0.52152777777777781</v>
      </c>
    </row>
    <row r="116" spans="23:31" ht="15.75" thickBot="1" x14ac:dyDescent="0.3">
      <c r="W116" s="13" t="s">
        <v>16</v>
      </c>
      <c r="X116" s="11">
        <v>0</v>
      </c>
      <c r="Y116" s="12">
        <v>0.16597222222222222</v>
      </c>
      <c r="Z116" s="11">
        <v>1</v>
      </c>
      <c r="AA116" s="12">
        <v>0.3125</v>
      </c>
      <c r="AB116" s="11">
        <v>2</v>
      </c>
      <c r="AC116" s="12">
        <v>0.62916666666666665</v>
      </c>
      <c r="AD116" s="11">
        <v>1</v>
      </c>
      <c r="AE116" s="12">
        <v>0.14652777777777778</v>
      </c>
    </row>
    <row r="117" spans="23:31" ht="15.75" thickBot="1" x14ac:dyDescent="0.3">
      <c r="W117" s="13" t="s">
        <v>62</v>
      </c>
      <c r="X117" s="11">
        <v>3</v>
      </c>
      <c r="Y117" s="12">
        <v>0.13194444444444445</v>
      </c>
      <c r="Z117" s="11">
        <v>3</v>
      </c>
      <c r="AA117" s="12">
        <v>0.61736111111111114</v>
      </c>
      <c r="AB117" s="11">
        <v>4</v>
      </c>
      <c r="AC117" s="12">
        <v>0.15555555555555556</v>
      </c>
      <c r="AD117" s="11">
        <v>0</v>
      </c>
      <c r="AE117" s="12">
        <v>0.48472222222222222</v>
      </c>
    </row>
    <row r="118" spans="23:31" ht="15.75" thickBot="1" x14ac:dyDescent="0.3">
      <c r="W118" s="13" t="s">
        <v>37</v>
      </c>
      <c r="X118" s="11">
        <v>1</v>
      </c>
      <c r="Y118" s="12">
        <v>0.69097222222222221</v>
      </c>
      <c r="Z118" s="11">
        <v>2</v>
      </c>
      <c r="AA118" s="12">
        <v>0.70694444444444438</v>
      </c>
      <c r="AB118" s="11">
        <v>0</v>
      </c>
      <c r="AC118" s="12">
        <v>0.75555555555555554</v>
      </c>
      <c r="AD118" s="11">
        <v>1</v>
      </c>
      <c r="AE118" s="12">
        <v>1.5972222222222224E-2</v>
      </c>
    </row>
    <row r="119" spans="23:31" ht="15.75" thickBot="1" x14ac:dyDescent="0.3">
      <c r="W119" s="13" t="s">
        <v>38</v>
      </c>
      <c r="X119" s="11">
        <v>1</v>
      </c>
      <c r="Y119" s="12">
        <v>0.17222222222222225</v>
      </c>
      <c r="Z119" s="11">
        <v>2</v>
      </c>
      <c r="AA119" s="12">
        <v>0.17777777777777778</v>
      </c>
      <c r="AB119" s="11">
        <v>0</v>
      </c>
      <c r="AC119" s="12">
        <v>0.19583333333333333</v>
      </c>
      <c r="AD119" s="11">
        <v>1</v>
      </c>
      <c r="AE119" s="12">
        <v>4.8611111111111112E-3</v>
      </c>
    </row>
    <row r="120" spans="23:31" ht="15.75" thickBot="1" x14ac:dyDescent="0.3">
      <c r="W120" s="6"/>
      <c r="X120" s="9"/>
      <c r="Y120" s="9"/>
      <c r="Z120" s="9"/>
      <c r="AA120" s="9"/>
      <c r="AB120" s="11">
        <v>6</v>
      </c>
      <c r="AC120" s="12">
        <v>0.62013888888888891</v>
      </c>
      <c r="AD120" s="9"/>
      <c r="AE120" s="9"/>
    </row>
    <row r="126" spans="23:31" ht="19.5" thickBot="1" x14ac:dyDescent="0.35">
      <c r="W126" s="17" t="s">
        <v>63</v>
      </c>
    </row>
    <row r="127" spans="23:31" ht="16.5" customHeight="1" thickBot="1" x14ac:dyDescent="0.3">
      <c r="W127" s="25" t="s">
        <v>11</v>
      </c>
      <c r="X127" s="27" t="s">
        <v>3</v>
      </c>
      <c r="Y127" s="28"/>
      <c r="Z127" s="27" t="s">
        <v>71</v>
      </c>
      <c r="AA127" s="28"/>
      <c r="AB127" s="27" t="s">
        <v>12</v>
      </c>
      <c r="AC127" s="28"/>
      <c r="AD127" s="27" t="s">
        <v>13</v>
      </c>
      <c r="AE127" s="28"/>
    </row>
    <row r="128" spans="23:31" ht="16.5" thickBot="1" x14ac:dyDescent="0.3">
      <c r="W128" s="26"/>
      <c r="X128" s="7" t="s">
        <v>7</v>
      </c>
      <c r="Y128" s="7" t="s">
        <v>14</v>
      </c>
      <c r="Z128" s="7" t="s">
        <v>7</v>
      </c>
      <c r="AA128" s="7" t="s">
        <v>14</v>
      </c>
      <c r="AB128" s="7" t="s">
        <v>7</v>
      </c>
      <c r="AC128" s="7" t="s">
        <v>14</v>
      </c>
      <c r="AD128" s="7" t="s">
        <v>7</v>
      </c>
      <c r="AE128" s="7" t="s">
        <v>14</v>
      </c>
    </row>
    <row r="129" spans="23:31" ht="15.75" thickBot="1" x14ac:dyDescent="0.3">
      <c r="W129" s="18" t="s">
        <v>64</v>
      </c>
      <c r="X129" s="11">
        <v>0</v>
      </c>
      <c r="Y129" s="12">
        <v>0.19305555555555554</v>
      </c>
      <c r="Z129" s="11">
        <v>6</v>
      </c>
      <c r="AA129" s="12">
        <v>0.43611111111111112</v>
      </c>
      <c r="AB129" s="14"/>
      <c r="AC129" s="15"/>
      <c r="AD129" s="11">
        <v>6</v>
      </c>
      <c r="AE129" s="12">
        <v>0.22500000000000001</v>
      </c>
    </row>
    <row r="130" spans="23:31" ht="15.75" thickBot="1" x14ac:dyDescent="0.3">
      <c r="W130" s="13" t="s">
        <v>65</v>
      </c>
      <c r="X130" s="11">
        <v>0</v>
      </c>
      <c r="Y130" s="12">
        <v>0.19027777777777777</v>
      </c>
      <c r="Z130" s="11">
        <v>0</v>
      </c>
      <c r="AA130" s="12">
        <v>0.68125000000000002</v>
      </c>
      <c r="AB130" s="11">
        <v>1</v>
      </c>
      <c r="AC130" s="12">
        <v>0.25486111111111109</v>
      </c>
      <c r="AD130" s="11">
        <v>0</v>
      </c>
      <c r="AE130" s="12">
        <v>0.50416666666666665</v>
      </c>
    </row>
    <row r="131" spans="23:31" ht="15.75" thickBot="1" x14ac:dyDescent="0.3">
      <c r="W131" s="13" t="s">
        <v>66</v>
      </c>
      <c r="X131" s="11">
        <v>1</v>
      </c>
      <c r="Y131" s="12">
        <v>0.54652777777777783</v>
      </c>
      <c r="Z131" s="11">
        <v>2</v>
      </c>
      <c r="AA131" s="12">
        <v>0.62083333333333335</v>
      </c>
      <c r="AB131" s="11">
        <v>0</v>
      </c>
      <c r="AC131" s="12">
        <v>0.74097222222222225</v>
      </c>
      <c r="AD131" s="11">
        <v>0</v>
      </c>
      <c r="AE131" s="12">
        <v>0.91875000000000007</v>
      </c>
    </row>
    <row r="132" spans="23:31" ht="15.75" thickBot="1" x14ac:dyDescent="0.3">
      <c r="W132" s="13" t="s">
        <v>67</v>
      </c>
      <c r="X132" s="11">
        <v>0</v>
      </c>
      <c r="Y132" s="12">
        <v>7.013888888888889E-2</v>
      </c>
      <c r="Z132" s="11">
        <v>0</v>
      </c>
      <c r="AA132" s="12">
        <v>0.64583333333333337</v>
      </c>
      <c r="AB132" s="11">
        <v>0</v>
      </c>
      <c r="AC132" s="12">
        <v>0.93888888888888899</v>
      </c>
      <c r="AD132" s="11">
        <v>0</v>
      </c>
      <c r="AE132" s="12">
        <v>0.56388888888888888</v>
      </c>
    </row>
    <row r="133" spans="23:31" ht="15.75" thickBot="1" x14ac:dyDescent="0.3">
      <c r="W133" s="13" t="s">
        <v>68</v>
      </c>
      <c r="X133" s="11">
        <v>0</v>
      </c>
      <c r="Y133" s="12">
        <v>5.0694444444444452E-2</v>
      </c>
      <c r="Z133" s="11">
        <v>1</v>
      </c>
      <c r="AA133" s="12">
        <v>0.17916666666666667</v>
      </c>
      <c r="AB133" s="11">
        <v>1</v>
      </c>
      <c r="AC133" s="12">
        <v>0.47986111111111113</v>
      </c>
      <c r="AD133" s="11">
        <v>1</v>
      </c>
      <c r="AE133" s="12">
        <v>0.12847222222222224</v>
      </c>
    </row>
    <row r="134" spans="23:31" ht="15.75" thickBot="1" x14ac:dyDescent="0.3">
      <c r="W134" s="13" t="s">
        <v>64</v>
      </c>
      <c r="X134" s="11">
        <v>0</v>
      </c>
      <c r="Y134" s="12">
        <v>0.13125000000000001</v>
      </c>
      <c r="Z134" s="11">
        <v>2</v>
      </c>
      <c r="AA134" s="12">
        <v>1.7361111111111112E-2</v>
      </c>
      <c r="AB134" s="11">
        <v>2</v>
      </c>
      <c r="AC134" s="12">
        <v>0.98958333333333337</v>
      </c>
      <c r="AD134" s="11">
        <v>1</v>
      </c>
      <c r="AE134" s="12">
        <v>0.88611111111111107</v>
      </c>
    </row>
    <row r="135" spans="23:31" ht="15.75" thickBot="1" x14ac:dyDescent="0.3">
      <c r="W135" s="13" t="s">
        <v>69</v>
      </c>
      <c r="X135" s="11">
        <v>0</v>
      </c>
      <c r="Y135" s="12">
        <v>7.2222222222222229E-2</v>
      </c>
      <c r="Z135" s="11">
        <v>2</v>
      </c>
      <c r="AA135" s="12">
        <v>0.18472222222222223</v>
      </c>
      <c r="AB135" s="11">
        <v>2</v>
      </c>
      <c r="AC135" s="12">
        <v>0.69027777777777777</v>
      </c>
      <c r="AD135" s="11">
        <v>2</v>
      </c>
      <c r="AE135" s="12">
        <v>0.11180555555555556</v>
      </c>
    </row>
    <row r="136" spans="23:31" ht="15.75" thickBot="1" x14ac:dyDescent="0.3">
      <c r="W136" s="13" t="s">
        <v>70</v>
      </c>
      <c r="X136" s="11">
        <v>0</v>
      </c>
      <c r="Y136" s="12">
        <v>0.44027777777777777</v>
      </c>
      <c r="Z136" s="11">
        <v>2</v>
      </c>
      <c r="AA136" s="12">
        <v>0.50138888888888888</v>
      </c>
      <c r="AB136" s="11">
        <v>2</v>
      </c>
      <c r="AC136" s="12">
        <v>0.36805555555555558</v>
      </c>
      <c r="AD136" s="11">
        <v>2</v>
      </c>
      <c r="AE136" s="12">
        <v>6.0416666666666667E-2</v>
      </c>
    </row>
    <row r="137" spans="23:31" ht="15.75" thickBot="1" x14ac:dyDescent="0.3">
      <c r="W137" s="13" t="s">
        <v>69</v>
      </c>
      <c r="X137" s="11">
        <v>0</v>
      </c>
      <c r="Y137" s="12">
        <v>0.12430555555555556</v>
      </c>
      <c r="Z137" s="11">
        <v>1</v>
      </c>
      <c r="AA137" s="12">
        <v>0.15694444444444444</v>
      </c>
      <c r="AB137" s="11">
        <v>2</v>
      </c>
      <c r="AC137" s="12">
        <v>0.33611111111111108</v>
      </c>
      <c r="AD137" s="11">
        <v>1</v>
      </c>
      <c r="AE137" s="12">
        <v>3.2638888888888891E-2</v>
      </c>
    </row>
    <row r="138" spans="23:31" ht="15.75" thickBot="1" x14ac:dyDescent="0.3">
      <c r="W138" s="6"/>
      <c r="X138" s="9"/>
      <c r="Y138" s="9"/>
      <c r="Z138" s="9"/>
      <c r="AA138" s="9"/>
      <c r="AB138" s="11">
        <v>3</v>
      </c>
      <c r="AC138" s="12">
        <v>0.13680555555555554</v>
      </c>
      <c r="AD138" s="9"/>
      <c r="AE138" s="9"/>
    </row>
  </sheetData>
  <mergeCells count="53">
    <mergeCell ref="J2:K2"/>
    <mergeCell ref="A4:A14"/>
    <mergeCell ref="B4:B14"/>
    <mergeCell ref="A2:A3"/>
    <mergeCell ref="B2:B3"/>
    <mergeCell ref="C2:C3"/>
    <mergeCell ref="D2:E2"/>
    <mergeCell ref="F2:G2"/>
    <mergeCell ref="H2:I2"/>
    <mergeCell ref="W15:W16"/>
    <mergeCell ref="X15:Y15"/>
    <mergeCell ref="Z15:AA15"/>
    <mergeCell ref="AB15:AC15"/>
    <mergeCell ref="AD15:AE15"/>
    <mergeCell ref="X2:Y2"/>
    <mergeCell ref="Z2:AA2"/>
    <mergeCell ref="AB2:AC2"/>
    <mergeCell ref="AD2:AE2"/>
    <mergeCell ref="W2:W3"/>
    <mergeCell ref="W49:W50"/>
    <mergeCell ref="X49:Y49"/>
    <mergeCell ref="Z49:AA49"/>
    <mergeCell ref="AB49:AC49"/>
    <mergeCell ref="AD49:AE49"/>
    <mergeCell ref="W35:W36"/>
    <mergeCell ref="X35:Y35"/>
    <mergeCell ref="Z35:AA35"/>
    <mergeCell ref="AB35:AC35"/>
    <mergeCell ref="AD35:AE35"/>
    <mergeCell ref="X64:Y64"/>
    <mergeCell ref="Z64:AA64"/>
    <mergeCell ref="AB64:AC64"/>
    <mergeCell ref="AD64:AE64"/>
    <mergeCell ref="W78:W79"/>
    <mergeCell ref="X78:Y78"/>
    <mergeCell ref="Z78:AA78"/>
    <mergeCell ref="AB78:AC78"/>
    <mergeCell ref="AD78:AE78"/>
    <mergeCell ref="W93:W94"/>
    <mergeCell ref="X93:Y93"/>
    <mergeCell ref="Z93:AA93"/>
    <mergeCell ref="AB93:AC93"/>
    <mergeCell ref="AD93:AE93"/>
    <mergeCell ref="W113:W114"/>
    <mergeCell ref="X113:Y113"/>
    <mergeCell ref="Z113:AA113"/>
    <mergeCell ref="AB113:AC113"/>
    <mergeCell ref="AD113:AE113"/>
    <mergeCell ref="W127:W128"/>
    <mergeCell ref="X127:Y127"/>
    <mergeCell ref="Z127:AA127"/>
    <mergeCell ref="AB127:AC127"/>
    <mergeCell ref="AD127:AE127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Ungke D.</dc:creator>
  <cp:lastModifiedBy>Naura Sani Aulia</cp:lastModifiedBy>
  <dcterms:created xsi:type="dcterms:W3CDTF">2023-12-22T09:23:29Z</dcterms:created>
  <dcterms:modified xsi:type="dcterms:W3CDTF">2024-01-26T01:13:14Z</dcterms:modified>
</cp:coreProperties>
</file>