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<sst xmlns="http://schemas.openxmlformats.org/spreadsheetml/2006/main" count="383" uniqueCount="172">
  <si>
    <t>Project Name</t>
  </si>
  <si>
    <t>Alibaba-Pickaboo-Ajkerdeal
-Shajgoj-Le Reve Craze</t>
  </si>
  <si>
    <t>TEST CASE</t>
  </si>
  <si>
    <t>Module Name</t>
  </si>
  <si>
    <t>Registration</t>
  </si>
  <si>
    <t>PASS</t>
  </si>
  <si>
    <t>Created By</t>
  </si>
  <si>
    <t>Akib Ahmed</t>
  </si>
  <si>
    <t>FAIL</t>
  </si>
  <si>
    <t>Created Date</t>
  </si>
  <si>
    <t>05.23.2023</t>
  </si>
  <si>
    <t>Not Executed</t>
  </si>
  <si>
    <t>Reviewed By</t>
  </si>
  <si>
    <t>Out of Scope</t>
  </si>
  <si>
    <t>Reviewed Date</t>
  </si>
  <si>
    <t>TOTAL</t>
  </si>
  <si>
    <t>Test Scenario ID</t>
  </si>
  <si>
    <t>Test Scenario Description</t>
  </si>
  <si>
    <t>Test Case Type</t>
  </si>
  <si>
    <t>Test Case ID</t>
  </si>
  <si>
    <t>Test Case Description</t>
  </si>
  <si>
    <t>Test Case Steps</t>
  </si>
  <si>
    <t>Preconditions</t>
  </si>
  <si>
    <t>Test Data</t>
  </si>
  <si>
    <t>Postconditions</t>
  </si>
  <si>
    <t>Expected Result</t>
  </si>
  <si>
    <t>Actual Result</t>
  </si>
  <si>
    <t>Bug Screenshot</t>
  </si>
  <si>
    <t>Final Status</t>
  </si>
  <si>
    <t>Remarks</t>
  </si>
  <si>
    <t>TC-001</t>
  </si>
  <si>
    <t>Verify registration field 
of Alibaba</t>
  </si>
  <si>
    <t>Functional</t>
  </si>
  <si>
    <t>TC-AB-001</t>
  </si>
  <si>
    <t>Verify Email Field with 
valid email</t>
  </si>
  <si>
    <t>1. Go to URL
2. Hover over people
icon
3.Click on "Join for free"
4. Fill up other information
5. Enter Valid Email
6. Click on register button</t>
  </si>
  <si>
    <t>Valid URL 
Test Data</t>
  </si>
  <si>
    <r>
      <rPr>
        <rFont val="Arial"/>
        <color rgb="FF1155CC"/>
        <u/>
      </rPr>
      <t xml:space="preserve">  https://www.alibaba.com/</t>
    </r>
    <r>
      <rPr>
        <rFont val="Arial"/>
        <color rgb="FF1155CC"/>
        <u/>
      </rPr>
      <t xml:space="preserve">
Email: 
songokukamehameha77@gmail.com</t>
    </r>
  </si>
  <si>
    <t>User should be able 
to view the homepage</t>
  </si>
  <si>
    <t>Succesful login</t>
  </si>
  <si>
    <t>No Bug!</t>
  </si>
  <si>
    <t>Passed</t>
  </si>
  <si>
    <t>TC-AB-002</t>
  </si>
  <si>
    <t>Verify Email Field with 
invalid email</t>
  </si>
  <si>
    <t>1. Go to URL
2. Hover over people
icon
3.Click on "Join for free"
4. Fill up other information
5. Enter invalid Email
6. Click on register button</t>
  </si>
  <si>
    <r>
      <rPr>
        <rFont val="Arial"/>
      </rPr>
      <t xml:space="preserve">Email: </t>
    </r>
    <r>
      <rPr>
        <rFont val="Arial"/>
        <color rgb="FF1155CC"/>
        <u/>
      </rPr>
      <t>bojackgmail.com</t>
    </r>
  </si>
  <si>
    <t>Error message "Invalid
 email format"</t>
  </si>
  <si>
    <t>A popup message to
show an error 
message "invalid 
email format"</t>
  </si>
  <si>
    <t>Invalid Email 
format</t>
  </si>
  <si>
    <t>TC-AB-003</t>
  </si>
  <si>
    <t>Verify password with
valid password</t>
  </si>
  <si>
    <t>1. Go to URL
2. Hover over people
icon
3.Click on "Join for free"
4. Fill up other information
5. Enter Valid password 
6. Click on register button</t>
  </si>
  <si>
    <t>Password: 12345a</t>
  </si>
  <si>
    <t>TC-AB-004</t>
  </si>
  <si>
    <t>Verify password with
invalid password</t>
  </si>
  <si>
    <t>1. Go to URL
2. Hover over people
icon
3.Click on "Join for free"
4. Fill up other information
5. Enter invalid password 
6. Click on register button</t>
  </si>
  <si>
    <t>Password: 123456</t>
  </si>
  <si>
    <t>Error message "The 
password setting 
does not meet the 
requirements"</t>
  </si>
  <si>
    <t>A popup message to
show an error 
message "The 
password setting 
does not meet 
the requirements"</t>
  </si>
  <si>
    <t>Invalid Password
format</t>
  </si>
  <si>
    <t>TC-AB-005</t>
  </si>
  <si>
    <t>Verify confirm password with
different password</t>
  </si>
  <si>
    <t>1. Go to URL
2. Hover over people
icon
3.Click on "Join for free"
4. Fill up other information
5. Enter Valid password 
6. Click on register button</t>
  </si>
  <si>
    <t>Password: 123456a
Confirm Password: 123456</t>
  </si>
  <si>
    <t>Error message "The 
two passwords do not 
match. Please enter 
them again."</t>
  </si>
  <si>
    <t>A popup message to
show an error 
message "The two 
passwords do not 
match. Please enter 
them again."</t>
  </si>
  <si>
    <t>Passwords do not
match</t>
  </si>
  <si>
    <t>TC-AB-006</t>
  </si>
  <si>
    <t>Verify confirm password with
same password</t>
  </si>
  <si>
    <t>Password: 123456a
Confirm Password: 123456a</t>
  </si>
  <si>
    <t>TC-AB-007</t>
  </si>
  <si>
    <t>Verify Phone number with
valid Phone number</t>
  </si>
  <si>
    <t>1. Go to URL
2. Hover over people
icon
3.Click on "Join for free"
4. Fill up other information
5. Enter Valid Phone 
number
6. Click on register button</t>
  </si>
  <si>
    <t>Phone Number:
01951303901</t>
  </si>
  <si>
    <t>TC-AB-008</t>
  </si>
  <si>
    <t>Verify Phone number with
invalid Phone number</t>
  </si>
  <si>
    <t>1. Go to URL
2. Hover over people
icon
3.Click on "Join for free"
4. Fill up other information
5. Enter invalid Phone 
number
6. Click on register button</t>
  </si>
  <si>
    <t>Phone Number:
123512345478</t>
  </si>
  <si>
    <t>Error message "Invalid
phone number"</t>
  </si>
  <si>
    <t>A popup message to
show an error 
message "The 
phone number does 
not meet the country
code"</t>
  </si>
  <si>
    <t>Click here</t>
  </si>
  <si>
    <t>Failed</t>
  </si>
  <si>
    <t>TC-002</t>
  </si>
  <si>
    <t>Verify registration field 
of Pickaboo</t>
  </si>
  <si>
    <t>TC-PK-001</t>
  </si>
  <si>
    <t>Verify Email field with valid
email address</t>
  </si>
  <si>
    <t>1. Go to URL
3.Click on "Register" 
button.
4. Fill up other information
5. Enter Valid Email
6. Click on register button</t>
  </si>
  <si>
    <r>
      <rPr>
        <rFont val="Arial"/>
        <color rgb="FF1155CC"/>
        <u/>
      </rPr>
      <t>https://www.pickaboo.com/</t>
    </r>
    <r>
      <rPr>
        <rFont val="Arial"/>
        <color rgb="FF1155CC"/>
        <u/>
      </rPr>
      <t xml:space="preserve">
Email: 
songokukamehameha77@gmail.com</t>
    </r>
  </si>
  <si>
    <t>User should be able 
to view the homepage</t>
  </si>
  <si>
    <t>TC-PK-002</t>
  </si>
  <si>
    <t>Verify Email Field with invalid
email address</t>
  </si>
  <si>
    <t>1. Go to URL
3.Click on "Register" 
button.
4. Fill up other information
5. Enter invalid Email
6. Click on register button</t>
  </si>
  <si>
    <t>Valid URL 
Test Data</t>
  </si>
  <si>
    <r>
      <rPr>
        <rFont val="Arial"/>
      </rPr>
      <t xml:space="preserve">Email: </t>
    </r>
    <r>
      <rPr>
        <rFont val="Arial"/>
        <color rgb="FF1155CC"/>
        <u/>
      </rPr>
      <t>bojackgmail.com</t>
    </r>
  </si>
  <si>
    <t>Email format is
not correct</t>
  </si>
  <si>
    <t>TC-PK-003</t>
  </si>
  <si>
    <t>1. Go to URL
2.Click on "Register" 
button.
3. Fill up other information
4. Enter Valid password 
5. Click on register button</t>
  </si>
  <si>
    <t>Password: asdf123</t>
  </si>
  <si>
    <t>TC-PK-004</t>
  </si>
  <si>
    <t>1. Go to URL
2.Click on "Register" 
button.
3. Fill up other information
4. Enter invalid password 
5. Click on register button</t>
  </si>
  <si>
    <t>Error message
"minimum 6 
characters with a
letter and a number"</t>
  </si>
  <si>
    <t>A popup message to
show an error 
message "Password
is not valid"</t>
  </si>
  <si>
    <t>TC-PK-005</t>
  </si>
  <si>
    <t>1. Go to URL
2.Click on "Register" 
button."
3. Fill up other information
4. Enter Valid password 
5. Click on register button</t>
  </si>
  <si>
    <t>TC-PK-006</t>
  </si>
  <si>
    <t>1. Go to URL
2.Click on "Register" 
button."
3. Fill up other information
4. Enter invalid password 
5. Click on register button</t>
  </si>
  <si>
    <t>TC-PK-007</t>
  </si>
  <si>
    <t>1. Go to URL
2.Click on "Register" 
button.
3. Fill up other information
4. Enter Valid Phone 
number
5. Click on register button</t>
  </si>
  <si>
    <t>TC-PK-008</t>
  </si>
  <si>
    <t>1. Go to URL
2.Click on "Register" 
button.
3. Fill up other information
4. Enter invalid Phone 
number
5. Click on register button</t>
  </si>
  <si>
    <t>Phone Number:
015247896456</t>
  </si>
  <si>
    <t>Error message 
"Please enter valid 
mobile number"</t>
  </si>
  <si>
    <t>A popup message to
show an error 
message "Please 
enter valid mobile 
number"</t>
  </si>
  <si>
    <t>Please enter 
valid mobile 
number</t>
  </si>
  <si>
    <t>TC-003</t>
  </si>
  <si>
    <t>Verify registration field 
of ajkerdeal</t>
  </si>
  <si>
    <t>TC-AD-001</t>
  </si>
  <si>
    <t>Verify register page in 
English language</t>
  </si>
  <si>
    <t>1. Go to URL
2.Click on "Register" 
button.
3. Click on the "Eng" 
button to translate</t>
  </si>
  <si>
    <t>https://ajkerdeal.com/</t>
  </si>
  <si>
    <t>The contents of the 
regitration page 
should be in English 
after pressing the 
"Eng" button</t>
  </si>
  <si>
    <t>Translation of the 
whole page into 
English</t>
  </si>
  <si>
    <t>404: Not Found</t>
  </si>
  <si>
    <t>The "Eng" button
works fine for
other pages, but
not for regitartion
page</t>
  </si>
  <si>
    <t>TC-AD-002</t>
  </si>
  <si>
    <t>Verify OTP section</t>
  </si>
  <si>
    <t>There is no OTP 
section</t>
  </si>
  <si>
    <t>There should be an 
OTP option</t>
  </si>
  <si>
    <t>No OTP</t>
  </si>
  <si>
    <t xml:space="preserve">Since they are
taking phone 
number at the 
time of 
registration, 
they should 
verify it by 
sending an 
OTP code. </t>
  </si>
  <si>
    <t>TC-AD-003</t>
  </si>
  <si>
    <t>1. Go to URL
2. Click on "Register" 
button.
3. Fill up other information
4. Enter Valid Email
5. Click on register button</t>
  </si>
  <si>
    <t>Email: 
songokukamehameha77@gmail.com</t>
  </si>
  <si>
    <t>TC-AD-004</t>
  </si>
  <si>
    <t>1. Go to URL
2. Click on "Register" 
button.
3. Fill up other information
4. Enter invalid Email
5. Click on register button</t>
  </si>
  <si>
    <r>
      <rPr>
        <rFont val="Arial"/>
      </rPr>
      <t xml:space="preserve">Email: </t>
    </r>
    <r>
      <rPr>
        <rFont val="Arial"/>
        <color rgb="FF1155CC"/>
        <u/>
      </rPr>
      <t>bojackgmail.com</t>
    </r>
  </si>
  <si>
    <t>"Please enter
an "@" in the
email address</t>
  </si>
  <si>
    <t>TC-AD-005</t>
  </si>
  <si>
    <t>1. Go to URL
2. Click on "Register" 
button.
3. Fill up other information
4. Enter Valid Password
5. Click on register button</t>
  </si>
  <si>
    <t>TC-AD-006</t>
  </si>
  <si>
    <t>1. Go to URL
2. Click on "Register" 
button.
3. Fill up other information
4. Enter invalid Password
5. Click on register button</t>
  </si>
  <si>
    <t>A popup message to
show an error 
message "The 
password is too
simple"</t>
  </si>
  <si>
    <t>TC-AD-007</t>
  </si>
  <si>
    <t>TC-AD-008</t>
  </si>
  <si>
    <t>TC-AD-009</t>
  </si>
  <si>
    <t>1. Go to URL
2. Click on "Register" 
button.
3. Fill up other information
4. Enter Valid Phone 
number
5. Click on register button</t>
  </si>
  <si>
    <t>TC-AD-010</t>
  </si>
  <si>
    <t>1. Go to URL
2. Click on "Register" 
button.
3. Fill up other information
4. Enter invalid Phone 
number
5. Click on register button</t>
  </si>
  <si>
    <t>A popup message to
show an error 
message "Please 
enter a valid phone
number"</t>
  </si>
  <si>
    <t>TC-004</t>
  </si>
  <si>
    <t>Verify registration field 
of Shajgoj</t>
  </si>
  <si>
    <t>TC-SJ-001</t>
  </si>
  <si>
    <r>
      <rPr>
        <rFont val="Arial"/>
        <color rgb="FF1155CC"/>
        <u/>
      </rPr>
      <t xml:space="preserve">https://shop.shajgoj.com/
</t>
    </r>
    <r>
      <rPr>
        <rFont val="Arial"/>
        <color rgb="FF1155CC"/>
        <u/>
      </rPr>
      <t>Email: 
songokukamehameha77@gmail.com</t>
    </r>
  </si>
  <si>
    <t>Invalid email 
address.</t>
  </si>
  <si>
    <t>TC-SJ-002</t>
  </si>
  <si>
    <r>
      <rPr>
        <rFont val="Arial"/>
      </rPr>
      <t xml:space="preserve">Email: </t>
    </r>
    <r>
      <rPr>
        <rFont val="Arial"/>
        <color rgb="FF1155CC"/>
        <u/>
      </rPr>
      <t>bojackgmail.com</t>
    </r>
  </si>
  <si>
    <t>TC-SJ-003</t>
  </si>
  <si>
    <t>Password: asdf000!@#$</t>
  </si>
  <si>
    <t>TC-SJ-004</t>
  </si>
  <si>
    <t>Error message "Very 
weak password"</t>
  </si>
  <si>
    <t>A popup message to
show an error 
message "Very weak
password"</t>
  </si>
  <si>
    <t>Very weak
password</t>
  </si>
  <si>
    <t>TC-SJ-005</t>
  </si>
  <si>
    <t>TC-SJ-006</t>
  </si>
  <si>
    <t>TC-006</t>
  </si>
  <si>
    <t>Verify Phone Number field of 
Le Reve Craze</t>
  </si>
  <si>
    <t>1. Go to URL
2. Click over people
icon
5. Enter Valid Phone 
number
6. Click on enter button</t>
  </si>
  <si>
    <t>User should be able 
to view the OTP page</t>
  </si>
  <si>
    <t>Users are able to 
view the 
homepage</t>
  </si>
  <si>
    <t>1. Go to App
2. Click over people
icon
5. Enter invalid Email
6. Click on enter button</t>
  </si>
  <si>
    <t>Phone Number:
85467894521</t>
  </si>
  <si>
    <t>User should not be 
able to view the 
OTP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</si>
</sst>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Verdana"/>
    </font>
    <font/>
    <font>
      <color theme="1"/>
      <name val="Verdana"/>
    </font>
    <font>
      <b/>
      <color rgb="FFFFFFFF"/>
      <name val="Verdana"/>
    </font>
    <font>
      <sz val="13.0"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B7E1CD"/>
        <bgColor rgb="FFB7E1CD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</fills>
  <borders count="5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4" fontId="2" numFmtId="0" xfId="0" applyAlignment="1" applyBorder="1" applyFill="1" applyFont="1">
      <alignment horizontal="center" shrinkToFit="0" vertical="bottom" wrapText="1"/>
    </xf>
    <xf borderId="3" fillId="0" fontId="3" numFmtId="0" xfId="0" applyBorder="1" applyFont="1"/>
    <xf borderId="0" fillId="3" fontId="1" numFmtId="0" xfId="0" applyAlignment="1" applyFont="1">
      <alignment vertical="bottom"/>
    </xf>
    <xf borderId="4" fillId="5" fontId="2" numFmtId="0" xfId="0" applyAlignment="1" applyBorder="1" applyFill="1" applyFont="1">
      <alignment horizontal="center" shrinkToFit="0" vertical="bottom" wrapText="1"/>
    </xf>
    <xf borderId="4" fillId="6" fontId="4" numFmtId="0" xfId="0" applyAlignment="1" applyBorder="1" applyFill="1" applyFont="1">
      <alignment horizontal="center" shrinkToFit="0" vertical="bottom" wrapText="1"/>
    </xf>
    <xf borderId="4" fillId="7" fontId="5" numFmtId="0" xfId="0" applyAlignment="1" applyBorder="1" applyFill="1" applyFont="1">
      <alignment horizontal="center" shrinkToFit="0" vertical="bottom" wrapText="1"/>
    </xf>
    <xf borderId="4" fillId="8" fontId="2" numFmtId="0" xfId="0" applyAlignment="1" applyBorder="1" applyFill="1" applyFont="1">
      <alignment horizontal="center" shrinkToFit="0" vertical="bottom" wrapText="1"/>
    </xf>
    <xf borderId="4" fillId="9" fontId="2" numFmtId="0" xfId="0" applyAlignment="1" applyBorder="1" applyFill="1" applyFont="1">
      <alignment horizontal="center" shrinkToFit="0" vertical="bottom" wrapText="1"/>
    </xf>
    <xf borderId="1" fillId="4" fontId="2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4" fillId="0" fontId="3" numFmtId="0" xfId="0" applyBorder="1" applyFont="1"/>
    <xf borderId="0" fillId="10" fontId="6" numFmtId="0" xfId="0" applyAlignment="1" applyFill="1" applyFont="1">
      <alignment vertical="bottom"/>
    </xf>
    <xf borderId="1" fillId="10" fontId="6" numFmtId="0" xfId="0" applyAlignment="1" applyBorder="1" applyFont="1">
      <alignment vertical="bottom"/>
    </xf>
    <xf borderId="4" fillId="11" fontId="2" numFmtId="0" xfId="0" applyAlignment="1" applyBorder="1" applyFill="1" applyFont="1">
      <alignment horizontal="center" vertical="bottom"/>
    </xf>
    <xf borderId="4" fillId="11" fontId="2" numFmtId="0" xfId="0" applyAlignment="1" applyBorder="1" applyFont="1">
      <alignment horizontal="center" vertical="top"/>
    </xf>
    <xf borderId="0" fillId="0" fontId="7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3" numFmtId="0" xfId="0" applyBorder="1" applyFont="1"/>
    <xf borderId="1" fillId="0" fontId="9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hop.shajgoj.com/" TargetMode="External"/><Relationship Id="rId10" Type="http://schemas.openxmlformats.org/officeDocument/2006/relationships/hyperlink" Target="https://drive.google.com/file/d/1RXerGZ_adPuEJ38fTFAdQBApWUT1T7Mp/view?usp=share_link" TargetMode="External"/><Relationship Id="rId13" Type="http://schemas.openxmlformats.org/officeDocument/2006/relationships/hyperlink" Target="http://bojackgmail.com/" TargetMode="External"/><Relationship Id="rId12" Type="http://schemas.openxmlformats.org/officeDocument/2006/relationships/hyperlink" Target="https://drive.google.com/file/d/15edTTfnCOY36HkMBZkbU_MWpbcLs9T0i/view?usp=share_link" TargetMode="External"/><Relationship Id="rId1" Type="http://schemas.openxmlformats.org/officeDocument/2006/relationships/hyperlink" Target="https://www.alibaba.com/" TargetMode="External"/><Relationship Id="rId2" Type="http://schemas.openxmlformats.org/officeDocument/2006/relationships/hyperlink" Target="http://bojackgmail.com/" TargetMode="External"/><Relationship Id="rId3" Type="http://schemas.openxmlformats.org/officeDocument/2006/relationships/hyperlink" Target="https://drive.google.com/file/d/1jVslfH9h7YQBAoTLjD-RRwxX-0kEIZAc/view?usp=share_link" TargetMode="External"/><Relationship Id="rId4" Type="http://schemas.openxmlformats.org/officeDocument/2006/relationships/hyperlink" Target="https://www.pickaboo.com/" TargetMode="External"/><Relationship Id="rId9" Type="http://schemas.openxmlformats.org/officeDocument/2006/relationships/hyperlink" Target="http://bojackgmail.com/" TargetMode="External"/><Relationship Id="rId15" Type="http://schemas.openxmlformats.org/officeDocument/2006/relationships/hyperlink" Target="https://drive.google.com/file/d/12PvcQq6ddod3nwqnzb43Vjjs5XKvkbIz/view?usp=share_link" TargetMode="External"/><Relationship Id="rId14" Type="http://schemas.openxmlformats.org/officeDocument/2006/relationships/hyperlink" Target="https://drive.google.com/file/d/12PvcQq6ddod3nwqnzb43Vjjs5XKvkbIz/view?usp=share_link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rive.google.com/file/d/1dVtmJYlRtxavAceXelhUJeBwUz5vJiFk/view?usp=share_link" TargetMode="External"/><Relationship Id="rId5" Type="http://schemas.openxmlformats.org/officeDocument/2006/relationships/hyperlink" Target="http://bojackgmail.com/" TargetMode="External"/><Relationship Id="rId6" Type="http://schemas.openxmlformats.org/officeDocument/2006/relationships/hyperlink" Target="https://ajkerdeal.com/" TargetMode="External"/><Relationship Id="rId7" Type="http://schemas.openxmlformats.org/officeDocument/2006/relationships/hyperlink" Target="https://drive.google.com/file/d/1upkjxhvf-YTEiG2AA61AK3nJQ1Zvdm-P/view?usp=share_link" TargetMode="External"/><Relationship Id="rId8" Type="http://schemas.openxmlformats.org/officeDocument/2006/relationships/hyperlink" Target="https://drive.google.com/file/d/1zLuCwg0XjPLkc8yb5Y1j-KSU-EtojejV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5.5"/>
    <col customWidth="1" min="3" max="3" width="15.88"/>
    <col customWidth="1" min="4" max="4" width="13.38"/>
    <col customWidth="1" min="5" max="5" width="22.5"/>
    <col customWidth="1" min="6" max="6" width="20.75"/>
    <col customWidth="1" min="7" max="7" width="14.13"/>
    <col customWidth="1" min="8" max="8" width="28.5"/>
    <col customWidth="1" min="9" max="9" width="17.75"/>
    <col customWidth="1" min="10" max="10" width="17.25"/>
    <col customWidth="1" min="11" max="11" width="14.25"/>
    <col customWidth="1" min="12" max="12" width="16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2</v>
      </c>
      <c r="N1" s="6"/>
    </row>
    <row r="2">
      <c r="A2" s="1" t="s">
        <v>3</v>
      </c>
      <c r="B2" s="7" t="s">
        <v>4</v>
      </c>
      <c r="C2" s="3"/>
      <c r="D2" s="3"/>
      <c r="E2" s="3"/>
      <c r="F2" s="3"/>
      <c r="G2" s="3"/>
      <c r="H2" s="3"/>
      <c r="I2" s="3"/>
      <c r="J2" s="3"/>
      <c r="K2" s="3"/>
      <c r="L2" s="4"/>
      <c r="M2" s="8" t="s">
        <v>5</v>
      </c>
      <c r="N2" s="9">
        <f>COUNTIF(M9:M468, "Passed")</f>
        <v>24</v>
      </c>
    </row>
    <row r="3">
      <c r="A3" s="1" t="s">
        <v>6</v>
      </c>
      <c r="B3" s="7" t="s">
        <v>7</v>
      </c>
      <c r="C3" s="3"/>
      <c r="D3" s="3"/>
      <c r="E3" s="3"/>
      <c r="F3" s="3"/>
      <c r="G3" s="3"/>
      <c r="H3" s="3"/>
      <c r="I3" s="3"/>
      <c r="J3" s="3"/>
      <c r="K3" s="3"/>
      <c r="L3" s="4"/>
      <c r="M3" s="10" t="s">
        <v>8</v>
      </c>
      <c r="N3" s="9">
        <f>COUNTIF(M9:M468, "Failed")</f>
        <v>7</v>
      </c>
    </row>
    <row r="4">
      <c r="A4" s="1" t="s">
        <v>9</v>
      </c>
      <c r="B4" s="7" t="s">
        <v>10</v>
      </c>
      <c r="C4" s="3"/>
      <c r="D4" s="3"/>
      <c r="E4" s="3"/>
      <c r="F4" s="3"/>
      <c r="G4" s="3"/>
      <c r="H4" s="3"/>
      <c r="I4" s="3"/>
      <c r="J4" s="3"/>
      <c r="K4" s="3"/>
      <c r="L4" s="4"/>
      <c r="M4" s="11" t="s">
        <v>11</v>
      </c>
      <c r="N4" s="9">
        <f>COUNTIF(M8:M468, "Not Executed")</f>
        <v>3</v>
      </c>
    </row>
    <row r="5">
      <c r="A5" s="1" t="s">
        <v>12</v>
      </c>
      <c r="B5" s="7"/>
      <c r="C5" s="3"/>
      <c r="D5" s="3"/>
      <c r="E5" s="3"/>
      <c r="F5" s="3"/>
      <c r="G5" s="3"/>
      <c r="H5" s="3"/>
      <c r="I5" s="3"/>
      <c r="J5" s="3"/>
      <c r="K5" s="3"/>
      <c r="L5" s="4"/>
      <c r="M5" s="12" t="s">
        <v>13</v>
      </c>
      <c r="N5" s="9">
        <f>COUNTIF(M8:M468, "Out of Scope")</f>
        <v>0</v>
      </c>
    </row>
    <row r="6">
      <c r="A6" s="1" t="s">
        <v>14</v>
      </c>
      <c r="B6" s="7"/>
      <c r="C6" s="3"/>
      <c r="D6" s="3"/>
      <c r="E6" s="3"/>
      <c r="F6" s="3"/>
      <c r="G6" s="3"/>
      <c r="H6" s="3"/>
      <c r="I6" s="3"/>
      <c r="J6" s="3"/>
      <c r="K6" s="3"/>
      <c r="L6" s="4"/>
      <c r="M6" s="13" t="s">
        <v>15</v>
      </c>
      <c r="N6" s="14">
        <f>SUM(N2:N5)</f>
        <v>34</v>
      </c>
    </row>
    <row r="7">
      <c r="A7" s="3"/>
      <c r="B7" s="7"/>
      <c r="C7" s="3"/>
      <c r="D7" s="3"/>
      <c r="E7" s="3"/>
      <c r="F7" s="3"/>
      <c r="G7" s="3"/>
      <c r="H7" s="3"/>
      <c r="I7" s="3"/>
      <c r="J7" s="3"/>
      <c r="K7" s="3"/>
      <c r="L7" s="4"/>
      <c r="M7" s="15"/>
      <c r="N7" s="15"/>
    </row>
    <row r="8">
      <c r="A8" s="16" t="s">
        <v>16</v>
      </c>
      <c r="B8" s="16" t="s">
        <v>17</v>
      </c>
      <c r="C8" s="16" t="s">
        <v>18</v>
      </c>
      <c r="D8" s="16" t="s">
        <v>19</v>
      </c>
      <c r="E8" s="16" t="s">
        <v>20</v>
      </c>
      <c r="F8" s="16" t="s">
        <v>21</v>
      </c>
      <c r="G8" s="16" t="s">
        <v>22</v>
      </c>
      <c r="H8" s="16" t="s">
        <v>23</v>
      </c>
      <c r="I8" s="16" t="s">
        <v>24</v>
      </c>
      <c r="J8" s="16" t="s">
        <v>25</v>
      </c>
      <c r="K8" s="16" t="s">
        <v>26</v>
      </c>
      <c r="L8" s="17" t="s">
        <v>27</v>
      </c>
      <c r="M8" s="18" t="s">
        <v>28</v>
      </c>
      <c r="N8" s="19" t="s">
        <v>29</v>
      </c>
    </row>
    <row r="9">
      <c r="A9" s="3" t="s">
        <v>30</v>
      </c>
      <c r="B9" s="7" t="s">
        <v>31</v>
      </c>
      <c r="C9" s="3" t="s">
        <v>32</v>
      </c>
      <c r="D9" s="3" t="s">
        <v>33</v>
      </c>
      <c r="E9" s="3" t="s">
        <v>34</v>
      </c>
      <c r="F9" s="3" t="s">
        <v>35</v>
      </c>
      <c r="G9" s="3" t="s">
        <v>36</v>
      </c>
      <c r="H9" s="20" t="s">
        <v>37</v>
      </c>
      <c r="I9" s="3" t="s">
        <v>38</v>
      </c>
      <c r="J9" s="3" t="s">
        <v>39</v>
      </c>
      <c r="K9" s="3" t="s">
        <v>39</v>
      </c>
      <c r="L9" s="4" t="s">
        <v>40</v>
      </c>
      <c r="M9" s="21" t="s">
        <v>41</v>
      </c>
      <c r="N9" s="4"/>
    </row>
    <row r="10">
      <c r="C10" s="3"/>
      <c r="D10" s="3" t="s">
        <v>42</v>
      </c>
      <c r="E10" s="3" t="s">
        <v>43</v>
      </c>
      <c r="F10" s="3" t="s">
        <v>44</v>
      </c>
      <c r="G10" s="3" t="s">
        <v>36</v>
      </c>
      <c r="H10" s="22" t="s">
        <v>45</v>
      </c>
      <c r="I10" s="3" t="s">
        <v>46</v>
      </c>
      <c r="J10" s="3" t="s">
        <v>47</v>
      </c>
      <c r="K10" s="3" t="s">
        <v>48</v>
      </c>
      <c r="L10" s="4" t="s">
        <v>40</v>
      </c>
      <c r="M10" s="23" t="s">
        <v>41</v>
      </c>
      <c r="N10" s="24"/>
    </row>
    <row r="11">
      <c r="C11" s="3"/>
      <c r="D11" s="3" t="s">
        <v>49</v>
      </c>
      <c r="E11" s="3" t="s">
        <v>50</v>
      </c>
      <c r="F11" s="3" t="s">
        <v>51</v>
      </c>
      <c r="G11" s="3" t="s">
        <v>36</v>
      </c>
      <c r="H11" s="3" t="s">
        <v>52</v>
      </c>
      <c r="I11" s="3" t="s">
        <v>38</v>
      </c>
      <c r="J11" s="3" t="s">
        <v>39</v>
      </c>
      <c r="K11" s="3" t="s">
        <v>39</v>
      </c>
      <c r="L11" s="4" t="s">
        <v>40</v>
      </c>
      <c r="M11" s="23" t="s">
        <v>41</v>
      </c>
      <c r="N11" s="24"/>
    </row>
    <row r="12">
      <c r="C12" s="3"/>
      <c r="D12" s="3" t="s">
        <v>53</v>
      </c>
      <c r="E12" s="3" t="s">
        <v>54</v>
      </c>
      <c r="F12" s="3" t="s">
        <v>55</v>
      </c>
      <c r="G12" s="3" t="s">
        <v>36</v>
      </c>
      <c r="H12" s="3" t="s">
        <v>56</v>
      </c>
      <c r="I12" s="3" t="s">
        <v>57</v>
      </c>
      <c r="J12" s="3" t="s">
        <v>58</v>
      </c>
      <c r="K12" s="3" t="s">
        <v>59</v>
      </c>
      <c r="L12" s="4" t="s">
        <v>40</v>
      </c>
      <c r="M12" s="23" t="s">
        <v>41</v>
      </c>
      <c r="N12" s="24"/>
    </row>
    <row r="13">
      <c r="C13" s="3"/>
      <c r="D13" s="3" t="s">
        <v>60</v>
      </c>
      <c r="E13" s="3" t="s">
        <v>61</v>
      </c>
      <c r="F13" s="3" t="s">
        <v>62</v>
      </c>
      <c r="G13" s="3" t="s">
        <v>36</v>
      </c>
      <c r="H13" s="3" t="s">
        <v>63</v>
      </c>
      <c r="I13" s="3" t="s">
        <v>64</v>
      </c>
      <c r="J13" s="3" t="s">
        <v>65</v>
      </c>
      <c r="K13" s="3" t="s">
        <v>66</v>
      </c>
      <c r="L13" s="4" t="s">
        <v>40</v>
      </c>
      <c r="M13" s="23" t="s">
        <v>41</v>
      </c>
      <c r="N13" s="24"/>
    </row>
    <row r="14">
      <c r="C14" s="3"/>
      <c r="D14" s="3" t="s">
        <v>67</v>
      </c>
      <c r="E14" s="3" t="s">
        <v>68</v>
      </c>
      <c r="F14" s="3" t="s">
        <v>55</v>
      </c>
      <c r="G14" s="3" t="s">
        <v>36</v>
      </c>
      <c r="H14" s="3" t="s">
        <v>69</v>
      </c>
      <c r="I14" s="3" t="s">
        <v>38</v>
      </c>
      <c r="J14" s="3" t="s">
        <v>39</v>
      </c>
      <c r="K14" s="3" t="s">
        <v>39</v>
      </c>
      <c r="L14" s="4" t="s">
        <v>40</v>
      </c>
      <c r="M14" s="23" t="s">
        <v>41</v>
      </c>
      <c r="N14" s="24"/>
    </row>
    <row r="15">
      <c r="C15" s="3"/>
      <c r="D15" s="3" t="s">
        <v>70</v>
      </c>
      <c r="E15" s="3" t="s">
        <v>71</v>
      </c>
      <c r="F15" s="3" t="s">
        <v>72</v>
      </c>
      <c r="G15" s="3" t="s">
        <v>36</v>
      </c>
      <c r="H15" s="3" t="s">
        <v>73</v>
      </c>
      <c r="I15" s="3" t="s">
        <v>38</v>
      </c>
      <c r="J15" s="3" t="s">
        <v>39</v>
      </c>
      <c r="K15" s="3" t="s">
        <v>39</v>
      </c>
      <c r="L15" s="4" t="s">
        <v>40</v>
      </c>
      <c r="M15" s="23" t="s">
        <v>41</v>
      </c>
      <c r="N15" s="24"/>
    </row>
    <row r="16">
      <c r="C16" s="3"/>
      <c r="D16" s="3" t="s">
        <v>74</v>
      </c>
      <c r="E16" s="3" t="s">
        <v>75</v>
      </c>
      <c r="F16" s="3" t="s">
        <v>76</v>
      </c>
      <c r="G16" s="3" t="s">
        <v>36</v>
      </c>
      <c r="H16" s="3" t="s">
        <v>77</v>
      </c>
      <c r="I16" s="3" t="s">
        <v>78</v>
      </c>
      <c r="J16" s="3" t="s">
        <v>79</v>
      </c>
      <c r="K16" s="3" t="s">
        <v>39</v>
      </c>
      <c r="L16" s="25" t="s">
        <v>80</v>
      </c>
      <c r="M16" s="21" t="s">
        <v>81</v>
      </c>
      <c r="N16" s="15"/>
    </row>
    <row r="17">
      <c r="A17" s="3" t="s">
        <v>82</v>
      </c>
      <c r="B17" s="7" t="s">
        <v>83</v>
      </c>
      <c r="C17" s="3" t="s">
        <v>32</v>
      </c>
      <c r="D17" s="3" t="s">
        <v>84</v>
      </c>
      <c r="E17" s="3" t="s">
        <v>85</v>
      </c>
      <c r="F17" s="3" t="s">
        <v>86</v>
      </c>
      <c r="G17" s="3" t="s">
        <v>36</v>
      </c>
      <c r="H17" s="20" t="s">
        <v>87</v>
      </c>
      <c r="I17" s="3" t="s">
        <v>88</v>
      </c>
      <c r="J17" s="3" t="s">
        <v>39</v>
      </c>
      <c r="K17" s="3" t="s">
        <v>39</v>
      </c>
      <c r="L17" s="4" t="s">
        <v>40</v>
      </c>
      <c r="M17" s="23" t="s">
        <v>41</v>
      </c>
      <c r="N17" s="26"/>
    </row>
    <row r="18">
      <c r="C18" s="3"/>
      <c r="D18" s="3" t="s">
        <v>89</v>
      </c>
      <c r="E18" s="3" t="s">
        <v>90</v>
      </c>
      <c r="F18" s="3" t="s">
        <v>91</v>
      </c>
      <c r="G18" s="3" t="s">
        <v>92</v>
      </c>
      <c r="H18" s="22" t="s">
        <v>93</v>
      </c>
      <c r="I18" s="3" t="s">
        <v>46</v>
      </c>
      <c r="J18" s="3" t="s">
        <v>47</v>
      </c>
      <c r="K18" s="3" t="s">
        <v>94</v>
      </c>
      <c r="L18" s="4" t="s">
        <v>40</v>
      </c>
      <c r="M18" s="21" t="s">
        <v>41</v>
      </c>
      <c r="N18" s="26"/>
    </row>
    <row r="19">
      <c r="C19" s="3"/>
      <c r="D19" s="3" t="s">
        <v>95</v>
      </c>
      <c r="E19" s="3" t="s">
        <v>50</v>
      </c>
      <c r="F19" s="3" t="s">
        <v>96</v>
      </c>
      <c r="G19" s="3" t="s">
        <v>36</v>
      </c>
      <c r="H19" s="3" t="s">
        <v>97</v>
      </c>
      <c r="I19" s="3" t="s">
        <v>38</v>
      </c>
      <c r="J19" s="3" t="s">
        <v>39</v>
      </c>
      <c r="K19" s="3" t="s">
        <v>39</v>
      </c>
      <c r="L19" s="4" t="s">
        <v>40</v>
      </c>
      <c r="M19" s="21" t="s">
        <v>41</v>
      </c>
      <c r="N19" s="27"/>
    </row>
    <row r="20">
      <c r="C20" s="3"/>
      <c r="D20" s="3" t="s">
        <v>98</v>
      </c>
      <c r="E20" s="3" t="s">
        <v>54</v>
      </c>
      <c r="F20" s="3" t="s">
        <v>99</v>
      </c>
      <c r="G20" s="3" t="s">
        <v>36</v>
      </c>
      <c r="H20" s="3" t="s">
        <v>56</v>
      </c>
      <c r="I20" s="3" t="s">
        <v>100</v>
      </c>
      <c r="J20" s="3" t="s">
        <v>101</v>
      </c>
      <c r="K20" s="3" t="s">
        <v>39</v>
      </c>
      <c r="L20" s="4"/>
      <c r="M20" s="21" t="s">
        <v>81</v>
      </c>
      <c r="N20" s="26"/>
    </row>
    <row r="21">
      <c r="C21" s="3"/>
      <c r="D21" s="3" t="s">
        <v>102</v>
      </c>
      <c r="E21" s="3" t="s">
        <v>61</v>
      </c>
      <c r="F21" s="3" t="s">
        <v>103</v>
      </c>
      <c r="G21" s="3" t="s">
        <v>36</v>
      </c>
      <c r="H21" s="3" t="s">
        <v>63</v>
      </c>
      <c r="I21" s="3" t="s">
        <v>64</v>
      </c>
      <c r="J21" s="3" t="s">
        <v>65</v>
      </c>
      <c r="K21" s="3" t="s">
        <v>66</v>
      </c>
      <c r="L21" s="4" t="s">
        <v>40</v>
      </c>
      <c r="M21" s="21" t="s">
        <v>41</v>
      </c>
      <c r="N21" s="26"/>
    </row>
    <row r="22">
      <c r="C22" s="3"/>
      <c r="D22" s="3" t="s">
        <v>104</v>
      </c>
      <c r="E22" s="3" t="s">
        <v>68</v>
      </c>
      <c r="F22" s="3" t="s">
        <v>105</v>
      </c>
      <c r="G22" s="3" t="s">
        <v>36</v>
      </c>
      <c r="H22" s="3" t="s">
        <v>69</v>
      </c>
      <c r="I22" s="3" t="s">
        <v>38</v>
      </c>
      <c r="J22" s="3" t="s">
        <v>39</v>
      </c>
      <c r="K22" s="3" t="s">
        <v>39</v>
      </c>
      <c r="L22" s="4" t="s">
        <v>40</v>
      </c>
      <c r="M22" s="21" t="s">
        <v>41</v>
      </c>
      <c r="N22" s="27"/>
    </row>
    <row r="23">
      <c r="C23" s="3"/>
      <c r="D23" s="3" t="s">
        <v>106</v>
      </c>
      <c r="E23" s="3" t="s">
        <v>71</v>
      </c>
      <c r="F23" s="3" t="s">
        <v>107</v>
      </c>
      <c r="G23" s="3" t="s">
        <v>36</v>
      </c>
      <c r="H23" s="3" t="s">
        <v>73</v>
      </c>
      <c r="I23" s="3" t="s">
        <v>38</v>
      </c>
      <c r="J23" s="3" t="s">
        <v>39</v>
      </c>
      <c r="K23" s="3" t="s">
        <v>39</v>
      </c>
      <c r="L23" s="4" t="s">
        <v>40</v>
      </c>
      <c r="M23" s="21" t="s">
        <v>41</v>
      </c>
      <c r="N23" s="26"/>
    </row>
    <row r="24">
      <c r="C24" s="3"/>
      <c r="D24" s="3" t="s">
        <v>108</v>
      </c>
      <c r="E24" s="3" t="s">
        <v>75</v>
      </c>
      <c r="F24" s="3" t="s">
        <v>109</v>
      </c>
      <c r="G24" s="3" t="s">
        <v>36</v>
      </c>
      <c r="H24" s="3" t="s">
        <v>110</v>
      </c>
      <c r="I24" s="3" t="s">
        <v>111</v>
      </c>
      <c r="J24" s="3" t="s">
        <v>112</v>
      </c>
      <c r="K24" s="3" t="s">
        <v>113</v>
      </c>
      <c r="L24" s="4" t="s">
        <v>40</v>
      </c>
      <c r="M24" s="21" t="s">
        <v>41</v>
      </c>
      <c r="N24" s="26"/>
    </row>
    <row r="25">
      <c r="A25" s="3" t="s">
        <v>114</v>
      </c>
      <c r="B25" s="7" t="s">
        <v>115</v>
      </c>
      <c r="C25" s="3" t="s">
        <v>32</v>
      </c>
      <c r="D25" s="3" t="s">
        <v>116</v>
      </c>
      <c r="E25" s="3" t="s">
        <v>117</v>
      </c>
      <c r="F25" s="3" t="s">
        <v>118</v>
      </c>
      <c r="G25" s="3" t="s">
        <v>36</v>
      </c>
      <c r="H25" s="20" t="s">
        <v>119</v>
      </c>
      <c r="I25" s="3" t="s">
        <v>120</v>
      </c>
      <c r="J25" s="3" t="s">
        <v>121</v>
      </c>
      <c r="K25" s="3" t="s">
        <v>122</v>
      </c>
      <c r="L25" s="25" t="s">
        <v>80</v>
      </c>
      <c r="M25" s="21" t="s">
        <v>11</v>
      </c>
      <c r="N25" s="26" t="s">
        <v>123</v>
      </c>
    </row>
    <row r="26">
      <c r="C26" s="3"/>
      <c r="D26" s="3" t="s">
        <v>124</v>
      </c>
      <c r="E26" s="3" t="s">
        <v>125</v>
      </c>
      <c r="F26" s="3"/>
      <c r="G26" s="3" t="s">
        <v>36</v>
      </c>
      <c r="H26" s="3"/>
      <c r="I26" s="3" t="s">
        <v>126</v>
      </c>
      <c r="J26" s="3" t="s">
        <v>127</v>
      </c>
      <c r="K26" s="3" t="s">
        <v>128</v>
      </c>
      <c r="L26" s="25" t="s">
        <v>80</v>
      </c>
      <c r="M26" s="21" t="s">
        <v>11</v>
      </c>
      <c r="N26" s="26" t="s">
        <v>129</v>
      </c>
    </row>
    <row r="27">
      <c r="C27" s="3" t="s">
        <v>32</v>
      </c>
      <c r="D27" s="3" t="s">
        <v>130</v>
      </c>
      <c r="E27" s="3" t="s">
        <v>34</v>
      </c>
      <c r="F27" s="3" t="s">
        <v>131</v>
      </c>
      <c r="G27" s="3" t="s">
        <v>36</v>
      </c>
      <c r="H27" s="3" t="s">
        <v>132</v>
      </c>
      <c r="I27" s="3" t="s">
        <v>38</v>
      </c>
      <c r="J27" s="3" t="s">
        <v>39</v>
      </c>
      <c r="K27" s="3" t="s">
        <v>39</v>
      </c>
      <c r="L27" s="4" t="s">
        <v>40</v>
      </c>
      <c r="M27" s="21" t="s">
        <v>41</v>
      </c>
      <c r="N27" s="26"/>
    </row>
    <row r="28">
      <c r="C28" s="3"/>
      <c r="D28" s="3" t="s">
        <v>133</v>
      </c>
      <c r="E28" s="3" t="s">
        <v>43</v>
      </c>
      <c r="F28" s="3" t="s">
        <v>134</v>
      </c>
      <c r="G28" s="3" t="s">
        <v>36</v>
      </c>
      <c r="H28" s="22" t="s">
        <v>135</v>
      </c>
      <c r="I28" s="3" t="s">
        <v>46</v>
      </c>
      <c r="J28" s="3" t="s">
        <v>47</v>
      </c>
      <c r="K28" s="3" t="s">
        <v>136</v>
      </c>
      <c r="L28" s="4" t="s">
        <v>40</v>
      </c>
      <c r="M28" s="21" t="s">
        <v>41</v>
      </c>
      <c r="N28" s="26"/>
    </row>
    <row r="29">
      <c r="C29" s="3"/>
      <c r="D29" s="3" t="s">
        <v>137</v>
      </c>
      <c r="E29" s="3" t="s">
        <v>50</v>
      </c>
      <c r="F29" s="3" t="s">
        <v>138</v>
      </c>
      <c r="G29" s="3" t="s">
        <v>36</v>
      </c>
      <c r="H29" s="3" t="s">
        <v>52</v>
      </c>
      <c r="I29" s="3" t="s">
        <v>38</v>
      </c>
      <c r="J29" s="3" t="s">
        <v>39</v>
      </c>
      <c r="K29" s="3" t="s">
        <v>39</v>
      </c>
      <c r="L29" s="4" t="s">
        <v>40</v>
      </c>
      <c r="M29" s="21" t="s">
        <v>41</v>
      </c>
      <c r="N29" s="26"/>
    </row>
    <row r="30">
      <c r="C30" s="3"/>
      <c r="D30" s="3" t="s">
        <v>139</v>
      </c>
      <c r="E30" s="3" t="s">
        <v>54</v>
      </c>
      <c r="F30" s="3" t="s">
        <v>140</v>
      </c>
      <c r="G30" s="3" t="s">
        <v>36</v>
      </c>
      <c r="H30" s="3" t="s">
        <v>56</v>
      </c>
      <c r="I30" s="3" t="s">
        <v>57</v>
      </c>
      <c r="J30" s="3" t="s">
        <v>141</v>
      </c>
      <c r="K30" s="3" t="s">
        <v>39</v>
      </c>
      <c r="L30" s="25" t="s">
        <v>80</v>
      </c>
      <c r="M30" s="21" t="s">
        <v>81</v>
      </c>
      <c r="N30" s="26"/>
    </row>
    <row r="31">
      <c r="C31" s="3"/>
      <c r="D31" s="3" t="s">
        <v>142</v>
      </c>
      <c r="E31" s="3" t="s">
        <v>61</v>
      </c>
      <c r="F31" s="3" t="s">
        <v>138</v>
      </c>
      <c r="G31" s="3" t="s">
        <v>36</v>
      </c>
      <c r="H31" s="3" t="s">
        <v>63</v>
      </c>
      <c r="I31" s="3" t="s">
        <v>64</v>
      </c>
      <c r="J31" s="3" t="s">
        <v>65</v>
      </c>
      <c r="K31" s="3" t="s">
        <v>66</v>
      </c>
      <c r="L31" s="4" t="s">
        <v>40</v>
      </c>
      <c r="M31" s="21" t="s">
        <v>11</v>
      </c>
      <c r="N31" s="26"/>
    </row>
    <row r="32">
      <c r="C32" s="3"/>
      <c r="D32" s="3" t="s">
        <v>143</v>
      </c>
      <c r="E32" s="3" t="s">
        <v>68</v>
      </c>
      <c r="F32" s="3" t="s">
        <v>140</v>
      </c>
      <c r="G32" s="3" t="s">
        <v>36</v>
      </c>
      <c r="H32" s="3" t="s">
        <v>69</v>
      </c>
      <c r="I32" s="3" t="s">
        <v>38</v>
      </c>
      <c r="J32" s="3" t="s">
        <v>39</v>
      </c>
      <c r="K32" s="3" t="s">
        <v>39</v>
      </c>
      <c r="L32" s="4" t="s">
        <v>40</v>
      </c>
      <c r="M32" s="21" t="s">
        <v>41</v>
      </c>
      <c r="N32" s="26"/>
    </row>
    <row r="33">
      <c r="C33" s="3"/>
      <c r="D33" s="3" t="s">
        <v>144</v>
      </c>
      <c r="E33" s="3" t="s">
        <v>71</v>
      </c>
      <c r="F33" s="3" t="s">
        <v>145</v>
      </c>
      <c r="G33" s="3" t="s">
        <v>36</v>
      </c>
      <c r="H33" s="3" t="s">
        <v>73</v>
      </c>
      <c r="I33" s="3" t="s">
        <v>38</v>
      </c>
      <c r="J33" s="3" t="s">
        <v>39</v>
      </c>
      <c r="K33" s="3" t="s">
        <v>39</v>
      </c>
      <c r="L33" s="4" t="s">
        <v>40</v>
      </c>
      <c r="M33" s="21" t="s">
        <v>41</v>
      </c>
      <c r="N33" s="26"/>
    </row>
    <row r="34">
      <c r="C34" s="3"/>
      <c r="D34" s="3" t="s">
        <v>146</v>
      </c>
      <c r="E34" s="3" t="s">
        <v>75</v>
      </c>
      <c r="F34" s="3" t="s">
        <v>147</v>
      </c>
      <c r="G34" s="3" t="s">
        <v>36</v>
      </c>
      <c r="H34" s="3" t="s">
        <v>77</v>
      </c>
      <c r="I34" s="3" t="s">
        <v>78</v>
      </c>
      <c r="J34" s="3" t="s">
        <v>148</v>
      </c>
      <c r="K34" s="3" t="s">
        <v>113</v>
      </c>
      <c r="L34" s="4" t="s">
        <v>40</v>
      </c>
      <c r="M34" s="21" t="s">
        <v>41</v>
      </c>
      <c r="N34" s="26"/>
    </row>
    <row r="35">
      <c r="A35" s="3" t="s">
        <v>149</v>
      </c>
      <c r="B35" s="7" t="s">
        <v>150</v>
      </c>
      <c r="C35" s="3" t="s">
        <v>32</v>
      </c>
      <c r="D35" s="3" t="s">
        <v>151</v>
      </c>
      <c r="E35" s="3" t="s">
        <v>34</v>
      </c>
      <c r="F35" s="3" t="s">
        <v>131</v>
      </c>
      <c r="G35" s="3" t="s">
        <v>36</v>
      </c>
      <c r="H35" s="20" t="s">
        <v>152</v>
      </c>
      <c r="I35" s="3" t="s">
        <v>38</v>
      </c>
      <c r="J35" s="3" t="s">
        <v>39</v>
      </c>
      <c r="K35" s="3" t="s">
        <v>153</v>
      </c>
      <c r="L35" s="25" t="s">
        <v>80</v>
      </c>
      <c r="M35" s="21" t="s">
        <v>81</v>
      </c>
      <c r="N35" s="26"/>
    </row>
    <row r="36">
      <c r="C36" s="3"/>
      <c r="D36" s="3" t="s">
        <v>154</v>
      </c>
      <c r="E36" s="3" t="s">
        <v>43</v>
      </c>
      <c r="F36" s="3" t="s">
        <v>134</v>
      </c>
      <c r="G36" s="3" t="s">
        <v>36</v>
      </c>
      <c r="H36" s="22" t="s">
        <v>155</v>
      </c>
      <c r="I36" s="3" t="s">
        <v>46</v>
      </c>
      <c r="J36" s="3" t="s">
        <v>47</v>
      </c>
      <c r="K36" s="3" t="s">
        <v>136</v>
      </c>
      <c r="L36" s="4" t="s">
        <v>40</v>
      </c>
      <c r="M36" s="21" t="s">
        <v>41</v>
      </c>
      <c r="N36" s="26"/>
    </row>
    <row r="37">
      <c r="C37" s="3"/>
      <c r="D37" s="3" t="s">
        <v>156</v>
      </c>
      <c r="E37" s="3" t="s">
        <v>50</v>
      </c>
      <c r="F37" s="3" t="s">
        <v>138</v>
      </c>
      <c r="G37" s="3" t="s">
        <v>36</v>
      </c>
      <c r="H37" s="3" t="s">
        <v>157</v>
      </c>
      <c r="I37" s="3" t="s">
        <v>38</v>
      </c>
      <c r="J37" s="3" t="s">
        <v>39</v>
      </c>
      <c r="K37" s="3" t="s">
        <v>153</v>
      </c>
      <c r="L37" s="25" t="s">
        <v>80</v>
      </c>
      <c r="M37" s="21" t="s">
        <v>81</v>
      </c>
      <c r="N37" s="26"/>
    </row>
    <row r="38">
      <c r="C38" s="3"/>
      <c r="D38" s="3" t="s">
        <v>158</v>
      </c>
      <c r="E38" s="3" t="s">
        <v>54</v>
      </c>
      <c r="F38" s="3" t="s">
        <v>140</v>
      </c>
      <c r="G38" s="3" t="s">
        <v>36</v>
      </c>
      <c r="H38" s="3" t="s">
        <v>56</v>
      </c>
      <c r="I38" s="3" t="s">
        <v>159</v>
      </c>
      <c r="J38" s="3" t="s">
        <v>160</v>
      </c>
      <c r="K38" s="3" t="s">
        <v>161</v>
      </c>
      <c r="L38" s="4" t="s">
        <v>40</v>
      </c>
      <c r="M38" s="21" t="s">
        <v>41</v>
      </c>
      <c r="N38" s="26"/>
    </row>
    <row r="39">
      <c r="C39" s="3"/>
      <c r="D39" s="3" t="s">
        <v>162</v>
      </c>
      <c r="E39" s="3" t="s">
        <v>71</v>
      </c>
      <c r="F39" s="3" t="s">
        <v>145</v>
      </c>
      <c r="G39" s="3" t="s">
        <v>36</v>
      </c>
      <c r="H39" s="3" t="s">
        <v>73</v>
      </c>
      <c r="I39" s="3" t="s">
        <v>38</v>
      </c>
      <c r="J39" s="3" t="s">
        <v>39</v>
      </c>
      <c r="K39" s="7" t="s">
        <v>153</v>
      </c>
      <c r="L39" s="25" t="s">
        <v>80</v>
      </c>
      <c r="M39" s="21" t="s">
        <v>81</v>
      </c>
      <c r="N39" s="26"/>
    </row>
    <row r="40">
      <c r="C40" s="3"/>
      <c r="D40" s="3" t="s">
        <v>163</v>
      </c>
      <c r="E40" s="3" t="s">
        <v>75</v>
      </c>
      <c r="F40" s="3" t="s">
        <v>147</v>
      </c>
      <c r="G40" s="3" t="s">
        <v>36</v>
      </c>
      <c r="H40" s="3" t="s">
        <v>77</v>
      </c>
      <c r="I40" s="3" t="s">
        <v>78</v>
      </c>
      <c r="J40" s="3" t="s">
        <v>148</v>
      </c>
      <c r="K40" s="3" t="s">
        <v>113</v>
      </c>
      <c r="L40" s="4" t="s">
        <v>40</v>
      </c>
      <c r="M40" s="21" t="s">
        <v>41</v>
      </c>
      <c r="N40" s="27"/>
    </row>
    <row r="41">
      <c r="A41" s="3" t="s">
        <v>164</v>
      </c>
      <c r="B41" s="7" t="s">
        <v>165</v>
      </c>
      <c r="C41" s="3"/>
      <c r="D41" s="3" t="s">
        <v>33</v>
      </c>
      <c r="E41" s="3" t="s">
        <v>71</v>
      </c>
      <c r="F41" s="3" t="s">
        <v>166</v>
      </c>
      <c r="G41" s="3" t="s">
        <v>36</v>
      </c>
      <c r="H41" s="3" t="s">
        <v>73</v>
      </c>
      <c r="I41" s="3" t="s">
        <v>167</v>
      </c>
      <c r="J41" s="3" t="s">
        <v>38</v>
      </c>
      <c r="K41" s="3" t="s">
        <v>168</v>
      </c>
      <c r="L41" s="4" t="s">
        <v>40</v>
      </c>
      <c r="M41" s="21" t="s">
        <v>41</v>
      </c>
      <c r="N41" s="27"/>
    </row>
    <row r="42">
      <c r="C42" s="3"/>
      <c r="D42" s="3"/>
      <c r="E42" s="3" t="s">
        <v>75</v>
      </c>
      <c r="F42" s="3" t="s">
        <v>169</v>
      </c>
      <c r="G42" s="3" t="s">
        <v>36</v>
      </c>
      <c r="H42" s="3" t="s">
        <v>170</v>
      </c>
      <c r="I42" s="3" t="s">
        <v>171</v>
      </c>
      <c r="J42" s="3" t="s">
        <v>171</v>
      </c>
      <c r="K42" s="3" t="s">
        <v>168</v>
      </c>
      <c r="L42" s="25" t="s">
        <v>80</v>
      </c>
      <c r="M42" s="21" t="s">
        <v>81</v>
      </c>
      <c r="N42" s="27"/>
    </row>
  </sheetData>
  <mergeCells count="14">
    <mergeCell ref="A35:A40"/>
    <mergeCell ref="A41:A42"/>
    <mergeCell ref="B35:B40"/>
    <mergeCell ref="B25:B34"/>
    <mergeCell ref="B17:B24"/>
    <mergeCell ref="M1:N1"/>
    <mergeCell ref="M6:M7"/>
    <mergeCell ref="N6:N7"/>
    <mergeCell ref="N9:N16"/>
    <mergeCell ref="A17:A24"/>
    <mergeCell ref="A25:A34"/>
    <mergeCell ref="A9:A16"/>
    <mergeCell ref="B9:B16"/>
    <mergeCell ref="B41:B42"/>
  </mergeCells>
  <dataValidations>
    <dataValidation type="list" allowBlank="1" sqref="M10:M17">
      <formula1>"Passed,Failed,Not Executed,Out of Scope"</formula1>
    </dataValidation>
    <dataValidation type="list" allowBlank="1" sqref="M9 M18:M42">
      <formula1>"Passed,Failed,Not Executed,Out of Scope"</formula1>
    </dataValidation>
  </dataValidations>
  <hyperlinks>
    <hyperlink r:id="rId1" ref="H9"/>
    <hyperlink r:id="rId2" ref="H10"/>
    <hyperlink r:id="rId3" ref="L16"/>
    <hyperlink r:id="rId4" ref="H17"/>
    <hyperlink r:id="rId5" ref="H18"/>
    <hyperlink r:id="rId6" ref="H25"/>
    <hyperlink r:id="rId7" ref="L25"/>
    <hyperlink r:id="rId8" ref="L26"/>
    <hyperlink r:id="rId9" ref="H28"/>
    <hyperlink r:id="rId10" ref="L30"/>
    <hyperlink r:id="rId11" ref="H35"/>
    <hyperlink r:id="rId12" ref="L35"/>
    <hyperlink r:id="rId13" ref="H36"/>
    <hyperlink r:id="rId14" ref="L37"/>
    <hyperlink r:id="rId15" ref="L39"/>
    <hyperlink r:id="rId16" ref="L42"/>
  </hyperlinks>
  <drawing r:id="rId17"/>
</worksheet>
</file>