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AL" sheetId="1" r:id="rId4"/>
    <sheet state="visible" name="POSY" sheetId="2" r:id="rId5"/>
    <sheet state="visible" name="FESU" sheetId="3" r:id="rId6"/>
    <sheet state="visible" name="ELVI" sheetId="4" r:id="rId7"/>
    <sheet state="visible" name="ELRI" sheetId="5" r:id="rId8"/>
    <sheet state="visible" name="AGPE" sheetId="6" r:id="rId9"/>
    <sheet state="visible" name="Data Cleaning Notes" sheetId="7" r:id="rId10"/>
    <sheet state="visible" name="2021 Needed Tag Updates" sheetId="8" r:id="rId11"/>
  </sheets>
  <definedNames/>
  <calcPr/>
  <extLst>
    <ext uri="GoogleSheetsCustomDataVersion2">
      <go:sheetsCustomData xmlns:go="http://customooxmlschemas.google.com/" r:id="rId12" roundtripDataChecksum="2aB5CnECsAGzhWYa/bartdJZ6Ppr3UTJ4L1zz6fvIQw="/>
    </ext>
  </extLst>
</workbook>
</file>

<file path=xl/sharedStrings.xml><?xml version="1.0" encoding="utf-8"?>
<sst xmlns="http://schemas.openxmlformats.org/spreadsheetml/2006/main" count="2599" uniqueCount="690">
  <si>
    <t>species</t>
  </si>
  <si>
    <t>origin</t>
  </si>
  <si>
    <t>plot</t>
  </si>
  <si>
    <t>pos</t>
  </si>
  <si>
    <t>id</t>
  </si>
  <si>
    <t>birth_year</t>
  </si>
  <si>
    <t>observation_year</t>
  </si>
  <si>
    <t>distance_A</t>
  </si>
  <si>
    <t>distance_B</t>
  </si>
  <si>
    <t>survival</t>
  </si>
  <si>
    <t>size_tillers</t>
  </si>
  <si>
    <t>flowering_tillers</t>
  </si>
  <si>
    <t>spikelets_A</t>
  </si>
  <si>
    <t>spikelets_B</t>
  </si>
  <si>
    <t>spikelets_C</t>
  </si>
  <si>
    <t>notes</t>
  </si>
  <si>
    <t>POAL</t>
  </si>
  <si>
    <t>R</t>
  </si>
  <si>
    <t>8_46</t>
  </si>
  <si>
    <t>16_41</t>
  </si>
  <si>
    <t>16_42</t>
  </si>
  <si>
    <t>152_159</t>
  </si>
  <si>
    <t>152_169</t>
  </si>
  <si>
    <t>152_185</t>
  </si>
  <si>
    <t>152_208</t>
  </si>
  <si>
    <t>152_210</t>
  </si>
  <si>
    <t>152_211</t>
  </si>
  <si>
    <t>152_212</t>
  </si>
  <si>
    <t>POSY</t>
  </si>
  <si>
    <t>1_276</t>
  </si>
  <si>
    <t>1_305</t>
  </si>
  <si>
    <t>1_310</t>
  </si>
  <si>
    <t>TNF</t>
  </si>
  <si>
    <t>1_311</t>
  </si>
  <si>
    <t>1_312</t>
  </si>
  <si>
    <t>1_314</t>
  </si>
  <si>
    <t>1_330</t>
  </si>
  <si>
    <t>1_366</t>
  </si>
  <si>
    <t>1_375</t>
  </si>
  <si>
    <t>1_376</t>
  </si>
  <si>
    <t>1_410</t>
  </si>
  <si>
    <t>1_461</t>
  </si>
  <si>
    <t>1_476</t>
  </si>
  <si>
    <t>1_497</t>
  </si>
  <si>
    <t>1_500</t>
  </si>
  <si>
    <t>1_506</t>
  </si>
  <si>
    <t>1_540</t>
  </si>
  <si>
    <t>1_558</t>
  </si>
  <si>
    <t>1_658</t>
  </si>
  <si>
    <t>1_670</t>
  </si>
  <si>
    <t>1_702</t>
  </si>
  <si>
    <t>1_705</t>
  </si>
  <si>
    <t>1_711</t>
  </si>
  <si>
    <t>1_712</t>
  </si>
  <si>
    <t>1_715</t>
  </si>
  <si>
    <t>1_716</t>
  </si>
  <si>
    <t>TNf</t>
  </si>
  <si>
    <t>1_717</t>
  </si>
  <si>
    <t>1_730</t>
  </si>
  <si>
    <t>1_731</t>
  </si>
  <si>
    <t>1_733</t>
  </si>
  <si>
    <t>1_752</t>
  </si>
  <si>
    <t>1_761</t>
  </si>
  <si>
    <t>1_762</t>
  </si>
  <si>
    <t>1_763</t>
  </si>
  <si>
    <t>1_764</t>
  </si>
  <si>
    <t>1_765</t>
  </si>
  <si>
    <t>1_766</t>
  </si>
  <si>
    <t>1_767</t>
  </si>
  <si>
    <t>1_768</t>
  </si>
  <si>
    <t>1_769</t>
  </si>
  <si>
    <t>1_770</t>
  </si>
  <si>
    <t>1_771</t>
  </si>
  <si>
    <t>1_772</t>
  </si>
  <si>
    <t>1_773</t>
  </si>
  <si>
    <t>1_774</t>
  </si>
  <si>
    <t>1_775</t>
  </si>
  <si>
    <t>1_776</t>
  </si>
  <si>
    <t>1_777</t>
  </si>
  <si>
    <t>1_778</t>
  </si>
  <si>
    <t>1_779</t>
  </si>
  <si>
    <t>1_780</t>
  </si>
  <si>
    <t>1_781</t>
  </si>
  <si>
    <t>1_782</t>
  </si>
  <si>
    <t>1_783</t>
  </si>
  <si>
    <t>1_784</t>
  </si>
  <si>
    <t>1_785</t>
  </si>
  <si>
    <t>1_786</t>
  </si>
  <si>
    <t>1_787</t>
  </si>
  <si>
    <t>1_788</t>
  </si>
  <si>
    <t>1_789</t>
  </si>
  <si>
    <t>1_790</t>
  </si>
  <si>
    <t>1_791</t>
  </si>
  <si>
    <t>1_792</t>
  </si>
  <si>
    <t>1_793</t>
  </si>
  <si>
    <t>1_794</t>
  </si>
  <si>
    <t>1_795</t>
  </si>
  <si>
    <t>1_796</t>
  </si>
  <si>
    <t>1_797</t>
  </si>
  <si>
    <t>1_798</t>
  </si>
  <si>
    <t>1_799</t>
  </si>
  <si>
    <t>1_800</t>
  </si>
  <si>
    <t>1_801</t>
  </si>
  <si>
    <t>1_802</t>
  </si>
  <si>
    <t>1_803</t>
  </si>
  <si>
    <t>1_804</t>
  </si>
  <si>
    <t>1_805</t>
  </si>
  <si>
    <t>NA</t>
  </si>
  <si>
    <t>1_806</t>
  </si>
  <si>
    <t>1_807</t>
  </si>
  <si>
    <t>1_808</t>
  </si>
  <si>
    <t>1_809</t>
  </si>
  <si>
    <t>1_810</t>
  </si>
  <si>
    <t>1_811</t>
  </si>
  <si>
    <t>1_812</t>
  </si>
  <si>
    <t>1_813</t>
  </si>
  <si>
    <t>1_814</t>
  </si>
  <si>
    <t>1_815</t>
  </si>
  <si>
    <t>1_816</t>
  </si>
  <si>
    <t>1_817</t>
  </si>
  <si>
    <t>1_818</t>
  </si>
  <si>
    <t>488r</t>
  </si>
  <si>
    <t>489r</t>
  </si>
  <si>
    <t>446b</t>
  </si>
  <si>
    <t>missing tag, re-marked this plant as 226, same size as 227, appears to large for new recruit, check with laser for 226 position next visit</t>
  </si>
  <si>
    <t>FESU</t>
  </si>
  <si>
    <t>270_recruit</t>
  </si>
  <si>
    <t>May survey data recorded this as recruit 270, double check label in field to give it a unique id</t>
  </si>
  <si>
    <t>2019-1</t>
  </si>
  <si>
    <t>6/1/2020 -tag needs to be updated to 592, labeled as 124_835</t>
  </si>
  <si>
    <t>6/1/2020 - need to update tag in the field from 836 to 728</t>
  </si>
  <si>
    <t>6/1/2020 -need to update tag to 762, labeled as 124_840</t>
  </si>
  <si>
    <t>6/1/2020 - need to update tag in the field from 841 to 511</t>
  </si>
  <si>
    <t>6/1/2020 = need to update tag to 746, labeled as 124_842</t>
  </si>
  <si>
    <t>6/1/2020 - need to update tag to 527, label as 124_844</t>
  </si>
  <si>
    <t>6/1/2020 - need to update tag to 697, labeled as 124_853</t>
  </si>
  <si>
    <t>6/1/2020 - need to update tag to 777, labeled as 124_855, already dead 2020 so maybe pulled already</t>
  </si>
  <si>
    <t>6/1/2020 - need to update tag to 601, labeled as 124_856</t>
  </si>
  <si>
    <t>A5</t>
  </si>
  <si>
    <t>A6</t>
  </si>
  <si>
    <t>ELVI</t>
  </si>
  <si>
    <t>91_28</t>
  </si>
  <si>
    <t>i16</t>
  </si>
  <si>
    <t>91_i16</t>
  </si>
  <si>
    <t>O</t>
  </si>
  <si>
    <t>92_1</t>
  </si>
  <si>
    <t>92_3</t>
  </si>
  <si>
    <t>H3</t>
  </si>
  <si>
    <t>92_H3</t>
  </si>
  <si>
    <t>H4</t>
  </si>
  <si>
    <t>92_H4</t>
  </si>
  <si>
    <t>H7</t>
  </si>
  <si>
    <t>92_H7</t>
  </si>
  <si>
    <t>92_4</t>
  </si>
  <si>
    <t>i1</t>
  </si>
  <si>
    <t>93_i1</t>
  </si>
  <si>
    <t>i3</t>
  </si>
  <si>
    <t>93_i3</t>
  </si>
  <si>
    <t>Check death of original in sedge; 12/2020 - was marked dead in 2018, and not recorded in 2019, likely that this is the original plant that is growing in fern</t>
  </si>
  <si>
    <t>94_1</t>
  </si>
  <si>
    <t>94_2</t>
  </si>
  <si>
    <t>Frey in this location 6 tillers</t>
  </si>
  <si>
    <t>94_3</t>
  </si>
  <si>
    <t>Not marked on this sheet in field in 2020, but was recorded from 2019</t>
  </si>
  <si>
    <t>94_4</t>
  </si>
  <si>
    <t>94_6</t>
  </si>
  <si>
    <t>possibly Festuca, probably Elymus</t>
  </si>
  <si>
    <t>D1</t>
  </si>
  <si>
    <t>94_D1</t>
  </si>
  <si>
    <t>F2</t>
  </si>
  <si>
    <t>94_F2</t>
  </si>
  <si>
    <t>F6</t>
  </si>
  <si>
    <t>94_F6</t>
  </si>
  <si>
    <t>12/2020 - Need to update tag to 94_F6, labeled as 94_5</t>
  </si>
  <si>
    <t>G10</t>
  </si>
  <si>
    <t>94_G10</t>
  </si>
  <si>
    <t>Tnf</t>
  </si>
  <si>
    <t>G14</t>
  </si>
  <si>
    <t>94_G14</t>
  </si>
  <si>
    <t>G15</t>
  </si>
  <si>
    <t>94_G15</t>
  </si>
  <si>
    <t>G18</t>
  </si>
  <si>
    <t>94_G18</t>
  </si>
  <si>
    <t>Retagged based on distance in 2020, was TNF in 2019</t>
  </si>
  <si>
    <t>H1</t>
  </si>
  <si>
    <t>94_H1</t>
  </si>
  <si>
    <t>H2</t>
  </si>
  <si>
    <t>94_H2</t>
  </si>
  <si>
    <t>96_1</t>
  </si>
  <si>
    <t>Assigning this plant to 1 based on distance. Could not find tag.</t>
  </si>
  <si>
    <t>96_2</t>
  </si>
  <si>
    <t>96_3</t>
  </si>
  <si>
    <t>96_4</t>
  </si>
  <si>
    <t>96_5</t>
  </si>
  <si>
    <t>96_6</t>
  </si>
  <si>
    <t>96_7</t>
  </si>
  <si>
    <t>One if is damaged, maybe her ivory </t>
  </si>
  <si>
    <t>96_8</t>
  </si>
  <si>
    <t>96_9</t>
  </si>
  <si>
    <t>96_10</t>
  </si>
  <si>
    <t>96_11</t>
  </si>
  <si>
    <t>96_12</t>
  </si>
  <si>
    <t>96_13</t>
  </si>
  <si>
    <t>96_14</t>
  </si>
  <si>
    <t>96_15</t>
  </si>
  <si>
    <t>96_16</t>
  </si>
  <si>
    <t>96_17</t>
  </si>
  <si>
    <t>96_18</t>
  </si>
  <si>
    <t>96_19</t>
  </si>
  <si>
    <t>96_20</t>
  </si>
  <si>
    <t>Could be multiple plants, hard to tell</t>
  </si>
  <si>
    <t>96_21</t>
  </si>
  <si>
    <t>Could be multiple </t>
  </si>
  <si>
    <t>96_22</t>
  </si>
  <si>
    <t>96_23</t>
  </si>
  <si>
    <t>96_24</t>
  </si>
  <si>
    <t>Large plant a bit far from tag, check to see if we are missing anything in this area</t>
  </si>
  <si>
    <t>96_25</t>
  </si>
  <si>
    <t>96_26</t>
  </si>
  <si>
    <t>96_27</t>
  </si>
  <si>
    <t>96_28</t>
  </si>
  <si>
    <t>96_29</t>
  </si>
  <si>
    <t>96_30</t>
  </si>
  <si>
    <t>96_31</t>
  </si>
  <si>
    <t>96_32</t>
  </si>
  <si>
    <t>96_33</t>
  </si>
  <si>
    <t>96_34</t>
  </si>
  <si>
    <t>96_35</t>
  </si>
  <si>
    <t>96_36</t>
  </si>
  <si>
    <t>F1</t>
  </si>
  <si>
    <t>96_F1</t>
  </si>
  <si>
    <t>Untagged but we are confident based on distance measurements</t>
  </si>
  <si>
    <t>F13</t>
  </si>
  <si>
    <t>96_F13</t>
  </si>
  <si>
    <t>F14b</t>
  </si>
  <si>
    <t>96_F14b</t>
  </si>
  <si>
    <t>G3</t>
  </si>
  <si>
    <t>96_G3</t>
  </si>
  <si>
    <t>G6</t>
  </si>
  <si>
    <t>96_G6</t>
  </si>
  <si>
    <t>96_H1</t>
  </si>
  <si>
    <t>96_i1</t>
  </si>
  <si>
    <t>96_37</t>
  </si>
  <si>
    <t>Probably older plant, check distance against missing plants; 12/2020 - no matching distances and no previous missing tags for this plot</t>
  </si>
  <si>
    <t>96_38</t>
  </si>
  <si>
    <t>96_39</t>
  </si>
  <si>
    <t>96_40</t>
  </si>
  <si>
    <t>96_41</t>
  </si>
  <si>
    <t>This was part of the Q486, never got its own tag; 12/2020 - I can't find Q486 in old data to know birth year</t>
  </si>
  <si>
    <t>96_42</t>
  </si>
  <si>
    <t>This was part of the Q486, never got its own tag;  12/2020 - I can't find Q486 in old data to know birth year</t>
  </si>
  <si>
    <t>98_1</t>
  </si>
  <si>
    <t>98_2</t>
  </si>
  <si>
    <t>98_3</t>
  </si>
  <si>
    <t>98_4</t>
  </si>
  <si>
    <t>98_6</t>
  </si>
  <si>
    <t>98_5</t>
  </si>
  <si>
    <t>98_7</t>
  </si>
  <si>
    <t>Location between i5 and 2. Laser dead, took distance in 2020, dead so pulled tag</t>
  </si>
  <si>
    <t>98_H1</t>
  </si>
  <si>
    <t>i2</t>
  </si>
  <si>
    <t>98_i2</t>
  </si>
  <si>
    <t>98_i3</t>
  </si>
  <si>
    <t>Loose tag but retagged nearby plant</t>
  </si>
  <si>
    <t>i4</t>
  </si>
  <si>
    <t>98_i4</t>
  </si>
  <si>
    <t>i5</t>
  </si>
  <si>
    <t>98_i5</t>
  </si>
  <si>
    <t>i9</t>
  </si>
  <si>
    <t>98_i9</t>
  </si>
  <si>
    <t>98_8</t>
  </si>
  <si>
    <t>New plant, unsure of birth year. Could be new recruit</t>
  </si>
  <si>
    <t>98_9</t>
  </si>
  <si>
    <t>Older, big happy plant. Could this be a previous TNF? Check location.; 12/2020 - no matching distance measurements</t>
  </si>
  <si>
    <t>98_10</t>
  </si>
  <si>
    <t>Flagged in 2019 but didn’t record with a tag</t>
  </si>
  <si>
    <t>98_11</t>
  </si>
  <si>
    <t>Older plant on edge of plot that we are adding this year</t>
  </si>
  <si>
    <t>1970R</t>
  </si>
  <si>
    <t>99_1970R</t>
  </si>
  <si>
    <t>No tag, no plant. But this is the 1970 location so we are comfortable calling it dead.</t>
  </si>
  <si>
    <t>ELRI</t>
  </si>
  <si>
    <t>This was marked as ELVI typo on previous datasheets. Confirmed as ELRI in 2020. Update the species code here to reflect this - JCF Dec 18, 2020</t>
  </si>
  <si>
    <t>Fungal stroma on one inf — not incl in inf count</t>
  </si>
  <si>
    <t>101_16</t>
  </si>
  <si>
    <t>101_17</t>
  </si>
  <si>
    <t>101_18</t>
  </si>
  <si>
    <t>C3</t>
  </si>
  <si>
    <t>101_C3</t>
  </si>
  <si>
    <t>101_i3</t>
  </si>
  <si>
    <t>101_19</t>
  </si>
  <si>
    <t>Orig tag missing, we wrote new al tag </t>
  </si>
  <si>
    <t>E1</t>
  </si>
  <si>
    <t>102_E1</t>
  </si>
  <si>
    <t>4 Infs w stroma, not in count</t>
  </si>
  <si>
    <t>103_12</t>
  </si>
  <si>
    <t>103_13</t>
  </si>
  <si>
    <t>103_14</t>
  </si>
  <si>
    <t>Fungal stroma on two infs, not incl in inf count</t>
  </si>
  <si>
    <t>F43</t>
  </si>
  <si>
    <t>103_F43</t>
  </si>
  <si>
    <t>F48</t>
  </si>
  <si>
    <t>103_F48</t>
  </si>
  <si>
    <t>F61</t>
  </si>
  <si>
    <t>103_F61</t>
  </si>
  <si>
    <t>F91</t>
  </si>
  <si>
    <t>103_F91</t>
  </si>
  <si>
    <t>103_G3</t>
  </si>
  <si>
    <t>103_15</t>
  </si>
  <si>
    <t>Growing at O tag 2058 but that plant died in 2013. This is a not a new recruit, probably hid in fern for a year or two</t>
  </si>
  <si>
    <t>104_5</t>
  </si>
  <si>
    <t>C1</t>
  </si>
  <si>
    <t>104_C1</t>
  </si>
  <si>
    <t>C2</t>
  </si>
  <si>
    <t>104_C2</t>
  </si>
  <si>
    <t>C6</t>
  </si>
  <si>
    <t>104_C6</t>
  </si>
  <si>
    <t>F15</t>
  </si>
  <si>
    <t>104_F15</t>
  </si>
  <si>
    <t>F27</t>
  </si>
  <si>
    <t>104_F27</t>
  </si>
  <si>
    <t>F7</t>
  </si>
  <si>
    <t>105_F7</t>
  </si>
  <si>
    <t>106_C2</t>
  </si>
  <si>
    <t>Stroma on 3 tillers, not incl in count</t>
  </si>
  <si>
    <t>Stroma on 1 tiller not incl in count</t>
  </si>
  <si>
    <t>107_14</t>
  </si>
  <si>
    <t>107_15</t>
  </si>
  <si>
    <t>F4</t>
  </si>
  <si>
    <t>107_F4</t>
  </si>
  <si>
    <t>H10</t>
  </si>
  <si>
    <t>107_H10</t>
  </si>
  <si>
    <t>107_H7</t>
  </si>
  <si>
    <t>Possible that H7 and H10 are one plant. Tags v close.</t>
  </si>
  <si>
    <t>H8</t>
  </si>
  <si>
    <t>107_H8</t>
  </si>
  <si>
    <t>H9</t>
  </si>
  <si>
    <t>107_H9</t>
  </si>
  <si>
    <t>107_16</t>
  </si>
  <si>
    <t>107_17</t>
  </si>
  <si>
    <t>107_18</t>
  </si>
  <si>
    <t>108_1</t>
  </si>
  <si>
    <t>108_2</t>
  </si>
  <si>
    <t>One tiller broke off, was likely flowering so total 2 flwr till</t>
  </si>
  <si>
    <t>108_3</t>
  </si>
  <si>
    <t>108_4</t>
  </si>
  <si>
    <t>108_5</t>
  </si>
  <si>
    <t>Stroma on 2 tiller not incl in count</t>
  </si>
  <si>
    <t>108_7</t>
  </si>
  <si>
    <t>108_8</t>
  </si>
  <si>
    <t>108_9</t>
  </si>
  <si>
    <t>108_10</t>
  </si>
  <si>
    <t>Stroma on 1 tiller</t>
  </si>
  <si>
    <t>108_11</t>
  </si>
  <si>
    <t>108_12</t>
  </si>
  <si>
    <t>Stroma on 2 tillers</t>
  </si>
  <si>
    <t>108_13</t>
  </si>
  <si>
    <t>2019 comment: New plant found in July, laser battery died, its neR 14</t>
  </si>
  <si>
    <t>108_14</t>
  </si>
  <si>
    <t>2146R</t>
  </si>
  <si>
    <t>108_2146R</t>
  </si>
  <si>
    <t>Only O tag here, no R; stroma on 1 tiller</t>
  </si>
  <si>
    <t>G1</t>
  </si>
  <si>
    <t>108_G1</t>
  </si>
  <si>
    <t>108_i1</t>
  </si>
  <si>
    <t>i13</t>
  </si>
  <si>
    <t>108_i13</t>
  </si>
  <si>
    <t>i14</t>
  </si>
  <si>
    <t>108_i14</t>
  </si>
  <si>
    <t>i15</t>
  </si>
  <si>
    <t>108_i15</t>
  </si>
  <si>
    <t>1 inf  broke off</t>
  </si>
  <si>
    <t>i17</t>
  </si>
  <si>
    <t>108_i17</t>
  </si>
  <si>
    <t>i19</t>
  </si>
  <si>
    <t>108_i19</t>
  </si>
  <si>
    <t>i21</t>
  </si>
  <si>
    <t>108_i21</t>
  </si>
  <si>
    <t>i24</t>
  </si>
  <si>
    <t>108_i24</t>
  </si>
  <si>
    <t>108_i5</t>
  </si>
  <si>
    <t>i6</t>
  </si>
  <si>
    <t>108_i6</t>
  </si>
  <si>
    <t>108_15</t>
  </si>
  <si>
    <t>108_16</t>
  </si>
  <si>
    <t>108_17</t>
  </si>
  <si>
    <t>108_18</t>
  </si>
  <si>
    <t>108_19</t>
  </si>
  <si>
    <t>108_20</t>
  </si>
  <si>
    <t>108_21</t>
  </si>
  <si>
    <t>108_22</t>
  </si>
  <si>
    <t>108_23</t>
  </si>
  <si>
    <t>108_24</t>
  </si>
  <si>
    <t>108_25</t>
  </si>
  <si>
    <t>108_26</t>
  </si>
  <si>
    <t>108_27</t>
  </si>
  <si>
    <t>108_28</t>
  </si>
  <si>
    <t>108_29</t>
  </si>
  <si>
    <t>108_30</t>
  </si>
  <si>
    <t>109_1</t>
  </si>
  <si>
    <t>109_2</t>
  </si>
  <si>
    <t>Took distances, which were missing</t>
  </si>
  <si>
    <t>109_3</t>
  </si>
  <si>
    <t>One tiller broken off plus some herbivore, May have had +1 inf </t>
  </si>
  <si>
    <t>One tiller broken off</t>
  </si>
  <si>
    <t>109_4</t>
  </si>
  <si>
    <t>109_5</t>
  </si>
  <si>
    <t>109_6</t>
  </si>
  <si>
    <t>109_7</t>
  </si>
  <si>
    <t>109_8</t>
  </si>
  <si>
    <t>109_9</t>
  </si>
  <si>
    <t>109_10</t>
  </si>
  <si>
    <t>109_11</t>
  </si>
  <si>
    <t>109_12</t>
  </si>
  <si>
    <t>109_13</t>
  </si>
  <si>
    <t>109_14</t>
  </si>
  <si>
    <t>110_C6</t>
  </si>
  <si>
    <t>Stroma on 3 tillers</t>
  </si>
  <si>
    <t>D2</t>
  </si>
  <si>
    <t>110_D2</t>
  </si>
  <si>
    <t>AGPE</t>
  </si>
  <si>
    <t>111_434</t>
  </si>
  <si>
    <t>111_F1</t>
  </si>
  <si>
    <t>112_73</t>
  </si>
  <si>
    <t>12/2020 _ why is there no data for this, may have missed it? Plant was marked alive in 2019</t>
  </si>
  <si>
    <t>112_82</t>
  </si>
  <si>
    <t>112_F4</t>
  </si>
  <si>
    <t>112_G1</t>
  </si>
  <si>
    <t>112_G10</t>
  </si>
  <si>
    <t>G11</t>
  </si>
  <si>
    <t>112_G11</t>
  </si>
  <si>
    <t>G12</t>
  </si>
  <si>
    <t>112_G12</t>
  </si>
  <si>
    <t>G13</t>
  </si>
  <si>
    <t>112_G13</t>
  </si>
  <si>
    <t>G2</t>
  </si>
  <si>
    <t>112_G2</t>
  </si>
  <si>
    <t>112_G3</t>
  </si>
  <si>
    <t>G4</t>
  </si>
  <si>
    <t>112_G4</t>
  </si>
  <si>
    <t>G5</t>
  </si>
  <si>
    <t>112_G5</t>
  </si>
  <si>
    <t>112_G6</t>
  </si>
  <si>
    <t>G7</t>
  </si>
  <si>
    <t>112_G7</t>
  </si>
  <si>
    <t>G8</t>
  </si>
  <si>
    <t>112_G8</t>
  </si>
  <si>
    <t>G9</t>
  </si>
  <si>
    <t>112_G9</t>
  </si>
  <si>
    <t>F3</t>
  </si>
  <si>
    <t>112_F3</t>
  </si>
  <si>
    <t>Not on data sheet; 12/2020 - was marked as dead in 2019</t>
  </si>
  <si>
    <t>113_G1</t>
  </si>
  <si>
    <t>113_G2</t>
  </si>
  <si>
    <t>113_G3</t>
  </si>
  <si>
    <t>113_G4</t>
  </si>
  <si>
    <t>114_G1</t>
  </si>
  <si>
    <t>120_5</t>
  </si>
  <si>
    <t>120_6</t>
  </si>
  <si>
    <t>I1</t>
  </si>
  <si>
    <t>111_I1</t>
  </si>
  <si>
    <t>I2</t>
  </si>
  <si>
    <t>111_I2</t>
  </si>
  <si>
    <t>I3</t>
  </si>
  <si>
    <t>111_I3</t>
  </si>
  <si>
    <t>I4</t>
  </si>
  <si>
    <t>111_I4</t>
  </si>
  <si>
    <t>I5</t>
  </si>
  <si>
    <t>111_I5</t>
  </si>
  <si>
    <t>I6</t>
  </si>
  <si>
    <t>111_I6</t>
  </si>
  <si>
    <t>I7</t>
  </si>
  <si>
    <t>111_I7</t>
  </si>
  <si>
    <t>I8</t>
  </si>
  <si>
    <t>111_I8</t>
  </si>
  <si>
    <t>I9</t>
  </si>
  <si>
    <t>111_I9</t>
  </si>
  <si>
    <t>I10</t>
  </si>
  <si>
    <t>111_I10</t>
  </si>
  <si>
    <t>I11</t>
  </si>
  <si>
    <t>111_I11</t>
  </si>
  <si>
    <t>I12</t>
  </si>
  <si>
    <t>111_I12</t>
  </si>
  <si>
    <t>I13</t>
  </si>
  <si>
    <t>111_I13</t>
  </si>
  <si>
    <t>I14</t>
  </si>
  <si>
    <t>111_I14</t>
  </si>
  <si>
    <t>I15</t>
  </si>
  <si>
    <t>111_I15</t>
  </si>
  <si>
    <t>I16</t>
  </si>
  <si>
    <t>111_I16</t>
  </si>
  <si>
    <t>I17</t>
  </si>
  <si>
    <t>111_I17</t>
  </si>
  <si>
    <t>I18</t>
  </si>
  <si>
    <t>111_I18</t>
  </si>
  <si>
    <t>I19</t>
  </si>
  <si>
    <t>111_I19</t>
  </si>
  <si>
    <t>I20</t>
  </si>
  <si>
    <t>111_I20</t>
  </si>
  <si>
    <t>I21</t>
  </si>
  <si>
    <t>111_I21</t>
  </si>
  <si>
    <t>I22</t>
  </si>
  <si>
    <t>111_I22</t>
  </si>
  <si>
    <t>I23</t>
  </si>
  <si>
    <t>111_I23</t>
  </si>
  <si>
    <t>I24</t>
  </si>
  <si>
    <t>111_I24</t>
  </si>
  <si>
    <t>I25</t>
  </si>
  <si>
    <t>111_I25</t>
  </si>
  <si>
    <t>I26</t>
  </si>
  <si>
    <t>111_I26</t>
  </si>
  <si>
    <t>I27</t>
  </si>
  <si>
    <t>111_I27</t>
  </si>
  <si>
    <t>I28</t>
  </si>
  <si>
    <t>111_I28</t>
  </si>
  <si>
    <t>I29</t>
  </si>
  <si>
    <t>111_I29</t>
  </si>
  <si>
    <t>I30</t>
  </si>
  <si>
    <t>111_I30</t>
  </si>
  <si>
    <t>I31</t>
  </si>
  <si>
    <t>111_I31</t>
  </si>
  <si>
    <t>I32</t>
  </si>
  <si>
    <t>111_I32</t>
  </si>
  <si>
    <t>I33</t>
  </si>
  <si>
    <t>111_I33</t>
  </si>
  <si>
    <t>I34</t>
  </si>
  <si>
    <t>111_I34</t>
  </si>
  <si>
    <t>I35</t>
  </si>
  <si>
    <t>111_I35</t>
  </si>
  <si>
    <t>I36</t>
  </si>
  <si>
    <t>111_I36</t>
  </si>
  <si>
    <t>I37</t>
  </si>
  <si>
    <t>111_I37</t>
  </si>
  <si>
    <t>I38</t>
  </si>
  <si>
    <t>111_I38</t>
  </si>
  <si>
    <t>I39</t>
  </si>
  <si>
    <t>111_I39</t>
  </si>
  <si>
    <t>I40</t>
  </si>
  <si>
    <t>111_I40</t>
  </si>
  <si>
    <t>I41</t>
  </si>
  <si>
    <t>111_I41</t>
  </si>
  <si>
    <t>I42</t>
  </si>
  <si>
    <t>111_I42</t>
  </si>
  <si>
    <t>I43</t>
  </si>
  <si>
    <t>111_I43</t>
  </si>
  <si>
    <t>I44</t>
  </si>
  <si>
    <t>111_I44</t>
  </si>
  <si>
    <t>I45</t>
  </si>
  <si>
    <t>111_I45</t>
  </si>
  <si>
    <t>I46</t>
  </si>
  <si>
    <t>111_I46</t>
  </si>
  <si>
    <t>I47</t>
  </si>
  <si>
    <t>111_I47</t>
  </si>
  <si>
    <t>I48</t>
  </si>
  <si>
    <t>111_I48</t>
  </si>
  <si>
    <t>I49</t>
  </si>
  <si>
    <t>111_I49</t>
  </si>
  <si>
    <t>I50</t>
  </si>
  <si>
    <t>111_I50</t>
  </si>
  <si>
    <t>I51</t>
  </si>
  <si>
    <t>111_I51</t>
  </si>
  <si>
    <t>I52</t>
  </si>
  <si>
    <t>111_I52</t>
  </si>
  <si>
    <t>112_I1</t>
  </si>
  <si>
    <t>112_I2</t>
  </si>
  <si>
    <t>112_I3</t>
  </si>
  <si>
    <t>112_I6</t>
  </si>
  <si>
    <t>112_I7</t>
  </si>
  <si>
    <t>112_I8</t>
  </si>
  <si>
    <t>112_I4</t>
  </si>
  <si>
    <t>112_I5</t>
  </si>
  <si>
    <t>112_I9</t>
  </si>
  <si>
    <t>112_I10</t>
  </si>
  <si>
    <t>112_I11</t>
  </si>
  <si>
    <t>Third infl. broken; 43 is count of remaining spikelets</t>
  </si>
  <si>
    <t>112_I12</t>
  </si>
  <si>
    <t>112_I13</t>
  </si>
  <si>
    <t>112_I14</t>
  </si>
  <si>
    <t>112_I15</t>
  </si>
  <si>
    <t>112_I16</t>
  </si>
  <si>
    <t>112_I17</t>
  </si>
  <si>
    <t>112_I18</t>
  </si>
  <si>
    <t>112_I19</t>
  </si>
  <si>
    <t>112_I20</t>
  </si>
  <si>
    <t>112_I21</t>
  </si>
  <si>
    <t>112_I22</t>
  </si>
  <si>
    <t>112_I23</t>
  </si>
  <si>
    <t>112_I24</t>
  </si>
  <si>
    <t>112_I25</t>
  </si>
  <si>
    <t>112_I26</t>
  </si>
  <si>
    <t>112_I27</t>
  </si>
  <si>
    <t>112_I28</t>
  </si>
  <si>
    <t>112_I29</t>
  </si>
  <si>
    <t>112_I30</t>
  </si>
  <si>
    <t>112_I31</t>
  </si>
  <si>
    <t>112_I32</t>
  </si>
  <si>
    <t>112_I33</t>
  </si>
  <si>
    <t>112_I34</t>
  </si>
  <si>
    <t>112_I35</t>
  </si>
  <si>
    <t>112_I36</t>
  </si>
  <si>
    <t>112_I37</t>
  </si>
  <si>
    <t>112_I38</t>
  </si>
  <si>
    <t>112_I39</t>
  </si>
  <si>
    <t>112_I40</t>
  </si>
  <si>
    <t>112_I41</t>
  </si>
  <si>
    <t>112_I42</t>
  </si>
  <si>
    <t>112_I43</t>
  </si>
  <si>
    <t>112_I44</t>
  </si>
  <si>
    <t>112_I45</t>
  </si>
  <si>
    <t>Infl. broken, fertile part missing</t>
  </si>
  <si>
    <t>112_I46</t>
  </si>
  <si>
    <t>113_I1</t>
  </si>
  <si>
    <t>113_I2</t>
  </si>
  <si>
    <t>113_I3</t>
  </si>
  <si>
    <t>113_I4</t>
  </si>
  <si>
    <t>113_I5</t>
  </si>
  <si>
    <t>113_I6</t>
  </si>
  <si>
    <t>113_I7</t>
  </si>
  <si>
    <t>113_I8</t>
  </si>
  <si>
    <t>113_I9</t>
  </si>
  <si>
    <t>113_I10</t>
  </si>
  <si>
    <t>113_I11</t>
  </si>
  <si>
    <t>113_I12</t>
  </si>
  <si>
    <t>113_I13</t>
  </si>
  <si>
    <t>113_I14</t>
  </si>
  <si>
    <t>113_I15</t>
  </si>
  <si>
    <t>113_I16</t>
  </si>
  <si>
    <t>113_I17</t>
  </si>
  <si>
    <t>113_I18</t>
  </si>
  <si>
    <t>113_I19</t>
  </si>
  <si>
    <t>114_I1</t>
  </si>
  <si>
    <t>114_I2</t>
  </si>
  <si>
    <t>Data Cleaning Notes</t>
  </si>
  <si>
    <t>Last Updated: Dec 21, 2020</t>
  </si>
  <si>
    <t>Joshua Fowler</t>
  </si>
  <si>
    <t>Data cleaning notes</t>
  </si>
  <si>
    <t>This data for POAL POSY and FESU was collected by Shaun Ziegler and Mark Sheehan in May 2020</t>
  </si>
  <si>
    <t>This sheet, LTREB_data_2020.xlsx, is the final cleaned data for the annual census. The original data as collect is stored in  LTREB_datasheet_2020_POAL_POSY_FESU_collect.xlsx. This is moved to validate the data entry, clean up some notes about tag not found based on location data, and standarize the column headers with previous years of data.</t>
  </si>
  <si>
    <t>Here, recruits are recorded by each plot within the notes column as "new recruits ###-###". In the Final data, these are transcibed so that each recruit has its own row, entered as size = 1 tiller</t>
  </si>
  <si>
    <t>I also updated birth years based on endo_demog_long and assigned existing plants TNF or labelled TNF as dead where possible based on cleanup from 2019 data.</t>
  </si>
  <si>
    <t>For FESU, (and to some extent other species) there are a bunch of tags from 2019 that were TNF, and that were matched based on location to older tags. These need to be updated during the next census. A list of tags to be exchanged is in the sheet "2021 Needed Tag Updates"</t>
  </si>
  <si>
    <t>The data for ELVI and ELRI were collected by Josh Fowler and Tom Miller in July 2020</t>
  </si>
  <si>
    <t>The collected data is stored in the sheet: LTREB_datasheet_2020_ELRI_ELVI.numbers</t>
  </si>
  <si>
    <t>Data transfered Dec 2020</t>
  </si>
  <si>
    <t>There is stroma data in notes that we could move to its own column</t>
  </si>
  <si>
    <t>The data for AGPE were collected by Mark Sheehan in Sep 2020</t>
  </si>
  <si>
    <t>the data as collected is stored in the sheet AGPE_2020_Data_collected-mcs.xlsx</t>
  </si>
  <si>
    <t>Data transferred Dec 2020</t>
  </si>
  <si>
    <t>We need to get location data for the 2020 recruits</t>
  </si>
  <si>
    <t>12/2020: 14_488 recruit updated to 14_488r to avoid duplicate id's</t>
  </si>
  <si>
    <t>12/2020: 14_489 recruit updated to 14_489r to avoid duplicate id's</t>
  </si>
  <si>
    <t>Each Species has it's own sheet in this spreadsheet with the following columns</t>
  </si>
  <si>
    <t>species id</t>
  </si>
  <si>
    <t>whether the plant is an Original experiment plant (O) or recruit (R)</t>
  </si>
  <si>
    <t>Plot id</t>
  </si>
  <si>
    <t>position of original plants, or individual id</t>
  </si>
  <si>
    <t>unique id for each plant (string of plot and pos)</t>
  </si>
  <si>
    <t>year that the plant recruited into the plot</t>
  </si>
  <si>
    <t>year of the current census</t>
  </si>
  <si>
    <t>lazer measurement from the a pole in the plot</t>
  </si>
  <si>
    <t>lazer measurement from the b pole in the plot</t>
  </si>
  <si>
    <t>whether the plant is alive (1) or dead (0) at the time of the census</t>
  </si>
  <si>
    <t>total number of tillers at the time of the census</t>
  </si>
  <si>
    <t>number of flowering tillers at the time of the census</t>
  </si>
  <si>
    <t>a count of the spikelets on 1 inflorescence (methods vaary by species)</t>
  </si>
  <si>
    <t>notes from data collection in the field, as well as notes related to data validation related to TNF's</t>
  </si>
  <si>
    <t>2021 Needed Tag Updates</t>
  </si>
  <si>
    <t>This sheet is a list of all the tags that need to be updated in the field in 2021 to reflect corrections from TNF's</t>
  </si>
  <si>
    <t>Species</t>
  </si>
  <si>
    <t>Species id</t>
  </si>
  <si>
    <t>Plot</t>
  </si>
  <si>
    <t>plot id</t>
  </si>
  <si>
    <t>Tag_update</t>
  </si>
  <si>
    <t>notes about individual plant id's that need to have labels updated or double checked</t>
  </si>
  <si>
    <t>make sure 122_270_recruit has a unique id</t>
  </si>
  <si>
    <t>6/1/2020 - tag needs to be updated to 124_592, labeled as 124_835</t>
  </si>
  <si>
    <t>6/1/2020 - tag needs to be updated to 124_601, labeled as 124_856</t>
  </si>
  <si>
    <t>6/1/2020 - tag needs to be updated to 124_728, labeled as 124_836</t>
  </si>
  <si>
    <t>6/1/2020 -need to update tag to 124_762, labeled as 124_840</t>
  </si>
  <si>
    <t>6/1/2020 - need to update tag to 124_511, labeled as 124_841</t>
  </si>
  <si>
    <t>6/1/2020 - need to update tag to 124_ 746, labeled as 124_842</t>
  </si>
  <si>
    <t>6/1/2020 - need to update tag to 124_527, label as 124_844</t>
  </si>
  <si>
    <t>6/1/2020 - need to update tag to 124_697, labeled as 124_853</t>
  </si>
  <si>
    <t>6/1/2020 - need to update tag to 124_777, labeled as 124_855, already dead 2020 so maybe pulled already</t>
  </si>
  <si>
    <t>6/1/2020 - need to update tag to 124_601, labeled as 124_856</t>
  </si>
  <si>
    <t>Double check tag 108-G1, We found this tag in 2020, but was tnf in 2019, and was labelled sa 108_6. 108_6 tag should be removed if still present in plot</t>
  </si>
  <si>
    <t>Double check 2046R; recruit at location of original plant, only has original aluminum tag - could be updated to 108_2046R</t>
  </si>
  <si>
    <t>need to update tag to 94_F6, labeled as 94_5</t>
  </si>
  <si>
    <t>14_488 was marked as a recruit in 2019, but was an existing plant for 2018, should assign this a new id but may be dead</t>
  </si>
  <si>
    <t>14_489 was marked as a recruit in 2019, but was an existing plant for 2018, should assign this a new id, but may be dead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</si>
</sst>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sz val="10.0"/>
      <color theme="1"/>
      <name val="Arial"/>
    </font>
    <font>
      <sz val="11.0"/>
      <color theme="1"/>
      <name val="Helvetica Neue"/>
    </font>
    <font>
      <sz val="11.0"/>
      <color rgb="FF000000"/>
      <name val="Calibri"/>
    </font>
    <font>
      <sz val="10.0"/>
      <color rgb="FF000000"/>
      <name val="Arial"/>
    </font>
    <font>
      <sz val="12.0"/>
      <color rgb="FF000000"/>
      <name val="Calibri"/>
    </font>
    <font>
      <sz val="12.0"/>
      <color rgb="FF000000"/>
      <name val="Helvetica Neue"/>
    </font>
    <font>
      <sz val="10.0"/>
      <color rgb="FFFF0000"/>
      <name val="Arial"/>
    </font>
    <font>
      <sz val="11.0"/>
      <color rgb="FFFF0000"/>
      <name val="Helvetica Neue"/>
    </font>
    <font>
      <b/>
      <sz val="11.0"/>
      <color rgb="FF00000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rgb="FFBFBFBF"/>
        <bgColor rgb="FFBFBFB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CDCDC"/>
      </left>
      <right style="thin">
        <color rgb="FFDCDCDC"/>
      </right>
      <bottom style="thin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medium">
        <color rgb="FFBABABA"/>
      </bottom>
    </border>
    <border>
      <right style="thin">
        <color rgb="FFDCDCDC"/>
      </right>
      <top style="thin">
        <color rgb="FFDCDCDC"/>
      </top>
      <bottom style="thin">
        <color rgb="FFDCDCDC"/>
      </bottom>
    </border>
    <border>
      <left/>
      <right/>
      <top/>
      <bottom/>
    </border>
    <border>
      <right style="thin">
        <color rgb="FFDCDCDC"/>
      </right>
      <bottom style="thin">
        <color rgb="FFDCDCDC"/>
      </bottom>
    </border>
    <border>
      <left style="thin">
        <color rgb="FFDCDCDC"/>
      </left>
      <right style="thin">
        <color rgb="FFDCDCDC"/>
      </right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Font="1"/>
    <xf borderId="1" fillId="2" fontId="1" numFmtId="0" xfId="0" applyBorder="1" applyFill="1" applyFont="1"/>
    <xf borderId="2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3" fillId="0" fontId="2" numFmtId="0" xfId="0" applyBorder="1" applyFont="1"/>
    <xf borderId="1" fillId="0" fontId="3" numFmtId="0" xfId="0" applyBorder="1" applyFont="1"/>
    <xf borderId="1" fillId="0" fontId="2" numFmtId="0" xfId="0" applyBorder="1" applyFont="1"/>
    <xf borderId="0" fillId="0" fontId="3" numFmtId="0" xfId="0" applyFont="1"/>
    <xf borderId="4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3" fontId="2" numFmtId="0" xfId="0" applyBorder="1" applyFill="1" applyFont="1"/>
    <xf borderId="7" fillId="0" fontId="1" numFmtId="0" xfId="0" applyBorder="1" applyFont="1"/>
    <xf borderId="3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4" numFmtId="49" xfId="0" applyBorder="1" applyFont="1" applyNumberFormat="1"/>
    <xf borderId="10" fillId="0" fontId="4" numFmtId="49" xfId="0" applyBorder="1" applyFont="1" applyNumberFormat="1"/>
    <xf borderId="3" fillId="0" fontId="4" numFmtId="0" xfId="0" applyBorder="1" applyFont="1"/>
    <xf borderId="11" fillId="0" fontId="4" numFmtId="0" xfId="0" applyBorder="1" applyFont="1"/>
    <xf borderId="6" fillId="3" fontId="3" numFmtId="0" xfId="0" applyBorder="1" applyFont="1"/>
    <xf borderId="9" fillId="0" fontId="4" numFmtId="0" xfId="0" applyBorder="1" applyFont="1"/>
    <xf borderId="6" fillId="4" fontId="3" numFmtId="0" xfId="0" applyBorder="1" applyFill="1" applyFont="1"/>
    <xf borderId="9" fillId="0" fontId="3" numFmtId="0" xfId="0" applyBorder="1" applyFont="1"/>
    <xf borderId="12" fillId="0" fontId="3" numFmtId="49" xfId="0" applyBorder="1" applyFont="1" applyNumberFormat="1"/>
    <xf borderId="12" fillId="0" fontId="3" numFmtId="0" xfId="0" applyBorder="1" applyFont="1"/>
    <xf borderId="3" fillId="0" fontId="4" numFmtId="49" xfId="0" applyBorder="1" applyFont="1" applyNumberFormat="1"/>
    <xf borderId="9" fillId="0" fontId="3" numFmtId="49" xfId="0" applyBorder="1" applyFont="1" applyNumberFormat="1"/>
    <xf borderId="1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49" xfId="0" applyBorder="1" applyFont="1" applyNumberFormat="1"/>
    <xf borderId="15" fillId="0" fontId="5" numFmtId="0" xfId="0" applyBorder="1" applyFont="1"/>
    <xf borderId="14" fillId="0" fontId="5" numFmtId="49" xfId="0" applyBorder="1" applyFont="1" applyNumberFormat="1"/>
    <xf borderId="14" fillId="0" fontId="4" numFmtId="0" xfId="0" applyBorder="1" applyFont="1"/>
    <xf borderId="14" fillId="5" fontId="4" numFmtId="0" xfId="0" applyBorder="1" applyFill="1" applyFont="1"/>
    <xf borderId="14" fillId="0" fontId="3" numFmtId="0" xfId="0" applyBorder="1" applyFont="1"/>
    <xf borderId="14" fillId="5" fontId="6" numFmtId="0" xfId="0" applyBorder="1" applyFont="1"/>
    <xf borderId="14" fillId="0" fontId="6" numFmtId="0" xfId="0" applyBorder="1" applyFont="1"/>
    <xf borderId="14" fillId="5" fontId="3" numFmtId="0" xfId="0" applyBorder="1" applyFont="1"/>
    <xf borderId="14" fillId="0" fontId="4" numFmtId="49" xfId="0" applyBorder="1" applyFont="1" applyNumberFormat="1"/>
    <xf borderId="14" fillId="0" fontId="3" numFmtId="49" xfId="0" applyBorder="1" applyFont="1" applyNumberFormat="1"/>
    <xf borderId="14" fillId="0" fontId="1" numFmtId="0" xfId="0" applyBorder="1" applyFont="1"/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3" fontId="2" numFmtId="0" xfId="0" applyBorder="1" applyFont="1"/>
    <xf borderId="1" fillId="6" fontId="2" numFmtId="0" xfId="0" applyBorder="1" applyFill="1" applyFont="1"/>
    <xf borderId="1" fillId="0" fontId="7" numFmtId="0" xfId="0" applyBorder="1" applyFont="1"/>
    <xf borderId="1" fillId="6" fontId="8" numFmtId="0" xfId="0" applyBorder="1" applyFont="1"/>
    <xf borderId="1" fillId="0" fontId="8" numFmtId="0" xfId="0" applyBorder="1" applyFont="1"/>
    <xf borderId="1" fillId="6" fontId="1" numFmtId="0" xfId="0" applyBorder="1" applyFont="1"/>
    <xf borderId="0" fillId="0" fontId="9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.14"/>
    <col customWidth="1" min="3" max="4" width="3.71"/>
    <col customWidth="1" min="5" max="5" width="8.0"/>
    <col customWidth="1" min="6" max="6" width="8.71"/>
    <col customWidth="1" min="7" max="7" width="14.71"/>
    <col customWidth="1" min="8" max="9" width="9.71"/>
    <col customWidth="1" min="10" max="10" width="6.86"/>
    <col customWidth="1" min="11" max="11" width="9.14"/>
    <col customWidth="1" min="12" max="12" width="13.14"/>
    <col customWidth="1" min="13" max="14" width="10.14"/>
    <col customWidth="1" min="15" max="15" width="10.29"/>
    <col customWidth="1" min="16" max="16" width="20.29"/>
    <col customWidth="1" min="17" max="26" width="9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2" t="s">
        <v>16</v>
      </c>
      <c r="B2" s="2" t="s">
        <v>17</v>
      </c>
      <c r="C2" s="2">
        <v>8.0</v>
      </c>
      <c r="D2" s="2">
        <v>46.0</v>
      </c>
      <c r="E2" s="2" t="s">
        <v>18</v>
      </c>
      <c r="F2" s="2">
        <v>2015.0</v>
      </c>
      <c r="G2" s="2">
        <v>2020.0</v>
      </c>
      <c r="H2" s="4"/>
      <c r="I2" s="4"/>
      <c r="J2" s="5">
        <v>0.0</v>
      </c>
      <c r="K2" s="6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2" t="s">
        <v>16</v>
      </c>
      <c r="B3" s="2" t="s">
        <v>17</v>
      </c>
      <c r="C3" s="2">
        <v>16.0</v>
      </c>
      <c r="D3" s="2">
        <v>41.0</v>
      </c>
      <c r="E3" s="2" t="s">
        <v>19</v>
      </c>
      <c r="F3" s="2">
        <v>2016.0</v>
      </c>
      <c r="G3" s="2">
        <v>2020.0</v>
      </c>
      <c r="H3" s="4"/>
      <c r="I3" s="4"/>
      <c r="J3" s="7">
        <v>0.0</v>
      </c>
      <c r="K3" s="8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2" t="s">
        <v>16</v>
      </c>
      <c r="B4" s="2" t="s">
        <v>17</v>
      </c>
      <c r="C4" s="2">
        <v>16.0</v>
      </c>
      <c r="D4" s="2">
        <v>42.0</v>
      </c>
      <c r="E4" s="2" t="s">
        <v>20</v>
      </c>
      <c r="F4" s="2">
        <v>2016.0</v>
      </c>
      <c r="G4" s="2">
        <v>2020.0</v>
      </c>
      <c r="H4" s="4"/>
      <c r="I4" s="4"/>
      <c r="J4" s="7">
        <v>0.0</v>
      </c>
      <c r="K4" s="8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2" t="s">
        <v>16</v>
      </c>
      <c r="B5" s="2" t="s">
        <v>17</v>
      </c>
      <c r="C5" s="2">
        <v>152.0</v>
      </c>
      <c r="D5" s="2">
        <v>159.0</v>
      </c>
      <c r="E5" s="2" t="s">
        <v>21</v>
      </c>
      <c r="F5" s="2">
        <v>2014.0</v>
      </c>
      <c r="G5" s="2">
        <v>2020.0</v>
      </c>
      <c r="H5" s="4"/>
      <c r="I5" s="4"/>
      <c r="J5" s="7">
        <v>0.0</v>
      </c>
      <c r="K5" s="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2" t="s">
        <v>16</v>
      </c>
      <c r="B6" s="2" t="s">
        <v>17</v>
      </c>
      <c r="C6" s="2">
        <v>152.0</v>
      </c>
      <c r="D6" s="2">
        <v>169.0</v>
      </c>
      <c r="E6" s="2" t="s">
        <v>22</v>
      </c>
      <c r="F6" s="2">
        <v>2015.0</v>
      </c>
      <c r="G6" s="2">
        <v>2020.0</v>
      </c>
      <c r="H6" s="4"/>
      <c r="I6" s="4"/>
      <c r="J6" s="7">
        <v>0.0</v>
      </c>
      <c r="K6" s="8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2" t="s">
        <v>16</v>
      </c>
      <c r="B7" s="2" t="s">
        <v>17</v>
      </c>
      <c r="C7" s="2">
        <v>152.0</v>
      </c>
      <c r="D7" s="2">
        <v>185.0</v>
      </c>
      <c r="E7" s="2" t="s">
        <v>23</v>
      </c>
      <c r="F7" s="2">
        <v>2015.0</v>
      </c>
      <c r="G7" s="2">
        <v>2020.0</v>
      </c>
      <c r="H7" s="4"/>
      <c r="I7" s="4"/>
      <c r="J7" s="7">
        <v>0.0</v>
      </c>
      <c r="K7" s="8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" t="s">
        <v>16</v>
      </c>
      <c r="B8" s="2" t="s">
        <v>17</v>
      </c>
      <c r="C8" s="2">
        <v>152.0</v>
      </c>
      <c r="D8" s="2">
        <v>208.0</v>
      </c>
      <c r="E8" s="2" t="s">
        <v>24</v>
      </c>
      <c r="F8" s="2">
        <v>2016.0</v>
      </c>
      <c r="G8" s="2">
        <v>2020.0</v>
      </c>
      <c r="H8" s="4"/>
      <c r="I8" s="4"/>
      <c r="J8" s="7">
        <v>1.0</v>
      </c>
      <c r="K8" s="8">
        <v>1.0</v>
      </c>
      <c r="L8" s="8">
        <v>0.0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" t="s">
        <v>16</v>
      </c>
      <c r="B9" s="2" t="s">
        <v>17</v>
      </c>
      <c r="C9" s="2">
        <v>152.0</v>
      </c>
      <c r="D9" s="9">
        <v>210.0</v>
      </c>
      <c r="E9" s="9" t="s">
        <v>25</v>
      </c>
      <c r="F9" s="10">
        <v>2019.0</v>
      </c>
      <c r="G9" s="2">
        <v>2020.0</v>
      </c>
      <c r="H9" s="11">
        <v>1.139</v>
      </c>
      <c r="I9" s="11">
        <v>1.387</v>
      </c>
      <c r="J9" s="7">
        <v>1.0</v>
      </c>
      <c r="K9" s="8">
        <v>1.0</v>
      </c>
      <c r="L9" s="8">
        <v>0.0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" t="s">
        <v>16</v>
      </c>
      <c r="B10" s="2" t="s">
        <v>17</v>
      </c>
      <c r="C10" s="2">
        <v>152.0</v>
      </c>
      <c r="D10" s="9">
        <v>211.0</v>
      </c>
      <c r="E10" s="9" t="s">
        <v>26</v>
      </c>
      <c r="F10" s="10">
        <v>2019.0</v>
      </c>
      <c r="G10" s="2">
        <v>2020.0</v>
      </c>
      <c r="H10" s="11">
        <v>1.307</v>
      </c>
      <c r="I10" s="11">
        <v>1.305</v>
      </c>
      <c r="J10" s="7">
        <v>0.0</v>
      </c>
      <c r="K10" s="8"/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" t="s">
        <v>16</v>
      </c>
      <c r="B11" s="2" t="s">
        <v>17</v>
      </c>
      <c r="C11" s="2">
        <v>152.0</v>
      </c>
      <c r="D11" s="9">
        <v>212.0</v>
      </c>
      <c r="E11" s="9" t="s">
        <v>27</v>
      </c>
      <c r="F11" s="10">
        <v>2019.0</v>
      </c>
      <c r="G11" s="2">
        <v>2020.0</v>
      </c>
      <c r="H11" s="11">
        <v>1.514</v>
      </c>
      <c r="I11" s="11">
        <v>1.047</v>
      </c>
      <c r="J11" s="12">
        <v>1.0</v>
      </c>
      <c r="K11" s="13">
        <v>1.0</v>
      </c>
      <c r="L11" s="13">
        <v>0.0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7.29"/>
    <col customWidth="1" min="2" max="2" width="5.29"/>
    <col customWidth="1" min="3" max="3" width="4.0"/>
    <col customWidth="1" min="4" max="4" width="5.86"/>
    <col customWidth="1" min="5" max="5" width="8.14"/>
    <col customWidth="1" min="6" max="6" width="9.29"/>
    <col customWidth="1" min="7" max="7" width="14.71"/>
    <col customWidth="1" min="8" max="9" width="9.71"/>
    <col customWidth="1" min="10" max="10" width="6.86"/>
    <col customWidth="1" min="11" max="11" width="9.14"/>
    <col customWidth="1" min="12" max="12" width="13.14"/>
    <col customWidth="1" min="13" max="14" width="10.14"/>
    <col customWidth="1" min="15" max="15" width="10.29"/>
    <col customWidth="1" min="16" max="16" width="27.71"/>
    <col customWidth="1" min="17" max="26" width="9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28</v>
      </c>
      <c r="B2" s="1" t="s">
        <v>17</v>
      </c>
      <c r="C2" s="7">
        <v>1.0</v>
      </c>
      <c r="D2" s="14">
        <v>276.0</v>
      </c>
      <c r="E2" s="14" t="s">
        <v>29</v>
      </c>
      <c r="F2" s="14">
        <v>2013.0</v>
      </c>
      <c r="G2" s="1">
        <v>2020.0</v>
      </c>
      <c r="H2" s="15"/>
      <c r="I2" s="15"/>
      <c r="J2" s="7">
        <v>1.0</v>
      </c>
      <c r="K2" s="7">
        <v>6.0</v>
      </c>
      <c r="L2" s="7">
        <v>3.0</v>
      </c>
      <c r="M2" s="7">
        <v>68.0</v>
      </c>
      <c r="N2" s="7">
        <v>72.0</v>
      </c>
      <c r="O2" s="7">
        <v>96.0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28</v>
      </c>
      <c r="B3" s="1" t="s">
        <v>17</v>
      </c>
      <c r="C3" s="5">
        <v>1.0</v>
      </c>
      <c r="D3" s="16">
        <v>305.0</v>
      </c>
      <c r="E3" s="16" t="s">
        <v>30</v>
      </c>
      <c r="F3" s="16">
        <v>2013.0</v>
      </c>
      <c r="G3" s="1">
        <v>2020.0</v>
      </c>
      <c r="H3" s="15"/>
      <c r="I3" s="15"/>
      <c r="J3" s="8">
        <v>0.0</v>
      </c>
      <c r="K3" s="8"/>
      <c r="L3" s="8"/>
      <c r="M3" s="8"/>
      <c r="N3" s="8"/>
      <c r="O3" s="8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" t="s">
        <v>28</v>
      </c>
      <c r="B4" s="1" t="s">
        <v>17</v>
      </c>
      <c r="C4" s="5">
        <v>1.0</v>
      </c>
      <c r="D4" s="16">
        <v>310.0</v>
      </c>
      <c r="E4" s="16" t="s">
        <v>31</v>
      </c>
      <c r="F4" s="16">
        <v>2013.0</v>
      </c>
      <c r="G4" s="1">
        <v>2020.0</v>
      </c>
      <c r="H4" s="15"/>
      <c r="I4" s="15"/>
      <c r="J4" s="8">
        <v>0.0</v>
      </c>
      <c r="K4" s="8"/>
      <c r="L4" s="8"/>
      <c r="M4" s="8"/>
      <c r="N4" s="8"/>
      <c r="O4" s="8"/>
      <c r="P4" s="3" t="s">
        <v>32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1" t="s">
        <v>28</v>
      </c>
      <c r="B5" s="1" t="s">
        <v>17</v>
      </c>
      <c r="C5" s="5">
        <v>1.0</v>
      </c>
      <c r="D5" s="16">
        <v>311.0</v>
      </c>
      <c r="E5" s="16" t="s">
        <v>33</v>
      </c>
      <c r="F5" s="16">
        <v>2013.0</v>
      </c>
      <c r="G5" s="1">
        <v>2020.0</v>
      </c>
      <c r="H5" s="15"/>
      <c r="I5" s="15"/>
      <c r="J5" s="8">
        <v>1.0</v>
      </c>
      <c r="K5" s="8">
        <v>24.0</v>
      </c>
      <c r="L5" s="8">
        <v>5.0</v>
      </c>
      <c r="M5" s="8">
        <v>68.0</v>
      </c>
      <c r="N5" s="8">
        <v>81.0</v>
      </c>
      <c r="O5" s="8">
        <v>59.0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" t="s">
        <v>28</v>
      </c>
      <c r="B6" s="1" t="s">
        <v>17</v>
      </c>
      <c r="C6" s="5">
        <v>1.0</v>
      </c>
      <c r="D6" s="16">
        <v>312.0</v>
      </c>
      <c r="E6" s="16" t="s">
        <v>34</v>
      </c>
      <c r="F6" s="16">
        <v>2013.0</v>
      </c>
      <c r="G6" s="1">
        <v>2020.0</v>
      </c>
      <c r="H6" s="15"/>
      <c r="I6" s="15"/>
      <c r="J6" s="8">
        <v>1.0</v>
      </c>
      <c r="K6" s="8">
        <v>1.0</v>
      </c>
      <c r="L6" s="8">
        <v>0.0</v>
      </c>
      <c r="M6" s="8"/>
      <c r="N6" s="8"/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" t="s">
        <v>28</v>
      </c>
      <c r="B7" s="1" t="s">
        <v>17</v>
      </c>
      <c r="C7" s="5">
        <v>1.0</v>
      </c>
      <c r="D7" s="16">
        <v>314.0</v>
      </c>
      <c r="E7" s="16" t="s">
        <v>35</v>
      </c>
      <c r="F7" s="16">
        <v>2013.0</v>
      </c>
      <c r="G7" s="1">
        <v>2020.0</v>
      </c>
      <c r="H7" s="15"/>
      <c r="I7" s="15"/>
      <c r="J7" s="8">
        <v>1.0</v>
      </c>
      <c r="K7" s="8">
        <v>6.0</v>
      </c>
      <c r="L7" s="8">
        <v>0.0</v>
      </c>
      <c r="M7" s="8"/>
      <c r="N7" s="8"/>
      <c r="O7" s="8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1" t="s">
        <v>28</v>
      </c>
      <c r="B8" s="1" t="s">
        <v>17</v>
      </c>
      <c r="C8" s="5">
        <v>1.0</v>
      </c>
      <c r="D8" s="16">
        <v>330.0</v>
      </c>
      <c r="E8" s="16" t="s">
        <v>36</v>
      </c>
      <c r="F8" s="16">
        <v>2013.0</v>
      </c>
      <c r="G8" s="1">
        <v>2020.0</v>
      </c>
      <c r="H8" s="15"/>
      <c r="I8" s="15"/>
      <c r="J8" s="8">
        <v>0.0</v>
      </c>
      <c r="K8" s="8"/>
      <c r="L8" s="8"/>
      <c r="M8" s="8"/>
      <c r="N8" s="8"/>
      <c r="O8" s="8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1" t="s">
        <v>28</v>
      </c>
      <c r="B9" s="1" t="s">
        <v>17</v>
      </c>
      <c r="C9" s="5">
        <v>1.0</v>
      </c>
      <c r="D9" s="16">
        <v>366.0</v>
      </c>
      <c r="E9" s="16" t="s">
        <v>37</v>
      </c>
      <c r="F9" s="16">
        <v>2013.0</v>
      </c>
      <c r="G9" s="1">
        <v>2020.0</v>
      </c>
      <c r="H9" s="15"/>
      <c r="I9" s="15"/>
      <c r="J9" s="8">
        <v>0.0</v>
      </c>
      <c r="K9" s="8"/>
      <c r="L9" s="8"/>
      <c r="M9" s="8"/>
      <c r="N9" s="8"/>
      <c r="O9" s="8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1" t="s">
        <v>28</v>
      </c>
      <c r="B10" s="1" t="s">
        <v>17</v>
      </c>
      <c r="C10" s="5">
        <v>1.0</v>
      </c>
      <c r="D10" s="16">
        <v>375.0</v>
      </c>
      <c r="E10" s="16" t="s">
        <v>38</v>
      </c>
      <c r="F10" s="16">
        <v>2014.0</v>
      </c>
      <c r="G10" s="1">
        <v>2020.0</v>
      </c>
      <c r="H10" s="15"/>
      <c r="I10" s="15"/>
      <c r="J10" s="17">
        <v>0.0</v>
      </c>
      <c r="K10" s="17"/>
      <c r="L10" s="17"/>
      <c r="M10" s="17"/>
      <c r="N10" s="17"/>
      <c r="O10" s="8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1" t="s">
        <v>28</v>
      </c>
      <c r="B11" s="1" t="s">
        <v>17</v>
      </c>
      <c r="C11" s="5">
        <v>1.0</v>
      </c>
      <c r="D11" s="16">
        <v>376.0</v>
      </c>
      <c r="E11" s="16" t="s">
        <v>39</v>
      </c>
      <c r="F11" s="16">
        <v>2014.0</v>
      </c>
      <c r="G11" s="1">
        <v>2020.0</v>
      </c>
      <c r="H11" s="15"/>
      <c r="I11" s="15"/>
      <c r="J11" s="8">
        <v>0.0</v>
      </c>
      <c r="K11" s="8"/>
      <c r="L11" s="8"/>
      <c r="M11" s="8"/>
      <c r="N11" s="8"/>
      <c r="O11" s="8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" t="s">
        <v>28</v>
      </c>
      <c r="B12" s="1" t="s">
        <v>17</v>
      </c>
      <c r="C12" s="5">
        <v>1.0</v>
      </c>
      <c r="D12" s="16">
        <v>410.0</v>
      </c>
      <c r="E12" s="16" t="s">
        <v>40</v>
      </c>
      <c r="F12" s="16">
        <v>2015.0</v>
      </c>
      <c r="G12" s="1">
        <v>2020.0</v>
      </c>
      <c r="H12" s="15"/>
      <c r="I12" s="15"/>
      <c r="J12" s="8">
        <v>0.0</v>
      </c>
      <c r="K12" s="8"/>
      <c r="L12" s="8"/>
      <c r="M12" s="8"/>
      <c r="N12" s="8"/>
      <c r="O12" s="8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1" t="s">
        <v>28</v>
      </c>
      <c r="B13" s="1" t="s">
        <v>17</v>
      </c>
      <c r="C13" s="5">
        <v>1.0</v>
      </c>
      <c r="D13" s="16">
        <v>461.0</v>
      </c>
      <c r="E13" s="16" t="s">
        <v>41</v>
      </c>
      <c r="F13" s="16">
        <v>2015.0</v>
      </c>
      <c r="G13" s="1">
        <v>2020.0</v>
      </c>
      <c r="H13" s="15"/>
      <c r="I13" s="15"/>
      <c r="J13" s="17">
        <v>1.0</v>
      </c>
      <c r="K13" s="17">
        <v>3.0</v>
      </c>
      <c r="L13" s="17">
        <v>0.0</v>
      </c>
      <c r="M13" s="17"/>
      <c r="N13" s="17"/>
      <c r="O13" s="8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1" t="s">
        <v>28</v>
      </c>
      <c r="B14" s="1" t="s">
        <v>17</v>
      </c>
      <c r="C14" s="5">
        <v>1.0</v>
      </c>
      <c r="D14" s="16">
        <v>476.0</v>
      </c>
      <c r="E14" s="16" t="s">
        <v>42</v>
      </c>
      <c r="F14" s="16">
        <v>2015.0</v>
      </c>
      <c r="G14" s="1">
        <v>2020.0</v>
      </c>
      <c r="H14" s="15"/>
      <c r="I14" s="15"/>
      <c r="J14" s="8">
        <v>1.0</v>
      </c>
      <c r="K14" s="8">
        <v>9.0</v>
      </c>
      <c r="L14" s="8">
        <v>3.0</v>
      </c>
      <c r="M14" s="8">
        <v>33.0</v>
      </c>
      <c r="N14" s="8">
        <v>31.0</v>
      </c>
      <c r="O14" s="8">
        <v>36.0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1" t="s">
        <v>28</v>
      </c>
      <c r="B15" s="1" t="s">
        <v>17</v>
      </c>
      <c r="C15" s="5">
        <v>1.0</v>
      </c>
      <c r="D15" s="16">
        <v>497.0</v>
      </c>
      <c r="E15" s="16" t="s">
        <v>43</v>
      </c>
      <c r="F15" s="16">
        <v>2015.0</v>
      </c>
      <c r="G15" s="1">
        <v>2020.0</v>
      </c>
      <c r="H15" s="15"/>
      <c r="I15" s="15"/>
      <c r="J15" s="8">
        <v>0.0</v>
      </c>
      <c r="K15" s="8"/>
      <c r="L15" s="8"/>
      <c r="M15" s="8"/>
      <c r="N15" s="8"/>
      <c r="O15" s="8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1" t="s">
        <v>28</v>
      </c>
      <c r="B16" s="1" t="s">
        <v>17</v>
      </c>
      <c r="C16" s="5">
        <v>1.0</v>
      </c>
      <c r="D16" s="16">
        <v>500.0</v>
      </c>
      <c r="E16" s="16" t="s">
        <v>44</v>
      </c>
      <c r="F16" s="16">
        <v>2015.0</v>
      </c>
      <c r="G16" s="1">
        <v>2020.0</v>
      </c>
      <c r="H16" s="15"/>
      <c r="I16" s="15"/>
      <c r="J16" s="8">
        <v>0.0</v>
      </c>
      <c r="K16" s="8"/>
      <c r="L16" s="8"/>
      <c r="M16" s="8"/>
      <c r="N16" s="8"/>
      <c r="O16" s="8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1" t="s">
        <v>28</v>
      </c>
      <c r="B17" s="1" t="s">
        <v>17</v>
      </c>
      <c r="C17" s="5">
        <v>1.0</v>
      </c>
      <c r="D17" s="16">
        <v>506.0</v>
      </c>
      <c r="E17" s="16" t="s">
        <v>45</v>
      </c>
      <c r="F17" s="16">
        <v>2015.0</v>
      </c>
      <c r="G17" s="1">
        <v>2020.0</v>
      </c>
      <c r="H17" s="15"/>
      <c r="I17" s="15"/>
      <c r="J17" s="8">
        <v>1.0</v>
      </c>
      <c r="K17" s="8">
        <v>1.0</v>
      </c>
      <c r="L17" s="8">
        <v>0.0</v>
      </c>
      <c r="M17" s="8"/>
      <c r="N17" s="8"/>
      <c r="O17" s="8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1" t="s">
        <v>28</v>
      </c>
      <c r="B18" s="1" t="s">
        <v>17</v>
      </c>
      <c r="C18" s="5">
        <v>1.0</v>
      </c>
      <c r="D18" s="16">
        <v>540.0</v>
      </c>
      <c r="E18" s="16" t="s">
        <v>46</v>
      </c>
      <c r="F18" s="16">
        <v>2016.0</v>
      </c>
      <c r="G18" s="1">
        <v>2020.0</v>
      </c>
      <c r="H18" s="15"/>
      <c r="I18" s="15"/>
      <c r="J18" s="8">
        <v>1.0</v>
      </c>
      <c r="K18" s="8">
        <v>2.0</v>
      </c>
      <c r="L18" s="8">
        <v>0.0</v>
      </c>
      <c r="M18" s="8"/>
      <c r="N18" s="8"/>
      <c r="O18" s="8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1" t="s">
        <v>28</v>
      </c>
      <c r="B19" s="1" t="s">
        <v>17</v>
      </c>
      <c r="C19" s="5">
        <v>1.0</v>
      </c>
      <c r="D19" s="16">
        <v>558.0</v>
      </c>
      <c r="E19" s="16" t="s">
        <v>47</v>
      </c>
      <c r="F19" s="16">
        <v>2016.0</v>
      </c>
      <c r="G19" s="1">
        <v>2020.0</v>
      </c>
      <c r="H19" s="15"/>
      <c r="I19" s="15"/>
      <c r="J19" s="8">
        <v>0.0</v>
      </c>
      <c r="K19" s="8"/>
      <c r="L19" s="8"/>
      <c r="M19" s="8"/>
      <c r="N19" s="8"/>
      <c r="O19" s="8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1" t="s">
        <v>28</v>
      </c>
      <c r="B20" s="1" t="s">
        <v>17</v>
      </c>
      <c r="C20" s="5">
        <v>1.0</v>
      </c>
      <c r="D20" s="16">
        <v>658.0</v>
      </c>
      <c r="E20" s="16" t="s">
        <v>48</v>
      </c>
      <c r="F20" s="16">
        <v>2017.0</v>
      </c>
      <c r="G20" s="1">
        <v>2020.0</v>
      </c>
      <c r="H20" s="15"/>
      <c r="I20" s="15"/>
      <c r="J20" s="8">
        <v>1.0</v>
      </c>
      <c r="K20" s="8">
        <v>7.0</v>
      </c>
      <c r="L20" s="8">
        <v>0.0</v>
      </c>
      <c r="M20" s="8"/>
      <c r="N20" s="8"/>
      <c r="O20" s="8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1" t="s">
        <v>28</v>
      </c>
      <c r="B21" s="1" t="s">
        <v>17</v>
      </c>
      <c r="C21" s="5">
        <v>1.0</v>
      </c>
      <c r="D21" s="16">
        <v>670.0</v>
      </c>
      <c r="E21" s="16" t="s">
        <v>49</v>
      </c>
      <c r="F21" s="16">
        <v>2017.0</v>
      </c>
      <c r="G21" s="1">
        <v>2020.0</v>
      </c>
      <c r="H21" s="15"/>
      <c r="I21" s="15"/>
      <c r="J21" s="8">
        <v>1.0</v>
      </c>
      <c r="K21" s="8">
        <v>4.0</v>
      </c>
      <c r="L21" s="8">
        <v>1.0</v>
      </c>
      <c r="M21" s="8">
        <v>46.0</v>
      </c>
      <c r="N21" s="8"/>
      <c r="O21" s="8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1" t="s">
        <v>28</v>
      </c>
      <c r="B22" s="1" t="s">
        <v>17</v>
      </c>
      <c r="C22" s="5">
        <v>1.0</v>
      </c>
      <c r="D22" s="16">
        <v>702.0</v>
      </c>
      <c r="E22" s="16" t="s">
        <v>50</v>
      </c>
      <c r="F22" s="16">
        <v>2017.0</v>
      </c>
      <c r="G22" s="1">
        <v>2020.0</v>
      </c>
      <c r="H22" s="15"/>
      <c r="I22" s="15"/>
      <c r="J22" s="8">
        <v>0.0</v>
      </c>
      <c r="K22" s="8"/>
      <c r="L22" s="8"/>
      <c r="M22" s="8"/>
      <c r="N22" s="8"/>
      <c r="O22" s="8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1" t="s">
        <v>28</v>
      </c>
      <c r="B23" s="1" t="s">
        <v>17</v>
      </c>
      <c r="C23" s="5">
        <v>1.0</v>
      </c>
      <c r="D23" s="16">
        <v>705.0</v>
      </c>
      <c r="E23" s="16" t="s">
        <v>51</v>
      </c>
      <c r="F23" s="16">
        <v>2017.0</v>
      </c>
      <c r="G23" s="1">
        <v>2020.0</v>
      </c>
      <c r="H23" s="15"/>
      <c r="I23" s="15"/>
      <c r="J23" s="8">
        <v>0.0</v>
      </c>
      <c r="K23" s="8"/>
      <c r="L23" s="8"/>
      <c r="M23" s="8"/>
      <c r="N23" s="8"/>
      <c r="O23" s="8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1" t="s">
        <v>28</v>
      </c>
      <c r="B24" s="1" t="s">
        <v>17</v>
      </c>
      <c r="C24" s="5">
        <v>1.0</v>
      </c>
      <c r="D24" s="16">
        <v>711.0</v>
      </c>
      <c r="E24" s="16" t="s">
        <v>52</v>
      </c>
      <c r="F24" s="16">
        <v>2018.0</v>
      </c>
      <c r="G24" s="1">
        <v>2020.0</v>
      </c>
      <c r="H24" s="15"/>
      <c r="I24" s="15"/>
      <c r="J24" s="8">
        <v>1.0</v>
      </c>
      <c r="K24" s="8">
        <v>1.0</v>
      </c>
      <c r="L24" s="8">
        <v>0.0</v>
      </c>
      <c r="M24" s="8"/>
      <c r="N24" s="8"/>
      <c r="O24" s="8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1" t="s">
        <v>28</v>
      </c>
      <c r="B25" s="1" t="s">
        <v>17</v>
      </c>
      <c r="C25" s="5">
        <v>1.0</v>
      </c>
      <c r="D25" s="16">
        <v>712.0</v>
      </c>
      <c r="E25" s="16" t="s">
        <v>53</v>
      </c>
      <c r="F25" s="16">
        <v>2018.0</v>
      </c>
      <c r="G25" s="1">
        <v>2020.0</v>
      </c>
      <c r="H25" s="15"/>
      <c r="I25" s="15"/>
      <c r="J25" s="8">
        <v>0.0</v>
      </c>
      <c r="K25" s="8"/>
      <c r="L25" s="8"/>
      <c r="M25" s="8"/>
      <c r="N25" s="8"/>
      <c r="O25" s="8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1" t="s">
        <v>28</v>
      </c>
      <c r="B26" s="1" t="s">
        <v>17</v>
      </c>
      <c r="C26" s="5">
        <v>1.0</v>
      </c>
      <c r="D26" s="16">
        <v>715.0</v>
      </c>
      <c r="E26" s="16" t="s">
        <v>54</v>
      </c>
      <c r="F26" s="16">
        <v>2018.0</v>
      </c>
      <c r="G26" s="1">
        <v>2020.0</v>
      </c>
      <c r="H26" s="15"/>
      <c r="I26" s="15"/>
      <c r="J26" s="8">
        <f>0</f>
        <v>0</v>
      </c>
      <c r="K26" s="8"/>
      <c r="L26" s="8"/>
      <c r="M26" s="8"/>
      <c r="N26" s="8"/>
      <c r="O26" s="8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1" t="s">
        <v>28</v>
      </c>
      <c r="B27" s="1" t="s">
        <v>17</v>
      </c>
      <c r="C27" s="5">
        <v>1.0</v>
      </c>
      <c r="D27" s="16">
        <v>716.0</v>
      </c>
      <c r="E27" s="16" t="s">
        <v>55</v>
      </c>
      <c r="F27" s="16">
        <v>2018.0</v>
      </c>
      <c r="G27" s="1">
        <v>2020.0</v>
      </c>
      <c r="H27" s="15"/>
      <c r="I27" s="15"/>
      <c r="J27" s="8">
        <v>0.0</v>
      </c>
      <c r="K27" s="8"/>
      <c r="L27" s="8"/>
      <c r="M27" s="8"/>
      <c r="N27" s="8"/>
      <c r="O27" s="8"/>
      <c r="P27" s="3" t="s">
        <v>56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1" t="s">
        <v>28</v>
      </c>
      <c r="B28" s="1" t="s">
        <v>17</v>
      </c>
      <c r="C28" s="5">
        <v>1.0</v>
      </c>
      <c r="D28" s="16">
        <v>717.0</v>
      </c>
      <c r="E28" s="16" t="s">
        <v>57</v>
      </c>
      <c r="F28" s="16">
        <v>2018.0</v>
      </c>
      <c r="G28" s="1">
        <v>2020.0</v>
      </c>
      <c r="H28" s="15"/>
      <c r="I28" s="15"/>
      <c r="J28" s="8">
        <v>0.0</v>
      </c>
      <c r="K28" s="8"/>
      <c r="L28" s="8"/>
      <c r="M28" s="8"/>
      <c r="N28" s="8"/>
      <c r="O28" s="8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1" t="s">
        <v>28</v>
      </c>
      <c r="B29" s="1" t="s">
        <v>17</v>
      </c>
      <c r="C29" s="5">
        <v>1.0</v>
      </c>
      <c r="D29" s="16">
        <v>730.0</v>
      </c>
      <c r="E29" s="16" t="s">
        <v>58</v>
      </c>
      <c r="F29" s="16">
        <v>2018.0</v>
      </c>
      <c r="G29" s="1">
        <v>2020.0</v>
      </c>
      <c r="H29" s="15"/>
      <c r="I29" s="15"/>
      <c r="J29" s="8">
        <v>0.0</v>
      </c>
      <c r="K29" s="8"/>
      <c r="L29" s="8"/>
      <c r="M29" s="8"/>
      <c r="N29" s="8"/>
      <c r="O29" s="8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1" t="s">
        <v>28</v>
      </c>
      <c r="B30" s="1" t="s">
        <v>17</v>
      </c>
      <c r="C30" s="5">
        <v>1.0</v>
      </c>
      <c r="D30" s="16">
        <v>731.0</v>
      </c>
      <c r="E30" s="16" t="s">
        <v>59</v>
      </c>
      <c r="F30" s="16">
        <v>2018.0</v>
      </c>
      <c r="G30" s="1">
        <v>2020.0</v>
      </c>
      <c r="H30" s="15"/>
      <c r="I30" s="15"/>
      <c r="J30" s="8">
        <v>0.0</v>
      </c>
      <c r="K30" s="8"/>
      <c r="L30" s="8"/>
      <c r="M30" s="8"/>
      <c r="N30" s="8"/>
      <c r="O30" s="8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1" t="s">
        <v>28</v>
      </c>
      <c r="B31" s="1" t="s">
        <v>17</v>
      </c>
      <c r="C31" s="5">
        <v>1.0</v>
      </c>
      <c r="D31" s="16">
        <v>733.0</v>
      </c>
      <c r="E31" s="16" t="s">
        <v>60</v>
      </c>
      <c r="F31" s="16">
        <v>2018.0</v>
      </c>
      <c r="G31" s="1">
        <v>2020.0</v>
      </c>
      <c r="H31" s="15"/>
      <c r="I31" s="15"/>
      <c r="J31" s="8">
        <v>0.0</v>
      </c>
      <c r="K31" s="8"/>
      <c r="L31" s="8"/>
      <c r="M31" s="8"/>
      <c r="N31" s="8"/>
      <c r="O31" s="8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1" t="s">
        <v>28</v>
      </c>
      <c r="B32" s="1" t="s">
        <v>17</v>
      </c>
      <c r="C32" s="5">
        <v>1.0</v>
      </c>
      <c r="D32" s="16">
        <v>752.0</v>
      </c>
      <c r="E32" s="16" t="s">
        <v>61</v>
      </c>
      <c r="F32" s="16">
        <v>2018.0</v>
      </c>
      <c r="G32" s="1">
        <v>2020.0</v>
      </c>
      <c r="H32" s="15"/>
      <c r="I32" s="15"/>
      <c r="J32" s="8">
        <v>1.0</v>
      </c>
      <c r="K32" s="8">
        <v>5.0</v>
      </c>
      <c r="L32" s="8">
        <v>0.0</v>
      </c>
      <c r="M32" s="8"/>
      <c r="N32" s="8"/>
      <c r="O32" s="8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1" t="s">
        <v>28</v>
      </c>
      <c r="B33" s="1" t="s">
        <v>17</v>
      </c>
      <c r="C33" s="5">
        <v>1.0</v>
      </c>
      <c r="D33" s="18">
        <v>761.0</v>
      </c>
      <c r="E33" s="16" t="s">
        <v>62</v>
      </c>
      <c r="F33" s="16">
        <v>2019.0</v>
      </c>
      <c r="G33" s="1">
        <v>2020.0</v>
      </c>
      <c r="H33" s="15"/>
      <c r="I33" s="15"/>
      <c r="J33" s="8">
        <v>0.0</v>
      </c>
      <c r="K33" s="8"/>
      <c r="L33" s="8"/>
      <c r="M33" s="8"/>
      <c r="N33" s="8"/>
      <c r="O33" s="8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1" t="s">
        <v>28</v>
      </c>
      <c r="B34" s="1" t="s">
        <v>17</v>
      </c>
      <c r="C34" s="5">
        <v>1.0</v>
      </c>
      <c r="D34" s="18">
        <v>762.0</v>
      </c>
      <c r="E34" s="16" t="s">
        <v>63</v>
      </c>
      <c r="F34" s="16">
        <v>2019.0</v>
      </c>
      <c r="G34" s="1">
        <v>2020.0</v>
      </c>
      <c r="H34" s="15"/>
      <c r="I34" s="15"/>
      <c r="J34" s="8">
        <v>0.0</v>
      </c>
      <c r="K34" s="8"/>
      <c r="L34" s="8"/>
      <c r="M34" s="8"/>
      <c r="N34" s="8"/>
      <c r="O34" s="8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1" t="s">
        <v>28</v>
      </c>
      <c r="B35" s="1" t="s">
        <v>17</v>
      </c>
      <c r="C35" s="5">
        <v>1.0</v>
      </c>
      <c r="D35" s="18">
        <v>763.0</v>
      </c>
      <c r="E35" s="16" t="s">
        <v>64</v>
      </c>
      <c r="F35" s="16">
        <v>2019.0</v>
      </c>
      <c r="G35" s="1">
        <v>2020.0</v>
      </c>
      <c r="H35" s="15"/>
      <c r="I35" s="15"/>
      <c r="J35" s="8">
        <v>0.0</v>
      </c>
      <c r="K35" s="8"/>
      <c r="L35" s="8"/>
      <c r="M35" s="8"/>
      <c r="N35" s="8"/>
      <c r="O35" s="8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1" t="s">
        <v>28</v>
      </c>
      <c r="B36" s="1" t="s">
        <v>17</v>
      </c>
      <c r="C36" s="5">
        <v>1.0</v>
      </c>
      <c r="D36" s="18">
        <v>764.0</v>
      </c>
      <c r="E36" s="16" t="s">
        <v>65</v>
      </c>
      <c r="F36" s="16">
        <v>2019.0</v>
      </c>
      <c r="G36" s="1">
        <v>2020.0</v>
      </c>
      <c r="H36" s="15"/>
      <c r="I36" s="15"/>
      <c r="J36" s="8">
        <v>1.0</v>
      </c>
      <c r="K36" s="8">
        <v>1.0</v>
      </c>
      <c r="L36" s="8">
        <v>0.0</v>
      </c>
      <c r="M36" s="8"/>
      <c r="N36" s="8"/>
      <c r="O36" s="8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1" t="s">
        <v>28</v>
      </c>
      <c r="B37" s="1" t="s">
        <v>17</v>
      </c>
      <c r="C37" s="5">
        <v>1.0</v>
      </c>
      <c r="D37" s="18">
        <v>765.0</v>
      </c>
      <c r="E37" s="16" t="s">
        <v>66</v>
      </c>
      <c r="F37" s="16">
        <v>2019.0</v>
      </c>
      <c r="G37" s="1">
        <v>2020.0</v>
      </c>
      <c r="H37" s="15"/>
      <c r="I37" s="15"/>
      <c r="J37" s="8">
        <v>0.0</v>
      </c>
      <c r="K37" s="8"/>
      <c r="L37" s="8"/>
      <c r="M37" s="8"/>
      <c r="N37" s="8"/>
      <c r="O37" s="8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1" t="s">
        <v>28</v>
      </c>
      <c r="B38" s="1" t="s">
        <v>17</v>
      </c>
      <c r="C38" s="5">
        <v>1.0</v>
      </c>
      <c r="D38" s="18">
        <v>766.0</v>
      </c>
      <c r="E38" s="16" t="s">
        <v>67</v>
      </c>
      <c r="F38" s="16">
        <v>2019.0</v>
      </c>
      <c r="G38" s="1">
        <v>2020.0</v>
      </c>
      <c r="H38" s="15"/>
      <c r="I38" s="15"/>
      <c r="J38" s="8">
        <v>0.0</v>
      </c>
      <c r="K38" s="8"/>
      <c r="L38" s="8"/>
      <c r="M38" s="8"/>
      <c r="N38" s="8"/>
      <c r="O38" s="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1" t="s">
        <v>28</v>
      </c>
      <c r="B39" s="1" t="s">
        <v>17</v>
      </c>
      <c r="C39" s="5">
        <v>1.0</v>
      </c>
      <c r="D39" s="18">
        <v>767.0</v>
      </c>
      <c r="E39" s="16" t="s">
        <v>68</v>
      </c>
      <c r="F39" s="16">
        <v>2019.0</v>
      </c>
      <c r="G39" s="1">
        <v>2020.0</v>
      </c>
      <c r="H39" s="15"/>
      <c r="I39" s="15"/>
      <c r="J39" s="8">
        <v>0.0</v>
      </c>
      <c r="K39" s="8"/>
      <c r="L39" s="8"/>
      <c r="M39" s="8"/>
      <c r="N39" s="8"/>
      <c r="O39" s="8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1" t="s">
        <v>28</v>
      </c>
      <c r="B40" s="1" t="s">
        <v>17</v>
      </c>
      <c r="C40" s="5">
        <v>1.0</v>
      </c>
      <c r="D40" s="18">
        <v>768.0</v>
      </c>
      <c r="E40" s="16" t="s">
        <v>69</v>
      </c>
      <c r="F40" s="16">
        <v>2019.0</v>
      </c>
      <c r="G40" s="1">
        <v>2020.0</v>
      </c>
      <c r="H40" s="15"/>
      <c r="I40" s="15"/>
      <c r="J40" s="8">
        <v>0.0</v>
      </c>
      <c r="K40" s="8"/>
      <c r="L40" s="8"/>
      <c r="M40" s="8"/>
      <c r="N40" s="8"/>
      <c r="O40" s="8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1" t="s">
        <v>28</v>
      </c>
      <c r="B41" s="1" t="s">
        <v>17</v>
      </c>
      <c r="C41" s="5">
        <v>1.0</v>
      </c>
      <c r="D41" s="18">
        <v>769.0</v>
      </c>
      <c r="E41" s="16" t="s">
        <v>70</v>
      </c>
      <c r="F41" s="16">
        <v>2019.0</v>
      </c>
      <c r="G41" s="1">
        <v>2020.0</v>
      </c>
      <c r="H41" s="15"/>
      <c r="I41" s="15"/>
      <c r="J41" s="8">
        <v>0.0</v>
      </c>
      <c r="K41" s="8"/>
      <c r="L41" s="8"/>
      <c r="M41" s="8"/>
      <c r="N41" s="8"/>
      <c r="O41" s="8"/>
      <c r="P41" s="3" t="s">
        <v>32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1" t="s">
        <v>28</v>
      </c>
      <c r="B42" s="1" t="s">
        <v>17</v>
      </c>
      <c r="C42" s="5">
        <v>1.0</v>
      </c>
      <c r="D42" s="18">
        <v>770.0</v>
      </c>
      <c r="E42" s="16" t="s">
        <v>71</v>
      </c>
      <c r="F42" s="16">
        <v>2019.0</v>
      </c>
      <c r="G42" s="1">
        <v>2020.0</v>
      </c>
      <c r="H42" s="15"/>
      <c r="I42" s="15"/>
      <c r="J42" s="8">
        <v>0.0</v>
      </c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1" t="s">
        <v>28</v>
      </c>
      <c r="B43" s="1" t="s">
        <v>17</v>
      </c>
      <c r="C43" s="5">
        <v>1.0</v>
      </c>
      <c r="D43" s="18">
        <v>771.0</v>
      </c>
      <c r="E43" s="16" t="s">
        <v>72</v>
      </c>
      <c r="F43" s="16">
        <v>2019.0</v>
      </c>
      <c r="G43" s="1">
        <v>2020.0</v>
      </c>
      <c r="H43" s="15"/>
      <c r="I43" s="15"/>
      <c r="J43" s="8">
        <v>0.0</v>
      </c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1" t="s">
        <v>28</v>
      </c>
      <c r="B44" s="1" t="s">
        <v>17</v>
      </c>
      <c r="C44" s="5">
        <v>1.0</v>
      </c>
      <c r="D44" s="18">
        <v>772.0</v>
      </c>
      <c r="E44" s="16" t="s">
        <v>73</v>
      </c>
      <c r="F44" s="16">
        <v>2019.0</v>
      </c>
      <c r="G44" s="1">
        <v>2020.0</v>
      </c>
      <c r="H44" s="15"/>
      <c r="I44" s="15"/>
      <c r="J44" s="8">
        <v>0.0</v>
      </c>
      <c r="K44" s="8"/>
      <c r="L44" s="8"/>
      <c r="M44" s="8"/>
      <c r="N44" s="8"/>
      <c r="O44" s="8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1" t="s">
        <v>28</v>
      </c>
      <c r="B45" s="1" t="s">
        <v>17</v>
      </c>
      <c r="C45" s="5">
        <v>1.0</v>
      </c>
      <c r="D45" s="18">
        <v>773.0</v>
      </c>
      <c r="E45" s="16" t="s">
        <v>74</v>
      </c>
      <c r="F45" s="16">
        <v>2019.0</v>
      </c>
      <c r="G45" s="1">
        <v>2020.0</v>
      </c>
      <c r="H45" s="15"/>
      <c r="I45" s="15"/>
      <c r="J45" s="8">
        <v>0.0</v>
      </c>
      <c r="K45" s="8"/>
      <c r="L45" s="8"/>
      <c r="M45" s="8"/>
      <c r="N45" s="8"/>
      <c r="O45" s="8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1" t="s">
        <v>28</v>
      </c>
      <c r="B46" s="1" t="s">
        <v>17</v>
      </c>
      <c r="C46" s="5">
        <v>1.0</v>
      </c>
      <c r="D46" s="18">
        <v>774.0</v>
      </c>
      <c r="E46" s="16" t="s">
        <v>75</v>
      </c>
      <c r="F46" s="16">
        <v>2019.0</v>
      </c>
      <c r="G46" s="1">
        <v>2020.0</v>
      </c>
      <c r="H46" s="15"/>
      <c r="I46" s="15"/>
      <c r="J46" s="8">
        <v>0.0</v>
      </c>
      <c r="K46" s="8"/>
      <c r="L46" s="8"/>
      <c r="M46" s="8"/>
      <c r="N46" s="8"/>
      <c r="O46" s="8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1" t="s">
        <v>28</v>
      </c>
      <c r="B47" s="1" t="s">
        <v>17</v>
      </c>
      <c r="C47" s="5">
        <v>1.0</v>
      </c>
      <c r="D47" s="18">
        <v>775.0</v>
      </c>
      <c r="E47" s="16" t="s">
        <v>76</v>
      </c>
      <c r="F47" s="16">
        <v>2019.0</v>
      </c>
      <c r="G47" s="1">
        <v>2020.0</v>
      </c>
      <c r="H47" s="15"/>
      <c r="I47" s="15"/>
      <c r="J47" s="8">
        <v>1.0</v>
      </c>
      <c r="K47" s="8">
        <v>1.0</v>
      </c>
      <c r="L47" s="8">
        <v>0.0</v>
      </c>
      <c r="M47" s="8"/>
      <c r="N47" s="8"/>
      <c r="O47" s="8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1" t="s">
        <v>28</v>
      </c>
      <c r="B48" s="1" t="s">
        <v>17</v>
      </c>
      <c r="C48" s="5">
        <v>1.0</v>
      </c>
      <c r="D48" s="18">
        <v>776.0</v>
      </c>
      <c r="E48" s="16" t="s">
        <v>77</v>
      </c>
      <c r="F48" s="16">
        <v>2019.0</v>
      </c>
      <c r="G48" s="1">
        <v>2020.0</v>
      </c>
      <c r="H48" s="15"/>
      <c r="I48" s="15"/>
      <c r="J48" s="8">
        <v>0.0</v>
      </c>
      <c r="K48" s="8"/>
      <c r="L48" s="8"/>
      <c r="M48" s="8"/>
      <c r="N48" s="8"/>
      <c r="O48" s="8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1" t="s">
        <v>28</v>
      </c>
      <c r="B49" s="1" t="s">
        <v>17</v>
      </c>
      <c r="C49" s="5">
        <v>1.0</v>
      </c>
      <c r="D49" s="18">
        <v>777.0</v>
      </c>
      <c r="E49" s="16" t="s">
        <v>78</v>
      </c>
      <c r="F49" s="16">
        <v>2019.0</v>
      </c>
      <c r="G49" s="1">
        <v>2020.0</v>
      </c>
      <c r="H49" s="15"/>
      <c r="I49" s="15"/>
      <c r="J49" s="8">
        <v>0.0</v>
      </c>
      <c r="K49" s="8"/>
      <c r="L49" s="8"/>
      <c r="M49" s="8"/>
      <c r="N49" s="8"/>
      <c r="O49" s="8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1" t="s">
        <v>28</v>
      </c>
      <c r="B50" s="1" t="s">
        <v>17</v>
      </c>
      <c r="C50" s="5">
        <v>1.0</v>
      </c>
      <c r="D50" s="18">
        <v>778.0</v>
      </c>
      <c r="E50" s="16" t="s">
        <v>79</v>
      </c>
      <c r="F50" s="16">
        <v>2019.0</v>
      </c>
      <c r="G50" s="1">
        <v>2020.0</v>
      </c>
      <c r="H50" s="15"/>
      <c r="I50" s="15"/>
      <c r="J50" s="8">
        <v>0.0</v>
      </c>
      <c r="K50" s="8"/>
      <c r="L50" s="8"/>
      <c r="M50" s="8"/>
      <c r="N50" s="8"/>
      <c r="O50" s="8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1" t="s">
        <v>28</v>
      </c>
      <c r="B51" s="1" t="s">
        <v>17</v>
      </c>
      <c r="C51" s="5">
        <v>1.0</v>
      </c>
      <c r="D51" s="18">
        <v>779.0</v>
      </c>
      <c r="E51" s="16" t="s">
        <v>80</v>
      </c>
      <c r="F51" s="16">
        <v>2019.0</v>
      </c>
      <c r="G51" s="1">
        <v>2020.0</v>
      </c>
      <c r="H51" s="15"/>
      <c r="I51" s="15"/>
      <c r="J51" s="8">
        <v>0.0</v>
      </c>
      <c r="K51" s="8"/>
      <c r="L51" s="8"/>
      <c r="M51" s="8"/>
      <c r="N51" s="8"/>
      <c r="O51" s="8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1" t="s">
        <v>28</v>
      </c>
      <c r="B52" s="1" t="s">
        <v>17</v>
      </c>
      <c r="C52" s="5">
        <v>1.0</v>
      </c>
      <c r="D52" s="18">
        <v>780.0</v>
      </c>
      <c r="E52" s="16" t="s">
        <v>81</v>
      </c>
      <c r="F52" s="16">
        <v>2019.0</v>
      </c>
      <c r="G52" s="1">
        <v>2020.0</v>
      </c>
      <c r="H52" s="15"/>
      <c r="I52" s="15"/>
      <c r="J52" s="8">
        <v>0.0</v>
      </c>
      <c r="K52" s="8"/>
      <c r="L52" s="8"/>
      <c r="M52" s="8"/>
      <c r="N52" s="8"/>
      <c r="O52" s="8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1" t="s">
        <v>28</v>
      </c>
      <c r="B53" s="1" t="s">
        <v>17</v>
      </c>
      <c r="C53" s="5">
        <v>1.0</v>
      </c>
      <c r="D53" s="18">
        <v>781.0</v>
      </c>
      <c r="E53" s="16" t="s">
        <v>82</v>
      </c>
      <c r="F53" s="16">
        <v>2019.0</v>
      </c>
      <c r="G53" s="1">
        <v>2020.0</v>
      </c>
      <c r="H53" s="15"/>
      <c r="I53" s="15"/>
      <c r="J53" s="8">
        <v>0.0</v>
      </c>
      <c r="K53" s="8"/>
      <c r="L53" s="8"/>
      <c r="M53" s="8"/>
      <c r="N53" s="8"/>
      <c r="O53" s="8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1" t="s">
        <v>28</v>
      </c>
      <c r="B54" s="1" t="s">
        <v>17</v>
      </c>
      <c r="C54" s="5">
        <v>1.0</v>
      </c>
      <c r="D54" s="18">
        <v>782.0</v>
      </c>
      <c r="E54" s="16" t="s">
        <v>83</v>
      </c>
      <c r="F54" s="16">
        <v>2019.0</v>
      </c>
      <c r="G54" s="1">
        <v>2020.0</v>
      </c>
      <c r="H54" s="15"/>
      <c r="I54" s="15"/>
      <c r="J54" s="8">
        <v>0.0</v>
      </c>
      <c r="K54" s="8"/>
      <c r="L54" s="8"/>
      <c r="M54" s="8"/>
      <c r="N54" s="8"/>
      <c r="O54" s="8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1" t="s">
        <v>28</v>
      </c>
      <c r="B55" s="1" t="s">
        <v>17</v>
      </c>
      <c r="C55" s="5">
        <v>1.0</v>
      </c>
      <c r="D55" s="18">
        <v>783.0</v>
      </c>
      <c r="E55" s="16" t="s">
        <v>84</v>
      </c>
      <c r="F55" s="16">
        <v>2019.0</v>
      </c>
      <c r="G55" s="1">
        <v>2020.0</v>
      </c>
      <c r="H55" s="15"/>
      <c r="I55" s="15"/>
      <c r="J55" s="8">
        <v>0.0</v>
      </c>
      <c r="K55" s="8"/>
      <c r="L55" s="8"/>
      <c r="M55" s="8"/>
      <c r="N55" s="8"/>
      <c r="O55" s="8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1" t="s">
        <v>28</v>
      </c>
      <c r="B56" s="1" t="s">
        <v>17</v>
      </c>
      <c r="C56" s="5">
        <v>1.0</v>
      </c>
      <c r="D56" s="18">
        <v>784.0</v>
      </c>
      <c r="E56" s="16" t="s">
        <v>85</v>
      </c>
      <c r="F56" s="16">
        <v>2019.0</v>
      </c>
      <c r="G56" s="1">
        <v>2020.0</v>
      </c>
      <c r="H56" s="15"/>
      <c r="I56" s="15"/>
      <c r="J56" s="8">
        <v>0.0</v>
      </c>
      <c r="K56" s="8"/>
      <c r="L56" s="8"/>
      <c r="M56" s="8"/>
      <c r="N56" s="8"/>
      <c r="O56" s="8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1" t="s">
        <v>28</v>
      </c>
      <c r="B57" s="1" t="s">
        <v>17</v>
      </c>
      <c r="C57" s="5">
        <v>1.0</v>
      </c>
      <c r="D57" s="18">
        <v>785.0</v>
      </c>
      <c r="E57" s="16" t="s">
        <v>86</v>
      </c>
      <c r="F57" s="16">
        <v>2019.0</v>
      </c>
      <c r="G57" s="1">
        <v>2020.0</v>
      </c>
      <c r="H57" s="15"/>
      <c r="I57" s="15"/>
      <c r="J57" s="8">
        <v>0.0</v>
      </c>
      <c r="K57" s="8"/>
      <c r="L57" s="8"/>
      <c r="M57" s="8"/>
      <c r="N57" s="8"/>
      <c r="O57" s="8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1" t="s">
        <v>28</v>
      </c>
      <c r="B58" s="1" t="s">
        <v>17</v>
      </c>
      <c r="C58" s="5">
        <v>1.0</v>
      </c>
      <c r="D58" s="18">
        <v>786.0</v>
      </c>
      <c r="E58" s="16" t="s">
        <v>87</v>
      </c>
      <c r="F58" s="16">
        <v>2019.0</v>
      </c>
      <c r="G58" s="1">
        <v>2020.0</v>
      </c>
      <c r="H58" s="15"/>
      <c r="I58" s="15"/>
      <c r="J58" s="8">
        <v>0.0</v>
      </c>
      <c r="K58" s="8"/>
      <c r="L58" s="8"/>
      <c r="M58" s="8"/>
      <c r="N58" s="8"/>
      <c r="O58" s="8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1" t="s">
        <v>28</v>
      </c>
      <c r="B59" s="1" t="s">
        <v>17</v>
      </c>
      <c r="C59" s="5">
        <v>1.0</v>
      </c>
      <c r="D59" s="18">
        <v>787.0</v>
      </c>
      <c r="E59" s="16" t="s">
        <v>88</v>
      </c>
      <c r="F59" s="16">
        <v>2019.0</v>
      </c>
      <c r="G59" s="1">
        <v>2020.0</v>
      </c>
      <c r="H59" s="15"/>
      <c r="I59" s="15"/>
      <c r="J59" s="8">
        <v>0.0</v>
      </c>
      <c r="K59" s="8"/>
      <c r="L59" s="8"/>
      <c r="M59" s="8"/>
      <c r="N59" s="8"/>
      <c r="O59" s="8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1" t="s">
        <v>28</v>
      </c>
      <c r="B60" s="1" t="s">
        <v>17</v>
      </c>
      <c r="C60" s="5">
        <v>1.0</v>
      </c>
      <c r="D60" s="18">
        <v>788.0</v>
      </c>
      <c r="E60" s="16" t="s">
        <v>89</v>
      </c>
      <c r="F60" s="16">
        <v>2019.0</v>
      </c>
      <c r="G60" s="1">
        <v>2020.0</v>
      </c>
      <c r="H60" s="15"/>
      <c r="I60" s="15"/>
      <c r="J60" s="8">
        <v>0.0</v>
      </c>
      <c r="K60" s="8"/>
      <c r="L60" s="8"/>
      <c r="M60" s="8"/>
      <c r="N60" s="8"/>
      <c r="O60" s="8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1" t="s">
        <v>28</v>
      </c>
      <c r="B61" s="1" t="s">
        <v>17</v>
      </c>
      <c r="C61" s="5">
        <v>1.0</v>
      </c>
      <c r="D61" s="18">
        <v>789.0</v>
      </c>
      <c r="E61" s="16" t="s">
        <v>90</v>
      </c>
      <c r="F61" s="16">
        <v>2019.0</v>
      </c>
      <c r="G61" s="1">
        <v>2020.0</v>
      </c>
      <c r="H61" s="15"/>
      <c r="I61" s="15"/>
      <c r="J61" s="8">
        <v>0.0</v>
      </c>
      <c r="K61" s="8"/>
      <c r="L61" s="8"/>
      <c r="M61" s="8"/>
      <c r="N61" s="8"/>
      <c r="O61" s="8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1" t="s">
        <v>28</v>
      </c>
      <c r="B62" s="1" t="s">
        <v>17</v>
      </c>
      <c r="C62" s="5">
        <v>1.0</v>
      </c>
      <c r="D62" s="18">
        <v>790.0</v>
      </c>
      <c r="E62" s="16" t="s">
        <v>91</v>
      </c>
      <c r="F62" s="16">
        <v>2019.0</v>
      </c>
      <c r="G62" s="1">
        <v>2020.0</v>
      </c>
      <c r="H62" s="15"/>
      <c r="I62" s="15"/>
      <c r="J62" s="8">
        <v>1.0</v>
      </c>
      <c r="K62" s="8">
        <v>3.0</v>
      </c>
      <c r="L62" s="8">
        <v>0.0</v>
      </c>
      <c r="M62" s="8"/>
      <c r="N62" s="8"/>
      <c r="O62" s="8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1" t="s">
        <v>28</v>
      </c>
      <c r="B63" s="1" t="s">
        <v>17</v>
      </c>
      <c r="C63" s="5">
        <v>1.0</v>
      </c>
      <c r="D63" s="18">
        <v>791.0</v>
      </c>
      <c r="E63" s="16" t="s">
        <v>92</v>
      </c>
      <c r="F63" s="16">
        <v>2019.0</v>
      </c>
      <c r="G63" s="1">
        <v>2020.0</v>
      </c>
      <c r="H63" s="15"/>
      <c r="I63" s="15"/>
      <c r="J63" s="8">
        <v>0.0</v>
      </c>
      <c r="K63" s="8"/>
      <c r="L63" s="8"/>
      <c r="M63" s="8"/>
      <c r="N63" s="8"/>
      <c r="O63" s="8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1" t="s">
        <v>28</v>
      </c>
      <c r="B64" s="1" t="s">
        <v>17</v>
      </c>
      <c r="C64" s="5">
        <v>1.0</v>
      </c>
      <c r="D64" s="18">
        <v>792.0</v>
      </c>
      <c r="E64" s="16" t="s">
        <v>93</v>
      </c>
      <c r="F64" s="16">
        <v>2019.0</v>
      </c>
      <c r="G64" s="1">
        <v>2020.0</v>
      </c>
      <c r="H64" s="15"/>
      <c r="I64" s="15"/>
      <c r="J64" s="8">
        <v>0.0</v>
      </c>
      <c r="K64" s="8"/>
      <c r="L64" s="8"/>
      <c r="M64" s="8"/>
      <c r="N64" s="8"/>
      <c r="O64" s="8"/>
      <c r="P64" s="3" t="s">
        <v>32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1" t="s">
        <v>28</v>
      </c>
      <c r="B65" s="1" t="s">
        <v>17</v>
      </c>
      <c r="C65" s="5">
        <v>1.0</v>
      </c>
      <c r="D65" s="18">
        <v>793.0</v>
      </c>
      <c r="E65" s="16" t="s">
        <v>94</v>
      </c>
      <c r="F65" s="16">
        <v>2019.0</v>
      </c>
      <c r="G65" s="1">
        <v>2020.0</v>
      </c>
      <c r="H65" s="15"/>
      <c r="I65" s="15"/>
      <c r="J65" s="8">
        <v>1.0</v>
      </c>
      <c r="K65" s="8">
        <v>5.0</v>
      </c>
      <c r="L65" s="8">
        <v>1.0</v>
      </c>
      <c r="M65" s="8">
        <v>26.0</v>
      </c>
      <c r="N65" s="8"/>
      <c r="O65" s="8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1" t="s">
        <v>28</v>
      </c>
      <c r="B66" s="1" t="s">
        <v>17</v>
      </c>
      <c r="C66" s="5">
        <v>1.0</v>
      </c>
      <c r="D66" s="18">
        <v>794.0</v>
      </c>
      <c r="E66" s="16" t="s">
        <v>95</v>
      </c>
      <c r="F66" s="16">
        <v>2019.0</v>
      </c>
      <c r="G66" s="1">
        <v>2020.0</v>
      </c>
      <c r="H66" s="15"/>
      <c r="I66" s="15"/>
      <c r="J66" s="8">
        <v>1.0</v>
      </c>
      <c r="K66" s="8">
        <v>3.0</v>
      </c>
      <c r="L66" s="8">
        <v>0.0</v>
      </c>
      <c r="M66" s="8"/>
      <c r="N66" s="8"/>
      <c r="O66" s="8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1" t="s">
        <v>28</v>
      </c>
      <c r="B67" s="1" t="s">
        <v>17</v>
      </c>
      <c r="C67" s="5">
        <v>1.0</v>
      </c>
      <c r="D67" s="18">
        <v>795.0</v>
      </c>
      <c r="E67" s="16" t="s">
        <v>96</v>
      </c>
      <c r="F67" s="16">
        <v>2019.0</v>
      </c>
      <c r="G67" s="1">
        <v>2020.0</v>
      </c>
      <c r="H67" s="15"/>
      <c r="I67" s="15"/>
      <c r="J67" s="8">
        <v>0.0</v>
      </c>
      <c r="K67" s="8"/>
      <c r="L67" s="8"/>
      <c r="M67" s="8"/>
      <c r="N67" s="8"/>
      <c r="O67" s="8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1" t="s">
        <v>28</v>
      </c>
      <c r="B68" s="1" t="s">
        <v>17</v>
      </c>
      <c r="C68" s="5">
        <v>1.0</v>
      </c>
      <c r="D68" s="18">
        <v>796.0</v>
      </c>
      <c r="E68" s="16" t="s">
        <v>97</v>
      </c>
      <c r="F68" s="16">
        <v>2019.0</v>
      </c>
      <c r="G68" s="1">
        <v>2020.0</v>
      </c>
      <c r="H68" s="15"/>
      <c r="I68" s="15"/>
      <c r="J68" s="8">
        <v>0.0</v>
      </c>
      <c r="K68" s="8"/>
      <c r="L68" s="8"/>
      <c r="M68" s="8"/>
      <c r="N68" s="8"/>
      <c r="O68" s="8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1" t="s">
        <v>28</v>
      </c>
      <c r="B69" s="1" t="s">
        <v>17</v>
      </c>
      <c r="C69" s="5">
        <v>1.0</v>
      </c>
      <c r="D69" s="18">
        <v>797.0</v>
      </c>
      <c r="E69" s="16" t="s">
        <v>98</v>
      </c>
      <c r="F69" s="16">
        <v>2019.0</v>
      </c>
      <c r="G69" s="1">
        <v>2020.0</v>
      </c>
      <c r="H69" s="15"/>
      <c r="I69" s="15"/>
      <c r="J69" s="8">
        <v>1.0</v>
      </c>
      <c r="K69" s="8">
        <v>5.0</v>
      </c>
      <c r="L69" s="8">
        <v>1.0</v>
      </c>
      <c r="M69" s="8">
        <v>41.0</v>
      </c>
      <c r="N69" s="8"/>
      <c r="O69" s="8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1" t="s">
        <v>28</v>
      </c>
      <c r="B70" s="1" t="s">
        <v>17</v>
      </c>
      <c r="C70" s="5">
        <v>1.0</v>
      </c>
      <c r="D70" s="18">
        <v>798.0</v>
      </c>
      <c r="E70" s="16" t="s">
        <v>99</v>
      </c>
      <c r="F70" s="16">
        <v>2019.0</v>
      </c>
      <c r="G70" s="1">
        <v>2020.0</v>
      </c>
      <c r="H70" s="15"/>
      <c r="I70" s="15"/>
      <c r="J70" s="8">
        <v>1.0</v>
      </c>
      <c r="K70" s="8">
        <v>1.0</v>
      </c>
      <c r="L70" s="8">
        <v>0.0</v>
      </c>
      <c r="M70" s="8"/>
      <c r="N70" s="8"/>
      <c r="O70" s="8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1" t="s">
        <v>28</v>
      </c>
      <c r="B71" s="1" t="s">
        <v>17</v>
      </c>
      <c r="C71" s="5">
        <v>1.0</v>
      </c>
      <c r="D71" s="18">
        <v>799.0</v>
      </c>
      <c r="E71" s="16" t="s">
        <v>100</v>
      </c>
      <c r="F71" s="16">
        <v>2019.0</v>
      </c>
      <c r="G71" s="1">
        <v>2020.0</v>
      </c>
      <c r="H71" s="15"/>
      <c r="I71" s="15"/>
      <c r="J71" s="8">
        <v>1.0</v>
      </c>
      <c r="K71" s="8">
        <v>3.0</v>
      </c>
      <c r="L71" s="8">
        <v>0.0</v>
      </c>
      <c r="M71" s="8"/>
      <c r="N71" s="8"/>
      <c r="O71" s="8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1" t="s">
        <v>28</v>
      </c>
      <c r="B72" s="1" t="s">
        <v>17</v>
      </c>
      <c r="C72" s="5">
        <v>1.0</v>
      </c>
      <c r="D72" s="18">
        <v>800.0</v>
      </c>
      <c r="E72" s="16" t="s">
        <v>101</v>
      </c>
      <c r="F72" s="16">
        <v>2019.0</v>
      </c>
      <c r="G72" s="1">
        <v>2020.0</v>
      </c>
      <c r="H72" s="15"/>
      <c r="I72" s="15"/>
      <c r="J72" s="8">
        <v>0.0</v>
      </c>
      <c r="K72" s="8"/>
      <c r="L72" s="8"/>
      <c r="M72" s="8"/>
      <c r="N72" s="8"/>
      <c r="O72" s="8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1" t="s">
        <v>28</v>
      </c>
      <c r="B73" s="1" t="s">
        <v>17</v>
      </c>
      <c r="C73" s="5">
        <v>1.0</v>
      </c>
      <c r="D73" s="18">
        <v>801.0</v>
      </c>
      <c r="E73" s="16" t="s">
        <v>102</v>
      </c>
      <c r="F73" s="16">
        <v>2019.0</v>
      </c>
      <c r="G73" s="1">
        <v>2020.0</v>
      </c>
      <c r="H73" s="15"/>
      <c r="I73" s="15"/>
      <c r="J73" s="8">
        <v>0.0</v>
      </c>
      <c r="K73" s="8"/>
      <c r="L73" s="8"/>
      <c r="M73" s="8"/>
      <c r="N73" s="8"/>
      <c r="O73" s="8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1" t="s">
        <v>28</v>
      </c>
      <c r="B74" s="1" t="s">
        <v>17</v>
      </c>
      <c r="C74" s="5">
        <v>1.0</v>
      </c>
      <c r="D74" s="18">
        <v>802.0</v>
      </c>
      <c r="E74" s="16" t="s">
        <v>103</v>
      </c>
      <c r="F74" s="16">
        <v>2019.0</v>
      </c>
      <c r="G74" s="1">
        <v>2020.0</v>
      </c>
      <c r="H74" s="15"/>
      <c r="I74" s="15"/>
      <c r="J74" s="8">
        <v>0.0</v>
      </c>
      <c r="K74" s="8"/>
      <c r="L74" s="8"/>
      <c r="M74" s="8"/>
      <c r="N74" s="8"/>
      <c r="O74" s="8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1" t="s">
        <v>28</v>
      </c>
      <c r="B75" s="1" t="s">
        <v>17</v>
      </c>
      <c r="C75" s="5">
        <v>1.0</v>
      </c>
      <c r="D75" s="18">
        <v>803.0</v>
      </c>
      <c r="E75" s="16" t="s">
        <v>104</v>
      </c>
      <c r="F75" s="16">
        <v>2019.0</v>
      </c>
      <c r="G75" s="1">
        <v>2020.0</v>
      </c>
      <c r="H75" s="15"/>
      <c r="I75" s="15"/>
      <c r="J75" s="8">
        <v>0.0</v>
      </c>
      <c r="K75" s="8"/>
      <c r="L75" s="8"/>
      <c r="M75" s="8"/>
      <c r="N75" s="8"/>
      <c r="O75" s="8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1" t="s">
        <v>28</v>
      </c>
      <c r="B76" s="1" t="s">
        <v>17</v>
      </c>
      <c r="C76" s="5">
        <v>1.0</v>
      </c>
      <c r="D76" s="18">
        <v>804.0</v>
      </c>
      <c r="E76" s="16" t="s">
        <v>105</v>
      </c>
      <c r="F76" s="16">
        <v>2019.0</v>
      </c>
      <c r="G76" s="1">
        <v>2020.0</v>
      </c>
      <c r="H76" s="15"/>
      <c r="I76" s="15"/>
      <c r="J76" s="8">
        <v>1.0</v>
      </c>
      <c r="K76" s="8">
        <v>2.0</v>
      </c>
      <c r="L76" s="8">
        <v>0.0</v>
      </c>
      <c r="M76" s="8"/>
      <c r="N76" s="8"/>
      <c r="O76" s="8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1" t="s">
        <v>28</v>
      </c>
      <c r="B77" s="1" t="s">
        <v>17</v>
      </c>
      <c r="C77" s="5">
        <v>1.0</v>
      </c>
      <c r="D77" s="18">
        <v>805.0</v>
      </c>
      <c r="E77" s="16" t="s">
        <v>106</v>
      </c>
      <c r="F77" s="16" t="s">
        <v>107</v>
      </c>
      <c r="G77" s="1">
        <v>2020.0</v>
      </c>
      <c r="H77" s="15"/>
      <c r="I77" s="15"/>
      <c r="J77" s="17">
        <v>1.0</v>
      </c>
      <c r="K77" s="17">
        <v>16.0</v>
      </c>
      <c r="L77" s="17">
        <v>4.0</v>
      </c>
      <c r="M77" s="17">
        <v>87.0</v>
      </c>
      <c r="N77" s="17">
        <v>94.0</v>
      </c>
      <c r="O77" s="8">
        <v>98.0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1" t="s">
        <v>28</v>
      </c>
      <c r="B78" s="1" t="s">
        <v>17</v>
      </c>
      <c r="C78" s="1">
        <v>1.0</v>
      </c>
      <c r="D78" s="1">
        <v>806.0</v>
      </c>
      <c r="E78" s="16" t="s">
        <v>108</v>
      </c>
      <c r="F78" s="1">
        <v>2020.0</v>
      </c>
      <c r="G78" s="1">
        <v>2020.0</v>
      </c>
      <c r="H78" s="15"/>
      <c r="I78" s="15"/>
      <c r="J78" s="3">
        <v>1.0</v>
      </c>
      <c r="K78" s="3">
        <v>1.0</v>
      </c>
      <c r="L78" s="3">
        <v>0.0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1" t="s">
        <v>28</v>
      </c>
      <c r="B79" s="1" t="s">
        <v>17</v>
      </c>
      <c r="C79" s="1">
        <v>1.0</v>
      </c>
      <c r="D79" s="1">
        <v>807.0</v>
      </c>
      <c r="E79" s="16" t="s">
        <v>109</v>
      </c>
      <c r="F79" s="1">
        <v>2020.0</v>
      </c>
      <c r="G79" s="1">
        <v>2020.0</v>
      </c>
      <c r="H79" s="15"/>
      <c r="I79" s="15"/>
      <c r="J79" s="3">
        <v>1.0</v>
      </c>
      <c r="K79" s="3">
        <v>1.0</v>
      </c>
      <c r="L79" s="3">
        <v>0.0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1" t="s">
        <v>28</v>
      </c>
      <c r="B80" s="1" t="s">
        <v>17</v>
      </c>
      <c r="C80" s="1">
        <v>1.0</v>
      </c>
      <c r="D80" s="1">
        <v>808.0</v>
      </c>
      <c r="E80" s="16" t="s">
        <v>110</v>
      </c>
      <c r="F80" s="1">
        <v>2020.0</v>
      </c>
      <c r="G80" s="1">
        <v>2020.0</v>
      </c>
      <c r="H80" s="15"/>
      <c r="I80" s="15"/>
      <c r="J80" s="3">
        <v>1.0</v>
      </c>
      <c r="K80" s="3">
        <v>1.0</v>
      </c>
      <c r="L80" s="3">
        <v>0.0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1" t="s">
        <v>28</v>
      </c>
      <c r="B81" s="1" t="s">
        <v>17</v>
      </c>
      <c r="C81" s="1">
        <v>1.0</v>
      </c>
      <c r="D81" s="1">
        <v>809.0</v>
      </c>
      <c r="E81" s="16" t="s">
        <v>111</v>
      </c>
      <c r="F81" s="1">
        <v>2020.0</v>
      </c>
      <c r="G81" s="1">
        <v>2020.0</v>
      </c>
      <c r="H81" s="15"/>
      <c r="I81" s="15"/>
      <c r="J81" s="3">
        <v>1.0</v>
      </c>
      <c r="K81" s="3">
        <v>1.0</v>
      </c>
      <c r="L81" s="3">
        <v>0.0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1" t="s">
        <v>28</v>
      </c>
      <c r="B82" s="1" t="s">
        <v>17</v>
      </c>
      <c r="C82" s="1">
        <v>1.0</v>
      </c>
      <c r="D82" s="1">
        <v>810.0</v>
      </c>
      <c r="E82" s="16" t="s">
        <v>112</v>
      </c>
      <c r="F82" s="1">
        <v>2020.0</v>
      </c>
      <c r="G82" s="1">
        <v>2020.0</v>
      </c>
      <c r="H82" s="15"/>
      <c r="I82" s="15"/>
      <c r="J82" s="3">
        <v>1.0</v>
      </c>
      <c r="K82" s="3">
        <v>1.0</v>
      </c>
      <c r="L82" s="3">
        <v>0.0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1" t="s">
        <v>28</v>
      </c>
      <c r="B83" s="1" t="s">
        <v>17</v>
      </c>
      <c r="C83" s="1">
        <v>1.0</v>
      </c>
      <c r="D83" s="1">
        <v>811.0</v>
      </c>
      <c r="E83" s="16" t="s">
        <v>113</v>
      </c>
      <c r="F83" s="1">
        <v>2020.0</v>
      </c>
      <c r="G83" s="1">
        <v>2020.0</v>
      </c>
      <c r="H83" s="15"/>
      <c r="I83" s="15"/>
      <c r="J83" s="3">
        <v>1.0</v>
      </c>
      <c r="K83" s="3">
        <v>1.0</v>
      </c>
      <c r="L83" s="3">
        <v>0.0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1" t="s">
        <v>28</v>
      </c>
      <c r="B84" s="1" t="s">
        <v>17</v>
      </c>
      <c r="C84" s="1">
        <v>1.0</v>
      </c>
      <c r="D84" s="1">
        <v>812.0</v>
      </c>
      <c r="E84" s="16" t="s">
        <v>114</v>
      </c>
      <c r="F84" s="1">
        <v>2020.0</v>
      </c>
      <c r="G84" s="1">
        <v>2020.0</v>
      </c>
      <c r="H84" s="15"/>
      <c r="I84" s="15"/>
      <c r="J84" s="3">
        <v>1.0</v>
      </c>
      <c r="K84" s="3">
        <v>1.0</v>
      </c>
      <c r="L84" s="3">
        <v>0.0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1" t="s">
        <v>28</v>
      </c>
      <c r="B85" s="1" t="s">
        <v>17</v>
      </c>
      <c r="C85" s="1">
        <v>1.0</v>
      </c>
      <c r="D85" s="1">
        <v>813.0</v>
      </c>
      <c r="E85" s="16" t="s">
        <v>115</v>
      </c>
      <c r="F85" s="1">
        <v>2020.0</v>
      </c>
      <c r="G85" s="1">
        <v>2020.0</v>
      </c>
      <c r="H85" s="15"/>
      <c r="I85" s="15"/>
      <c r="J85" s="3">
        <v>1.0</v>
      </c>
      <c r="K85" s="3">
        <v>1.0</v>
      </c>
      <c r="L85" s="3">
        <v>0.0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1" t="s">
        <v>28</v>
      </c>
      <c r="B86" s="1" t="s">
        <v>17</v>
      </c>
      <c r="C86" s="1">
        <v>1.0</v>
      </c>
      <c r="D86" s="1">
        <v>814.0</v>
      </c>
      <c r="E86" s="16" t="s">
        <v>116</v>
      </c>
      <c r="F86" s="1">
        <v>2020.0</v>
      </c>
      <c r="G86" s="1">
        <v>2020.0</v>
      </c>
      <c r="H86" s="15"/>
      <c r="I86" s="15"/>
      <c r="J86" s="3">
        <v>1.0</v>
      </c>
      <c r="K86" s="3">
        <v>1.0</v>
      </c>
      <c r="L86" s="3">
        <v>0.0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1" t="s">
        <v>28</v>
      </c>
      <c r="B87" s="1" t="s">
        <v>17</v>
      </c>
      <c r="C87" s="1">
        <v>1.0</v>
      </c>
      <c r="D87" s="1">
        <v>815.0</v>
      </c>
      <c r="E87" s="16" t="s">
        <v>117</v>
      </c>
      <c r="F87" s="1">
        <v>2020.0</v>
      </c>
      <c r="G87" s="1">
        <v>2020.0</v>
      </c>
      <c r="H87" s="15"/>
      <c r="I87" s="15"/>
      <c r="J87" s="3">
        <v>1.0</v>
      </c>
      <c r="K87" s="3">
        <v>1.0</v>
      </c>
      <c r="L87" s="3">
        <v>0.0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1" t="s">
        <v>28</v>
      </c>
      <c r="B88" s="1" t="s">
        <v>17</v>
      </c>
      <c r="C88" s="1">
        <v>1.0</v>
      </c>
      <c r="D88" s="1">
        <v>816.0</v>
      </c>
      <c r="E88" s="16" t="s">
        <v>118</v>
      </c>
      <c r="F88" s="1">
        <v>2020.0</v>
      </c>
      <c r="G88" s="1">
        <v>2020.0</v>
      </c>
      <c r="H88" s="15"/>
      <c r="I88" s="15"/>
      <c r="J88" s="3">
        <v>1.0</v>
      </c>
      <c r="K88" s="3">
        <v>1.0</v>
      </c>
      <c r="L88" s="3">
        <v>0.0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1" t="s">
        <v>28</v>
      </c>
      <c r="B89" s="1" t="s">
        <v>17</v>
      </c>
      <c r="C89" s="1">
        <v>1.0</v>
      </c>
      <c r="D89" s="1">
        <v>817.0</v>
      </c>
      <c r="E89" s="16" t="s">
        <v>119</v>
      </c>
      <c r="F89" s="1">
        <v>2020.0</v>
      </c>
      <c r="G89" s="1">
        <v>2020.0</v>
      </c>
      <c r="H89" s="15"/>
      <c r="I89" s="15"/>
      <c r="J89" s="3">
        <v>1.0</v>
      </c>
      <c r="K89" s="3">
        <v>1.0</v>
      </c>
      <c r="L89" s="3">
        <v>0.0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1" t="s">
        <v>28</v>
      </c>
      <c r="B90" s="1" t="s">
        <v>17</v>
      </c>
      <c r="C90" s="1">
        <v>1.0</v>
      </c>
      <c r="D90" s="1">
        <v>818.0</v>
      </c>
      <c r="E90" s="16" t="s">
        <v>120</v>
      </c>
      <c r="F90" s="1">
        <v>2020.0</v>
      </c>
      <c r="G90" s="1">
        <v>2020.0</v>
      </c>
      <c r="H90" s="15"/>
      <c r="I90" s="15"/>
      <c r="J90" s="3">
        <v>1.0</v>
      </c>
      <c r="K90" s="3">
        <v>1.0</v>
      </c>
      <c r="L90" s="3">
        <v>0.0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1" t="s">
        <v>28</v>
      </c>
      <c r="B91" s="1" t="s">
        <v>17</v>
      </c>
      <c r="C91" s="7">
        <v>2.0</v>
      </c>
      <c r="D91" s="7">
        <v>9.0</v>
      </c>
      <c r="E91" s="7" t="str">
        <f t="shared" ref="E91:E368" si="1">CONCATENATE(C91,"_",D91)</f>
        <v>2_9</v>
      </c>
      <c r="F91" s="7">
        <v>2009.0</v>
      </c>
      <c r="G91" s="1">
        <v>2020.0</v>
      </c>
      <c r="H91" s="15"/>
      <c r="I91" s="15"/>
      <c r="J91" s="8">
        <v>1.0</v>
      </c>
      <c r="K91" s="8">
        <v>9.0</v>
      </c>
      <c r="L91" s="8">
        <v>2.0</v>
      </c>
      <c r="M91" s="8">
        <v>40.0</v>
      </c>
      <c r="N91" s="8">
        <v>56.0</v>
      </c>
      <c r="O91" s="8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1" t="s">
        <v>28</v>
      </c>
      <c r="B92" s="1" t="s">
        <v>17</v>
      </c>
      <c r="C92" s="7">
        <v>2.0</v>
      </c>
      <c r="D92" s="7">
        <v>33.0</v>
      </c>
      <c r="E92" s="7" t="str">
        <f t="shared" si="1"/>
        <v>2_33</v>
      </c>
      <c r="F92" s="7">
        <v>2010.0</v>
      </c>
      <c r="G92" s="1">
        <v>2020.0</v>
      </c>
      <c r="H92" s="15"/>
      <c r="I92" s="15"/>
      <c r="J92" s="8">
        <v>0.0</v>
      </c>
      <c r="K92" s="8"/>
      <c r="L92" s="8"/>
      <c r="M92" s="8"/>
      <c r="N92" s="8"/>
      <c r="O92" s="8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1" t="s">
        <v>28</v>
      </c>
      <c r="B93" s="1" t="s">
        <v>17</v>
      </c>
      <c r="C93" s="7">
        <v>2.0</v>
      </c>
      <c r="D93" s="7">
        <v>57.0</v>
      </c>
      <c r="E93" s="7" t="str">
        <f t="shared" si="1"/>
        <v>2_57</v>
      </c>
      <c r="F93" s="7">
        <v>2013.0</v>
      </c>
      <c r="G93" s="1">
        <v>2020.0</v>
      </c>
      <c r="H93" s="15"/>
      <c r="I93" s="15"/>
      <c r="J93" s="8">
        <v>0.0</v>
      </c>
      <c r="K93" s="8"/>
      <c r="L93" s="8"/>
      <c r="M93" s="8"/>
      <c r="N93" s="8"/>
      <c r="O93" s="8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1" t="s">
        <v>28</v>
      </c>
      <c r="B94" s="1" t="s">
        <v>17</v>
      </c>
      <c r="C94" s="7">
        <v>2.0</v>
      </c>
      <c r="D94" s="7">
        <v>74.0</v>
      </c>
      <c r="E94" s="7" t="str">
        <f t="shared" si="1"/>
        <v>2_74</v>
      </c>
      <c r="F94" s="7">
        <v>2013.0</v>
      </c>
      <c r="G94" s="1">
        <v>2020.0</v>
      </c>
      <c r="H94" s="15"/>
      <c r="I94" s="15"/>
      <c r="J94" s="8">
        <v>1.0</v>
      </c>
      <c r="K94" s="8">
        <v>1.0</v>
      </c>
      <c r="L94" s="8">
        <v>0.0</v>
      </c>
      <c r="M94" s="8"/>
      <c r="N94" s="8"/>
      <c r="O94" s="8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1" t="s">
        <v>28</v>
      </c>
      <c r="B95" s="1" t="s">
        <v>17</v>
      </c>
      <c r="C95" s="7">
        <v>2.0</v>
      </c>
      <c r="D95" s="7">
        <v>98.0</v>
      </c>
      <c r="E95" s="7" t="str">
        <f t="shared" si="1"/>
        <v>2_98</v>
      </c>
      <c r="F95" s="7">
        <v>2014.0</v>
      </c>
      <c r="G95" s="1">
        <v>2020.0</v>
      </c>
      <c r="H95" s="15"/>
      <c r="I95" s="15"/>
      <c r="J95" s="8">
        <v>0.0</v>
      </c>
      <c r="K95" s="8"/>
      <c r="L95" s="8"/>
      <c r="M95" s="8"/>
      <c r="N95" s="8"/>
      <c r="O95" s="8"/>
      <c r="P95" s="3" t="s">
        <v>32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1" t="s">
        <v>28</v>
      </c>
      <c r="B96" s="1" t="s">
        <v>17</v>
      </c>
      <c r="C96" s="7">
        <v>2.0</v>
      </c>
      <c r="D96" s="7">
        <v>122.0</v>
      </c>
      <c r="E96" s="7" t="str">
        <f t="shared" si="1"/>
        <v>2_122</v>
      </c>
      <c r="F96" s="7">
        <v>2014.0</v>
      </c>
      <c r="G96" s="1">
        <v>2020.0</v>
      </c>
      <c r="H96" s="15"/>
      <c r="I96" s="15"/>
      <c r="J96" s="8">
        <v>0.0</v>
      </c>
      <c r="K96" s="8"/>
      <c r="L96" s="8"/>
      <c r="M96" s="8"/>
      <c r="N96" s="8"/>
      <c r="O96" s="8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1" t="s">
        <v>28</v>
      </c>
      <c r="B97" s="1" t="s">
        <v>17</v>
      </c>
      <c r="C97" s="7">
        <v>2.0</v>
      </c>
      <c r="D97" s="7">
        <v>137.0</v>
      </c>
      <c r="E97" s="7" t="str">
        <f t="shared" si="1"/>
        <v>2_137</v>
      </c>
      <c r="F97" s="7">
        <v>2015.0</v>
      </c>
      <c r="G97" s="1">
        <v>2020.0</v>
      </c>
      <c r="H97" s="15"/>
      <c r="I97" s="15"/>
      <c r="J97" s="8">
        <v>0.0</v>
      </c>
      <c r="K97" s="8"/>
      <c r="L97" s="8"/>
      <c r="M97" s="8"/>
      <c r="N97" s="8"/>
      <c r="O97" s="8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1" t="s">
        <v>28</v>
      </c>
      <c r="B98" s="1" t="s">
        <v>17</v>
      </c>
      <c r="C98" s="7">
        <v>2.0</v>
      </c>
      <c r="D98" s="7">
        <v>138.0</v>
      </c>
      <c r="E98" s="7" t="str">
        <f t="shared" si="1"/>
        <v>2_138</v>
      </c>
      <c r="F98" s="7">
        <v>2015.0</v>
      </c>
      <c r="G98" s="1">
        <v>2020.0</v>
      </c>
      <c r="H98" s="15"/>
      <c r="I98" s="15"/>
      <c r="J98" s="8">
        <v>0.0</v>
      </c>
      <c r="K98" s="8"/>
      <c r="L98" s="8"/>
      <c r="M98" s="8"/>
      <c r="N98" s="8"/>
      <c r="O98" s="8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1" t="s">
        <v>28</v>
      </c>
      <c r="B99" s="1" t="s">
        <v>17</v>
      </c>
      <c r="C99" s="7">
        <v>2.0</v>
      </c>
      <c r="D99" s="7">
        <v>139.0</v>
      </c>
      <c r="E99" s="7" t="str">
        <f t="shared" si="1"/>
        <v>2_139</v>
      </c>
      <c r="F99" s="7">
        <v>2015.0</v>
      </c>
      <c r="G99" s="1">
        <v>2020.0</v>
      </c>
      <c r="H99" s="15"/>
      <c r="I99" s="15"/>
      <c r="J99" s="8">
        <v>0.0</v>
      </c>
      <c r="K99" s="8"/>
      <c r="L99" s="8"/>
      <c r="M99" s="8"/>
      <c r="N99" s="8"/>
      <c r="O99" s="8"/>
      <c r="P99" s="3" t="s">
        <v>32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1" t="s">
        <v>28</v>
      </c>
      <c r="B100" s="1" t="s">
        <v>17</v>
      </c>
      <c r="C100" s="7">
        <v>2.0</v>
      </c>
      <c r="D100" s="7">
        <v>143.0</v>
      </c>
      <c r="E100" s="7" t="str">
        <f t="shared" si="1"/>
        <v>2_143</v>
      </c>
      <c r="F100" s="7">
        <v>2016.0</v>
      </c>
      <c r="G100" s="1">
        <v>2020.0</v>
      </c>
      <c r="H100" s="15"/>
      <c r="I100" s="15"/>
      <c r="J100" s="8">
        <v>0.0</v>
      </c>
      <c r="K100" s="8"/>
      <c r="L100" s="8"/>
      <c r="M100" s="8"/>
      <c r="N100" s="8"/>
      <c r="O100" s="8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1" t="s">
        <v>28</v>
      </c>
      <c r="B101" s="1" t="s">
        <v>17</v>
      </c>
      <c r="C101" s="7">
        <v>2.0</v>
      </c>
      <c r="D101" s="7">
        <v>144.0</v>
      </c>
      <c r="E101" s="7" t="str">
        <f t="shared" si="1"/>
        <v>2_144</v>
      </c>
      <c r="F101" s="7">
        <v>2016.0</v>
      </c>
      <c r="G101" s="1">
        <v>2020.0</v>
      </c>
      <c r="H101" s="15"/>
      <c r="I101" s="15"/>
      <c r="J101" s="8">
        <v>0.0</v>
      </c>
      <c r="K101" s="8"/>
      <c r="L101" s="8"/>
      <c r="M101" s="8"/>
      <c r="N101" s="8"/>
      <c r="O101" s="8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1" t="s">
        <v>28</v>
      </c>
      <c r="B102" s="1" t="s">
        <v>17</v>
      </c>
      <c r="C102" s="7">
        <v>2.0</v>
      </c>
      <c r="D102" s="7">
        <v>148.0</v>
      </c>
      <c r="E102" s="7" t="str">
        <f t="shared" si="1"/>
        <v>2_148</v>
      </c>
      <c r="F102" s="7">
        <v>2016.0</v>
      </c>
      <c r="G102" s="1">
        <v>2020.0</v>
      </c>
      <c r="H102" s="15"/>
      <c r="I102" s="15"/>
      <c r="J102" s="8">
        <v>0.0</v>
      </c>
      <c r="K102" s="8"/>
      <c r="L102" s="8"/>
      <c r="M102" s="8"/>
      <c r="N102" s="8"/>
      <c r="O102" s="8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1" t="s">
        <v>28</v>
      </c>
      <c r="B103" s="1" t="s">
        <v>17</v>
      </c>
      <c r="C103" s="7">
        <v>2.0</v>
      </c>
      <c r="D103" s="7">
        <v>165.0</v>
      </c>
      <c r="E103" s="7" t="str">
        <f t="shared" si="1"/>
        <v>2_165</v>
      </c>
      <c r="F103" s="7">
        <v>2018.0</v>
      </c>
      <c r="G103" s="1">
        <v>2020.0</v>
      </c>
      <c r="H103" s="15"/>
      <c r="I103" s="15"/>
      <c r="J103" s="8">
        <v>0.0</v>
      </c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1" t="s">
        <v>28</v>
      </c>
      <c r="B104" s="1" t="s">
        <v>17</v>
      </c>
      <c r="C104" s="7">
        <v>2.0</v>
      </c>
      <c r="D104" s="17">
        <v>171.0</v>
      </c>
      <c r="E104" s="7" t="str">
        <f t="shared" si="1"/>
        <v>2_171</v>
      </c>
      <c r="F104" s="7">
        <v>2019.0</v>
      </c>
      <c r="G104" s="1">
        <v>2020.0</v>
      </c>
      <c r="H104" s="15"/>
      <c r="I104" s="15"/>
      <c r="J104" s="8">
        <v>0.0</v>
      </c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1" t="s">
        <v>28</v>
      </c>
      <c r="B105" s="1" t="s">
        <v>17</v>
      </c>
      <c r="C105" s="7">
        <v>2.0</v>
      </c>
      <c r="D105" s="17">
        <v>172.0</v>
      </c>
      <c r="E105" s="7" t="str">
        <f t="shared" si="1"/>
        <v>2_172</v>
      </c>
      <c r="F105" s="7">
        <v>2019.0</v>
      </c>
      <c r="G105" s="1">
        <v>2020.0</v>
      </c>
      <c r="H105" s="15"/>
      <c r="I105" s="15"/>
      <c r="J105" s="8">
        <v>0.0</v>
      </c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1" t="s">
        <v>28</v>
      </c>
      <c r="B106" s="1" t="s">
        <v>17</v>
      </c>
      <c r="C106" s="7">
        <v>2.0</v>
      </c>
      <c r="D106" s="17">
        <v>173.0</v>
      </c>
      <c r="E106" s="7" t="str">
        <f t="shared" si="1"/>
        <v>2_173</v>
      </c>
      <c r="F106" s="7">
        <v>2019.0</v>
      </c>
      <c r="G106" s="1">
        <v>2020.0</v>
      </c>
      <c r="H106" s="15"/>
      <c r="I106" s="15"/>
      <c r="J106" s="8">
        <v>0.0</v>
      </c>
      <c r="K106" s="8"/>
      <c r="L106" s="8"/>
      <c r="M106" s="8"/>
      <c r="N106" s="8"/>
      <c r="O106" s="8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1" t="s">
        <v>28</v>
      </c>
      <c r="B107" s="1" t="s">
        <v>17</v>
      </c>
      <c r="C107" s="7">
        <v>2.0</v>
      </c>
      <c r="D107" s="17">
        <v>174.0</v>
      </c>
      <c r="E107" s="7" t="str">
        <f t="shared" si="1"/>
        <v>2_174</v>
      </c>
      <c r="F107" s="7">
        <v>2019.0</v>
      </c>
      <c r="G107" s="1">
        <v>2020.0</v>
      </c>
      <c r="H107" s="15"/>
      <c r="I107" s="15"/>
      <c r="J107" s="8">
        <v>0.0</v>
      </c>
      <c r="K107" s="8"/>
      <c r="L107" s="8"/>
      <c r="M107" s="8"/>
      <c r="N107" s="8"/>
      <c r="O107" s="8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1" t="s">
        <v>28</v>
      </c>
      <c r="B108" s="1" t="s">
        <v>17</v>
      </c>
      <c r="C108" s="7">
        <v>2.0</v>
      </c>
      <c r="D108" s="17">
        <v>175.0</v>
      </c>
      <c r="E108" s="7" t="str">
        <f t="shared" si="1"/>
        <v>2_175</v>
      </c>
      <c r="F108" s="7">
        <v>2019.0</v>
      </c>
      <c r="G108" s="1">
        <v>2020.0</v>
      </c>
      <c r="H108" s="15"/>
      <c r="I108" s="15"/>
      <c r="J108" s="8">
        <v>0.0</v>
      </c>
      <c r="K108" s="8"/>
      <c r="L108" s="8"/>
      <c r="M108" s="8"/>
      <c r="N108" s="8"/>
      <c r="O108" s="8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1" t="s">
        <v>28</v>
      </c>
      <c r="B109" s="1" t="s">
        <v>17</v>
      </c>
      <c r="C109" s="7">
        <v>2.0</v>
      </c>
      <c r="D109" s="17">
        <v>176.0</v>
      </c>
      <c r="E109" s="7" t="str">
        <f t="shared" si="1"/>
        <v>2_176</v>
      </c>
      <c r="F109" s="7">
        <v>2019.0</v>
      </c>
      <c r="G109" s="1">
        <v>2020.0</v>
      </c>
      <c r="H109" s="15"/>
      <c r="I109" s="15"/>
      <c r="J109" s="8">
        <v>0.0</v>
      </c>
      <c r="K109" s="8"/>
      <c r="L109" s="8"/>
      <c r="M109" s="8"/>
      <c r="N109" s="8"/>
      <c r="O109" s="8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1" t="s">
        <v>28</v>
      </c>
      <c r="B110" s="1" t="s">
        <v>17</v>
      </c>
      <c r="C110" s="7">
        <v>2.0</v>
      </c>
      <c r="D110" s="17">
        <v>177.0</v>
      </c>
      <c r="E110" s="7" t="str">
        <f t="shared" si="1"/>
        <v>2_177</v>
      </c>
      <c r="F110" s="7">
        <v>2019.0</v>
      </c>
      <c r="G110" s="1">
        <v>2020.0</v>
      </c>
      <c r="H110" s="15"/>
      <c r="I110" s="15"/>
      <c r="J110" s="17">
        <v>0.0</v>
      </c>
      <c r="K110" s="17"/>
      <c r="L110" s="8"/>
      <c r="M110" s="17"/>
      <c r="N110" s="8"/>
      <c r="O110" s="8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1" t="s">
        <v>28</v>
      </c>
      <c r="B111" s="1" t="s">
        <v>17</v>
      </c>
      <c r="C111" s="7">
        <v>2.0</v>
      </c>
      <c r="D111" s="17">
        <v>178.0</v>
      </c>
      <c r="E111" s="7" t="str">
        <f t="shared" si="1"/>
        <v>2_178</v>
      </c>
      <c r="F111" s="7">
        <v>2019.0</v>
      </c>
      <c r="G111" s="1">
        <v>2020.0</v>
      </c>
      <c r="H111" s="15"/>
      <c r="I111" s="15"/>
      <c r="J111" s="17">
        <v>1.0</v>
      </c>
      <c r="K111" s="17">
        <v>3.0</v>
      </c>
      <c r="L111" s="17">
        <v>0.0</v>
      </c>
      <c r="M111" s="17"/>
      <c r="N111" s="8"/>
      <c r="O111" s="8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1" t="s">
        <v>28</v>
      </c>
      <c r="B112" s="1" t="s">
        <v>17</v>
      </c>
      <c r="C112" s="7">
        <v>2.0</v>
      </c>
      <c r="D112" s="17">
        <v>179.0</v>
      </c>
      <c r="E112" s="7" t="str">
        <f t="shared" si="1"/>
        <v>2_179</v>
      </c>
      <c r="F112" s="7">
        <v>2019.0</v>
      </c>
      <c r="G112" s="1">
        <v>2020.0</v>
      </c>
      <c r="H112" s="15"/>
      <c r="I112" s="15"/>
      <c r="J112" s="17">
        <v>0.0</v>
      </c>
      <c r="K112" s="3"/>
      <c r="L112" s="3"/>
      <c r="M112" s="17"/>
      <c r="N112" s="8"/>
      <c r="O112" s="8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1" t="s">
        <v>28</v>
      </c>
      <c r="B113" s="1" t="s">
        <v>17</v>
      </c>
      <c r="C113" s="1">
        <v>2.0</v>
      </c>
      <c r="D113" s="1">
        <v>180.0</v>
      </c>
      <c r="E113" s="1" t="str">
        <f t="shared" si="1"/>
        <v>2_180</v>
      </c>
      <c r="F113" s="1">
        <v>2020.0</v>
      </c>
      <c r="G113" s="1">
        <v>2020.0</v>
      </c>
      <c r="H113" s="15"/>
      <c r="I113" s="15"/>
      <c r="J113" s="3">
        <v>1.0</v>
      </c>
      <c r="K113" s="3">
        <v>1.0</v>
      </c>
      <c r="L113" s="3">
        <v>0.0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1" t="s">
        <v>28</v>
      </c>
      <c r="B114" s="1" t="s">
        <v>17</v>
      </c>
      <c r="C114" s="1">
        <v>2.0</v>
      </c>
      <c r="D114" s="1">
        <v>181.0</v>
      </c>
      <c r="E114" s="1" t="str">
        <f t="shared" si="1"/>
        <v>2_181</v>
      </c>
      <c r="F114" s="1">
        <v>2020.0</v>
      </c>
      <c r="G114" s="1">
        <v>2020.0</v>
      </c>
      <c r="H114" s="15"/>
      <c r="I114" s="15"/>
      <c r="J114" s="3">
        <v>1.0</v>
      </c>
      <c r="K114" s="3">
        <v>1.0</v>
      </c>
      <c r="L114" s="3">
        <v>0.0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1" t="s">
        <v>28</v>
      </c>
      <c r="B115" s="1" t="s">
        <v>17</v>
      </c>
      <c r="C115" s="1">
        <v>2.0</v>
      </c>
      <c r="D115" s="1">
        <v>182.0</v>
      </c>
      <c r="E115" s="1" t="str">
        <f t="shared" si="1"/>
        <v>2_182</v>
      </c>
      <c r="F115" s="1">
        <v>2020.0</v>
      </c>
      <c r="G115" s="1">
        <v>2020.0</v>
      </c>
      <c r="H115" s="15"/>
      <c r="I115" s="15"/>
      <c r="J115" s="3">
        <v>1.0</v>
      </c>
      <c r="K115" s="3">
        <v>1.0</v>
      </c>
      <c r="L115" s="3">
        <v>0.0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1" t="s">
        <v>28</v>
      </c>
      <c r="B116" s="1" t="s">
        <v>17</v>
      </c>
      <c r="C116" s="1">
        <v>2.0</v>
      </c>
      <c r="D116" s="1">
        <v>183.0</v>
      </c>
      <c r="E116" s="1" t="str">
        <f t="shared" si="1"/>
        <v>2_183</v>
      </c>
      <c r="F116" s="1">
        <v>2020.0</v>
      </c>
      <c r="G116" s="1">
        <v>2020.0</v>
      </c>
      <c r="H116" s="15"/>
      <c r="I116" s="15"/>
      <c r="J116" s="3">
        <v>1.0</v>
      </c>
      <c r="K116" s="3">
        <v>1.0</v>
      </c>
      <c r="L116" s="3">
        <v>0.0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1" t="s">
        <v>28</v>
      </c>
      <c r="B117" s="1" t="s">
        <v>17</v>
      </c>
      <c r="C117" s="7">
        <v>5.0</v>
      </c>
      <c r="D117" s="7">
        <v>97.0</v>
      </c>
      <c r="E117" s="7" t="str">
        <f t="shared" si="1"/>
        <v>5_97</v>
      </c>
      <c r="F117" s="7">
        <v>2010.0</v>
      </c>
      <c r="G117" s="1">
        <v>2020.0</v>
      </c>
      <c r="H117" s="15"/>
      <c r="I117" s="15"/>
      <c r="J117" s="8">
        <v>0.0</v>
      </c>
      <c r="K117" s="8"/>
      <c r="L117" s="8"/>
      <c r="M117" s="8"/>
      <c r="N117" s="8"/>
      <c r="O117" s="8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1" t="s">
        <v>28</v>
      </c>
      <c r="B118" s="1" t="s">
        <v>17</v>
      </c>
      <c r="C118" s="7">
        <v>5.0</v>
      </c>
      <c r="D118" s="7">
        <v>236.0</v>
      </c>
      <c r="E118" s="7" t="str">
        <f t="shared" si="1"/>
        <v>5_236</v>
      </c>
      <c r="F118" s="7">
        <v>2012.0</v>
      </c>
      <c r="G118" s="1">
        <v>2020.0</v>
      </c>
      <c r="H118" s="15"/>
      <c r="I118" s="15"/>
      <c r="J118" s="8">
        <v>1.0</v>
      </c>
      <c r="K118" s="8">
        <v>3.0</v>
      </c>
      <c r="L118" s="8">
        <v>0.0</v>
      </c>
      <c r="M118" s="8"/>
      <c r="N118" s="8"/>
      <c r="O118" s="8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1" t="s">
        <v>28</v>
      </c>
      <c r="B119" s="1" t="s">
        <v>17</v>
      </c>
      <c r="C119" s="7">
        <v>5.0</v>
      </c>
      <c r="D119" s="7">
        <v>277.0</v>
      </c>
      <c r="E119" s="7" t="str">
        <f t="shared" si="1"/>
        <v>5_277</v>
      </c>
      <c r="F119" s="7">
        <v>2013.0</v>
      </c>
      <c r="G119" s="1">
        <v>2020.0</v>
      </c>
      <c r="H119" s="15"/>
      <c r="I119" s="15"/>
      <c r="J119" s="8">
        <v>1.0</v>
      </c>
      <c r="K119" s="8">
        <v>18.0</v>
      </c>
      <c r="L119" s="8">
        <v>4.0</v>
      </c>
      <c r="M119" s="8">
        <v>117.0</v>
      </c>
      <c r="N119" s="8">
        <v>84.0</v>
      </c>
      <c r="O119" s="8">
        <v>129.0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1" t="s">
        <v>28</v>
      </c>
      <c r="B120" s="1" t="s">
        <v>17</v>
      </c>
      <c r="C120" s="7">
        <v>5.0</v>
      </c>
      <c r="D120" s="7">
        <v>309.0</v>
      </c>
      <c r="E120" s="7" t="str">
        <f t="shared" si="1"/>
        <v>5_309</v>
      </c>
      <c r="F120" s="7">
        <v>2013.0</v>
      </c>
      <c r="G120" s="1">
        <v>2020.0</v>
      </c>
      <c r="H120" s="15"/>
      <c r="I120" s="15"/>
      <c r="J120" s="8">
        <v>1.0</v>
      </c>
      <c r="K120" s="8">
        <v>6.0</v>
      </c>
      <c r="L120" s="8">
        <v>0.0</v>
      </c>
      <c r="M120" s="8"/>
      <c r="N120" s="8"/>
      <c r="O120" s="8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1" t="s">
        <v>28</v>
      </c>
      <c r="B121" s="1" t="s">
        <v>17</v>
      </c>
      <c r="C121" s="7">
        <v>5.0</v>
      </c>
      <c r="D121" s="7">
        <v>315.0</v>
      </c>
      <c r="E121" s="7" t="str">
        <f t="shared" si="1"/>
        <v>5_315</v>
      </c>
      <c r="F121" s="7">
        <v>2013.0</v>
      </c>
      <c r="G121" s="1">
        <v>2020.0</v>
      </c>
      <c r="H121" s="15"/>
      <c r="I121" s="15"/>
      <c r="J121" s="8">
        <v>0.0</v>
      </c>
      <c r="K121" s="8"/>
      <c r="L121" s="8"/>
      <c r="M121" s="8"/>
      <c r="N121" s="8"/>
      <c r="O121" s="8"/>
      <c r="P121" s="3" t="s">
        <v>32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1" t="s">
        <v>28</v>
      </c>
      <c r="B122" s="1" t="s">
        <v>17</v>
      </c>
      <c r="C122" s="7">
        <v>5.0</v>
      </c>
      <c r="D122" s="7">
        <v>344.0</v>
      </c>
      <c r="E122" s="7" t="str">
        <f t="shared" si="1"/>
        <v>5_344</v>
      </c>
      <c r="F122" s="7">
        <v>2013.0</v>
      </c>
      <c r="G122" s="1">
        <v>2020.0</v>
      </c>
      <c r="H122" s="15"/>
      <c r="I122" s="15"/>
      <c r="J122" s="8">
        <v>1.0</v>
      </c>
      <c r="K122" s="8">
        <v>2.0</v>
      </c>
      <c r="L122" s="8">
        <v>0.0</v>
      </c>
      <c r="M122" s="8"/>
      <c r="N122" s="8"/>
      <c r="O122" s="8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1" t="s">
        <v>28</v>
      </c>
      <c r="B123" s="1" t="s">
        <v>17</v>
      </c>
      <c r="C123" s="7">
        <v>5.0</v>
      </c>
      <c r="D123" s="7">
        <v>363.0</v>
      </c>
      <c r="E123" s="7" t="str">
        <f t="shared" si="1"/>
        <v>5_363</v>
      </c>
      <c r="F123" s="7">
        <v>2013.0</v>
      </c>
      <c r="G123" s="1">
        <v>2020.0</v>
      </c>
      <c r="H123" s="15"/>
      <c r="I123" s="15"/>
      <c r="J123" s="8">
        <v>1.0</v>
      </c>
      <c r="K123" s="8">
        <v>8.0</v>
      </c>
      <c r="L123" s="8">
        <v>2.0</v>
      </c>
      <c r="M123" s="8">
        <v>38.0</v>
      </c>
      <c r="N123" s="8">
        <v>81.0</v>
      </c>
      <c r="O123" s="8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1" t="s">
        <v>28</v>
      </c>
      <c r="B124" s="1" t="s">
        <v>17</v>
      </c>
      <c r="C124" s="7">
        <v>5.0</v>
      </c>
      <c r="D124" s="7">
        <v>364.0</v>
      </c>
      <c r="E124" s="7" t="str">
        <f t="shared" si="1"/>
        <v>5_364</v>
      </c>
      <c r="F124" s="7">
        <v>2013.0</v>
      </c>
      <c r="G124" s="1">
        <v>2020.0</v>
      </c>
      <c r="H124" s="15"/>
      <c r="I124" s="15"/>
      <c r="J124" s="8">
        <v>0.0</v>
      </c>
      <c r="K124" s="8"/>
      <c r="L124" s="8"/>
      <c r="M124" s="8"/>
      <c r="N124" s="8"/>
      <c r="O124" s="8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1" t="s">
        <v>28</v>
      </c>
      <c r="B125" s="1" t="s">
        <v>17</v>
      </c>
      <c r="C125" s="7">
        <v>5.0</v>
      </c>
      <c r="D125" s="7">
        <v>406.0</v>
      </c>
      <c r="E125" s="7" t="str">
        <f t="shared" si="1"/>
        <v>5_406</v>
      </c>
      <c r="F125" s="7">
        <v>2014.0</v>
      </c>
      <c r="G125" s="1">
        <v>2020.0</v>
      </c>
      <c r="H125" s="15"/>
      <c r="I125" s="15"/>
      <c r="J125" s="8">
        <v>1.0</v>
      </c>
      <c r="K125" s="8">
        <v>11.0</v>
      </c>
      <c r="L125" s="8">
        <v>4.0</v>
      </c>
      <c r="M125" s="8">
        <v>74.0</v>
      </c>
      <c r="N125" s="8">
        <v>69.0</v>
      </c>
      <c r="O125" s="8">
        <v>37.0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1" t="s">
        <v>28</v>
      </c>
      <c r="B126" s="1" t="s">
        <v>17</v>
      </c>
      <c r="C126" s="7">
        <v>5.0</v>
      </c>
      <c r="D126" s="7">
        <v>412.0</v>
      </c>
      <c r="E126" s="7" t="str">
        <f t="shared" si="1"/>
        <v>5_412</v>
      </c>
      <c r="F126" s="7">
        <v>2014.0</v>
      </c>
      <c r="G126" s="1">
        <v>2020.0</v>
      </c>
      <c r="H126" s="15"/>
      <c r="I126" s="15"/>
      <c r="J126" s="8">
        <v>1.0</v>
      </c>
      <c r="K126" s="8">
        <v>6.0</v>
      </c>
      <c r="L126" s="8">
        <v>1.0</v>
      </c>
      <c r="M126" s="8">
        <v>59.0</v>
      </c>
      <c r="N126" s="8"/>
      <c r="O126" s="8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1" t="s">
        <v>28</v>
      </c>
      <c r="B127" s="1" t="s">
        <v>17</v>
      </c>
      <c r="C127" s="7">
        <v>5.0</v>
      </c>
      <c r="D127" s="7">
        <v>473.0</v>
      </c>
      <c r="E127" s="7" t="str">
        <f t="shared" si="1"/>
        <v>5_473</v>
      </c>
      <c r="F127" s="7">
        <v>2014.0</v>
      </c>
      <c r="G127" s="1">
        <v>2020.0</v>
      </c>
      <c r="H127" s="15"/>
      <c r="I127" s="15"/>
      <c r="J127" s="8">
        <v>0.0</v>
      </c>
      <c r="K127" s="8"/>
      <c r="L127" s="8"/>
      <c r="M127" s="8"/>
      <c r="N127" s="8"/>
      <c r="O127" s="8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1" t="s">
        <v>28</v>
      </c>
      <c r="B128" s="1" t="s">
        <v>17</v>
      </c>
      <c r="C128" s="7">
        <v>5.0</v>
      </c>
      <c r="D128" s="7">
        <v>484.0</v>
      </c>
      <c r="E128" s="7" t="str">
        <f t="shared" si="1"/>
        <v>5_484</v>
      </c>
      <c r="F128" s="7">
        <v>2014.0</v>
      </c>
      <c r="G128" s="1">
        <v>2020.0</v>
      </c>
      <c r="H128" s="15"/>
      <c r="I128" s="15"/>
      <c r="J128" s="8">
        <v>0.0</v>
      </c>
      <c r="K128" s="8"/>
      <c r="L128" s="8"/>
      <c r="M128" s="8"/>
      <c r="N128" s="8"/>
      <c r="O128" s="8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1" t="s">
        <v>28</v>
      </c>
      <c r="B129" s="1" t="s">
        <v>17</v>
      </c>
      <c r="C129" s="7">
        <v>5.0</v>
      </c>
      <c r="D129" s="7">
        <v>488.0</v>
      </c>
      <c r="E129" s="7" t="str">
        <f t="shared" si="1"/>
        <v>5_488</v>
      </c>
      <c r="F129" s="7">
        <v>2014.0</v>
      </c>
      <c r="G129" s="1">
        <v>2020.0</v>
      </c>
      <c r="H129" s="15"/>
      <c r="I129" s="15"/>
      <c r="J129" s="8">
        <v>0.0</v>
      </c>
      <c r="K129" s="8"/>
      <c r="L129" s="8"/>
      <c r="M129" s="8"/>
      <c r="N129" s="8"/>
      <c r="O129" s="8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1" t="s">
        <v>28</v>
      </c>
      <c r="B130" s="1" t="s">
        <v>17</v>
      </c>
      <c r="C130" s="7">
        <v>5.0</v>
      </c>
      <c r="D130" s="7">
        <v>512.0</v>
      </c>
      <c r="E130" s="7" t="str">
        <f t="shared" si="1"/>
        <v>5_512</v>
      </c>
      <c r="F130" s="7">
        <v>2014.0</v>
      </c>
      <c r="G130" s="1">
        <v>2020.0</v>
      </c>
      <c r="H130" s="15"/>
      <c r="I130" s="15"/>
      <c r="J130" s="8">
        <v>0.0</v>
      </c>
      <c r="K130" s="8"/>
      <c r="L130" s="8"/>
      <c r="M130" s="8"/>
      <c r="N130" s="8"/>
      <c r="O130" s="8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1" t="s">
        <v>28</v>
      </c>
      <c r="B131" s="1" t="s">
        <v>17</v>
      </c>
      <c r="C131" s="7">
        <v>5.0</v>
      </c>
      <c r="D131" s="7">
        <v>518.0</v>
      </c>
      <c r="E131" s="7" t="str">
        <f t="shared" si="1"/>
        <v>5_518</v>
      </c>
      <c r="F131" s="7">
        <v>2014.0</v>
      </c>
      <c r="G131" s="1">
        <v>2020.0</v>
      </c>
      <c r="H131" s="15"/>
      <c r="I131" s="15"/>
      <c r="J131" s="8">
        <v>1.0</v>
      </c>
      <c r="K131" s="8">
        <v>11.0</v>
      </c>
      <c r="L131" s="8">
        <v>0.0</v>
      </c>
      <c r="M131" s="8"/>
      <c r="N131" s="8"/>
      <c r="O131" s="8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1" t="s">
        <v>28</v>
      </c>
      <c r="B132" s="1" t="s">
        <v>17</v>
      </c>
      <c r="C132" s="7">
        <v>5.0</v>
      </c>
      <c r="D132" s="7">
        <v>548.0</v>
      </c>
      <c r="E132" s="7" t="str">
        <f t="shared" si="1"/>
        <v>5_548</v>
      </c>
      <c r="F132" s="7">
        <v>2014.0</v>
      </c>
      <c r="G132" s="1">
        <v>2020.0</v>
      </c>
      <c r="H132" s="15"/>
      <c r="I132" s="15"/>
      <c r="J132" s="8">
        <v>1.0</v>
      </c>
      <c r="K132" s="8">
        <v>3.0</v>
      </c>
      <c r="L132" s="8">
        <v>0.0</v>
      </c>
      <c r="M132" s="8"/>
      <c r="N132" s="8"/>
      <c r="O132" s="8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1" t="s">
        <v>28</v>
      </c>
      <c r="B133" s="1" t="s">
        <v>17</v>
      </c>
      <c r="C133" s="7">
        <v>5.0</v>
      </c>
      <c r="D133" s="7">
        <v>566.0</v>
      </c>
      <c r="E133" s="7" t="str">
        <f t="shared" si="1"/>
        <v>5_566</v>
      </c>
      <c r="F133" s="7">
        <v>2014.0</v>
      </c>
      <c r="G133" s="1">
        <v>2020.0</v>
      </c>
      <c r="H133" s="15"/>
      <c r="I133" s="15"/>
      <c r="J133" s="8">
        <v>1.0</v>
      </c>
      <c r="K133" s="8">
        <v>8.0</v>
      </c>
      <c r="L133" s="8">
        <v>1.0</v>
      </c>
      <c r="M133" s="8">
        <v>59.0</v>
      </c>
      <c r="N133" s="8"/>
      <c r="O133" s="8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1" t="s">
        <v>28</v>
      </c>
      <c r="B134" s="1" t="s">
        <v>17</v>
      </c>
      <c r="C134" s="7">
        <v>5.0</v>
      </c>
      <c r="D134" s="7">
        <v>601.0</v>
      </c>
      <c r="E134" s="7" t="str">
        <f t="shared" si="1"/>
        <v>5_601</v>
      </c>
      <c r="F134" s="7">
        <v>2015.0</v>
      </c>
      <c r="G134" s="1">
        <v>2020.0</v>
      </c>
      <c r="H134" s="15"/>
      <c r="I134" s="15"/>
      <c r="J134" s="8">
        <v>0.0</v>
      </c>
      <c r="K134" s="8"/>
      <c r="L134" s="8"/>
      <c r="M134" s="8"/>
      <c r="N134" s="8"/>
      <c r="O134" s="8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1" t="s">
        <v>28</v>
      </c>
      <c r="B135" s="1" t="s">
        <v>17</v>
      </c>
      <c r="C135" s="7">
        <v>5.0</v>
      </c>
      <c r="D135" s="7">
        <v>627.0</v>
      </c>
      <c r="E135" s="7" t="str">
        <f t="shared" si="1"/>
        <v>5_627</v>
      </c>
      <c r="F135" s="7">
        <v>2015.0</v>
      </c>
      <c r="G135" s="1">
        <v>2020.0</v>
      </c>
      <c r="H135" s="15"/>
      <c r="I135" s="15"/>
      <c r="J135" s="8">
        <v>1.0</v>
      </c>
      <c r="K135" s="8">
        <v>2.0</v>
      </c>
      <c r="L135" s="8">
        <v>0.0</v>
      </c>
      <c r="M135" s="8"/>
      <c r="N135" s="8"/>
      <c r="O135" s="8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1" t="s">
        <v>28</v>
      </c>
      <c r="B136" s="1" t="s">
        <v>17</v>
      </c>
      <c r="C136" s="7">
        <v>5.0</v>
      </c>
      <c r="D136" s="7">
        <v>631.0</v>
      </c>
      <c r="E136" s="7" t="str">
        <f t="shared" si="1"/>
        <v>5_631</v>
      </c>
      <c r="F136" s="7">
        <v>2016.0</v>
      </c>
      <c r="G136" s="1">
        <v>2020.0</v>
      </c>
      <c r="H136" s="15"/>
      <c r="I136" s="15"/>
      <c r="J136" s="8">
        <v>0.0</v>
      </c>
      <c r="K136" s="8"/>
      <c r="L136" s="8"/>
      <c r="M136" s="8"/>
      <c r="N136" s="8"/>
      <c r="O136" s="8"/>
      <c r="P136" s="3" t="s">
        <v>32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1" t="s">
        <v>28</v>
      </c>
      <c r="B137" s="1" t="s">
        <v>17</v>
      </c>
      <c r="C137" s="7">
        <v>5.0</v>
      </c>
      <c r="D137" s="7">
        <v>652.0</v>
      </c>
      <c r="E137" s="7" t="str">
        <f t="shared" si="1"/>
        <v>5_652</v>
      </c>
      <c r="F137" s="7">
        <v>2016.0</v>
      </c>
      <c r="G137" s="1">
        <v>2020.0</v>
      </c>
      <c r="H137" s="15"/>
      <c r="I137" s="15"/>
      <c r="J137" s="8">
        <v>0.0</v>
      </c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1" t="s">
        <v>28</v>
      </c>
      <c r="B138" s="1" t="s">
        <v>17</v>
      </c>
      <c r="C138" s="7">
        <v>5.0</v>
      </c>
      <c r="D138" s="7">
        <v>653.0</v>
      </c>
      <c r="E138" s="7" t="str">
        <f t="shared" si="1"/>
        <v>5_653</v>
      </c>
      <c r="F138" s="7">
        <v>2016.0</v>
      </c>
      <c r="G138" s="1">
        <v>2020.0</v>
      </c>
      <c r="H138" s="15"/>
      <c r="I138" s="15"/>
      <c r="J138" s="8">
        <v>1.0</v>
      </c>
      <c r="K138" s="8">
        <v>10.0</v>
      </c>
      <c r="L138" s="8">
        <v>1.0</v>
      </c>
      <c r="M138" s="8">
        <v>44.0</v>
      </c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1" t="s">
        <v>28</v>
      </c>
      <c r="B139" s="1" t="s">
        <v>17</v>
      </c>
      <c r="C139" s="7">
        <v>5.0</v>
      </c>
      <c r="D139" s="7">
        <v>655.0</v>
      </c>
      <c r="E139" s="7" t="str">
        <f t="shared" si="1"/>
        <v>5_655</v>
      </c>
      <c r="F139" s="7">
        <v>2016.0</v>
      </c>
      <c r="G139" s="1">
        <v>2020.0</v>
      </c>
      <c r="H139" s="15"/>
      <c r="I139" s="15"/>
      <c r="J139" s="8">
        <v>1.0</v>
      </c>
      <c r="K139" s="8">
        <v>12.0</v>
      </c>
      <c r="L139" s="8">
        <v>3.0</v>
      </c>
      <c r="M139" s="8">
        <v>93.0</v>
      </c>
      <c r="N139" s="8">
        <v>20.0</v>
      </c>
      <c r="O139" s="8">
        <v>72.0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1" t="s">
        <v>28</v>
      </c>
      <c r="B140" s="1" t="s">
        <v>17</v>
      </c>
      <c r="C140" s="7">
        <v>5.0</v>
      </c>
      <c r="D140" s="7">
        <v>656.0</v>
      </c>
      <c r="E140" s="7" t="str">
        <f t="shared" si="1"/>
        <v>5_656</v>
      </c>
      <c r="F140" s="7">
        <v>2016.0</v>
      </c>
      <c r="G140" s="1">
        <v>2020.0</v>
      </c>
      <c r="H140" s="15"/>
      <c r="I140" s="15"/>
      <c r="J140" s="8">
        <v>0.0</v>
      </c>
      <c r="K140" s="8"/>
      <c r="L140" s="8"/>
      <c r="M140" s="8"/>
      <c r="N140" s="8"/>
      <c r="O140" s="8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1" t="s">
        <v>28</v>
      </c>
      <c r="B141" s="1" t="s">
        <v>17</v>
      </c>
      <c r="C141" s="7">
        <v>5.0</v>
      </c>
      <c r="D141" s="7">
        <v>657.0</v>
      </c>
      <c r="E141" s="7" t="str">
        <f t="shared" si="1"/>
        <v>5_657</v>
      </c>
      <c r="F141" s="7">
        <v>2016.0</v>
      </c>
      <c r="G141" s="1">
        <v>2020.0</v>
      </c>
      <c r="H141" s="15"/>
      <c r="I141" s="15"/>
      <c r="J141" s="8">
        <v>1.0</v>
      </c>
      <c r="K141" s="8">
        <v>9.0</v>
      </c>
      <c r="L141" s="8">
        <v>2.0</v>
      </c>
      <c r="M141" s="8">
        <v>32.0</v>
      </c>
      <c r="N141" s="8">
        <v>46.0</v>
      </c>
      <c r="O141" s="8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1" t="s">
        <v>28</v>
      </c>
      <c r="B142" s="1" t="s">
        <v>17</v>
      </c>
      <c r="C142" s="7">
        <v>5.0</v>
      </c>
      <c r="D142" s="7">
        <v>659.0</v>
      </c>
      <c r="E142" s="7" t="str">
        <f t="shared" si="1"/>
        <v>5_659</v>
      </c>
      <c r="F142" s="7">
        <v>2016.0</v>
      </c>
      <c r="G142" s="1">
        <v>2020.0</v>
      </c>
      <c r="H142" s="15"/>
      <c r="I142" s="15"/>
      <c r="J142" s="8">
        <v>0.0</v>
      </c>
      <c r="K142" s="8"/>
      <c r="L142" s="8"/>
      <c r="M142" s="8"/>
      <c r="N142" s="8"/>
      <c r="O142" s="8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1" t="s">
        <v>28</v>
      </c>
      <c r="B143" s="1" t="s">
        <v>17</v>
      </c>
      <c r="C143" s="7">
        <v>5.0</v>
      </c>
      <c r="D143" s="7">
        <v>662.0</v>
      </c>
      <c r="E143" s="7" t="str">
        <f t="shared" si="1"/>
        <v>5_662</v>
      </c>
      <c r="F143" s="7">
        <v>2016.0</v>
      </c>
      <c r="G143" s="1">
        <v>2020.0</v>
      </c>
      <c r="H143" s="15"/>
      <c r="I143" s="15"/>
      <c r="J143" s="8">
        <v>0.0</v>
      </c>
      <c r="K143" s="8"/>
      <c r="L143" s="8"/>
      <c r="M143" s="8"/>
      <c r="N143" s="8"/>
      <c r="O143" s="8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1" t="s">
        <v>28</v>
      </c>
      <c r="B144" s="1" t="s">
        <v>17</v>
      </c>
      <c r="C144" s="7">
        <v>5.0</v>
      </c>
      <c r="D144" s="7">
        <v>664.0</v>
      </c>
      <c r="E144" s="7" t="str">
        <f t="shared" si="1"/>
        <v>5_664</v>
      </c>
      <c r="F144" s="7">
        <v>2016.0</v>
      </c>
      <c r="G144" s="1">
        <v>2020.0</v>
      </c>
      <c r="H144" s="15"/>
      <c r="I144" s="15"/>
      <c r="J144" s="8">
        <v>0.0</v>
      </c>
      <c r="K144" s="8"/>
      <c r="L144" s="8"/>
      <c r="M144" s="8"/>
      <c r="N144" s="8"/>
      <c r="O144" s="8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1" t="s">
        <v>28</v>
      </c>
      <c r="B145" s="1" t="s">
        <v>17</v>
      </c>
      <c r="C145" s="7">
        <v>5.0</v>
      </c>
      <c r="D145" s="7">
        <v>665.0</v>
      </c>
      <c r="E145" s="7" t="str">
        <f t="shared" si="1"/>
        <v>5_665</v>
      </c>
      <c r="F145" s="7">
        <v>2016.0</v>
      </c>
      <c r="G145" s="1">
        <v>2020.0</v>
      </c>
      <c r="H145" s="15"/>
      <c r="I145" s="15"/>
      <c r="J145" s="8">
        <v>0.0</v>
      </c>
      <c r="K145" s="8"/>
      <c r="L145" s="8"/>
      <c r="M145" s="8"/>
      <c r="N145" s="8"/>
      <c r="O145" s="8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1" t="s">
        <v>28</v>
      </c>
      <c r="B146" s="1" t="s">
        <v>17</v>
      </c>
      <c r="C146" s="7">
        <v>5.0</v>
      </c>
      <c r="D146" s="7">
        <v>668.0</v>
      </c>
      <c r="E146" s="7" t="str">
        <f t="shared" si="1"/>
        <v>5_668</v>
      </c>
      <c r="F146" s="7">
        <v>2016.0</v>
      </c>
      <c r="G146" s="1">
        <v>2020.0</v>
      </c>
      <c r="H146" s="15"/>
      <c r="I146" s="15"/>
      <c r="J146" s="8">
        <v>1.0</v>
      </c>
      <c r="K146" s="8">
        <v>7.0</v>
      </c>
      <c r="L146" s="8">
        <v>1.0</v>
      </c>
      <c r="M146" s="8">
        <v>52.0</v>
      </c>
      <c r="N146" s="8"/>
      <c r="O146" s="8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1" t="s">
        <v>28</v>
      </c>
      <c r="B147" s="1" t="s">
        <v>17</v>
      </c>
      <c r="C147" s="7">
        <v>5.0</v>
      </c>
      <c r="D147" s="7">
        <v>669.0</v>
      </c>
      <c r="E147" s="7" t="str">
        <f t="shared" si="1"/>
        <v>5_669</v>
      </c>
      <c r="F147" s="7">
        <v>2016.0</v>
      </c>
      <c r="G147" s="1">
        <v>2020.0</v>
      </c>
      <c r="H147" s="15"/>
      <c r="I147" s="15"/>
      <c r="J147" s="8">
        <v>0.0</v>
      </c>
      <c r="K147" s="8"/>
      <c r="L147" s="8"/>
      <c r="M147" s="8"/>
      <c r="N147" s="8"/>
      <c r="O147" s="8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1" t="s">
        <v>28</v>
      </c>
      <c r="B148" s="1" t="s">
        <v>17</v>
      </c>
      <c r="C148" s="7">
        <v>5.0</v>
      </c>
      <c r="D148" s="7">
        <v>670.0</v>
      </c>
      <c r="E148" s="7" t="str">
        <f t="shared" si="1"/>
        <v>5_670</v>
      </c>
      <c r="F148" s="7">
        <v>2016.0</v>
      </c>
      <c r="G148" s="1">
        <v>2020.0</v>
      </c>
      <c r="H148" s="15"/>
      <c r="I148" s="15"/>
      <c r="J148" s="8">
        <v>1.0</v>
      </c>
      <c r="K148" s="8">
        <v>9.0</v>
      </c>
      <c r="L148" s="8">
        <v>1.0</v>
      </c>
      <c r="M148" s="8">
        <v>48.0</v>
      </c>
      <c r="N148" s="8"/>
      <c r="O148" s="8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1" t="s">
        <v>28</v>
      </c>
      <c r="B149" s="1" t="s">
        <v>17</v>
      </c>
      <c r="C149" s="7">
        <v>5.0</v>
      </c>
      <c r="D149" s="7">
        <v>675.0</v>
      </c>
      <c r="E149" s="7" t="str">
        <f t="shared" si="1"/>
        <v>5_675</v>
      </c>
      <c r="F149" s="7">
        <v>2016.0</v>
      </c>
      <c r="G149" s="1">
        <v>2020.0</v>
      </c>
      <c r="H149" s="15"/>
      <c r="I149" s="15"/>
      <c r="J149" s="8">
        <v>0.0</v>
      </c>
      <c r="K149" s="8"/>
      <c r="L149" s="8"/>
      <c r="M149" s="8"/>
      <c r="N149" s="8"/>
      <c r="O149" s="8"/>
      <c r="P149" s="3" t="s">
        <v>32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1" t="s">
        <v>28</v>
      </c>
      <c r="B150" s="1" t="s">
        <v>17</v>
      </c>
      <c r="C150" s="7">
        <v>5.0</v>
      </c>
      <c r="D150" s="7">
        <v>678.0</v>
      </c>
      <c r="E150" s="7" t="str">
        <f t="shared" si="1"/>
        <v>5_678</v>
      </c>
      <c r="F150" s="7">
        <v>2016.0</v>
      </c>
      <c r="G150" s="1">
        <v>2020.0</v>
      </c>
      <c r="H150" s="15"/>
      <c r="I150" s="15"/>
      <c r="J150" s="8">
        <v>0.0</v>
      </c>
      <c r="K150" s="8"/>
      <c r="L150" s="8"/>
      <c r="M150" s="8"/>
      <c r="N150" s="8"/>
      <c r="O150" s="8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1" t="s">
        <v>28</v>
      </c>
      <c r="B151" s="1" t="s">
        <v>17</v>
      </c>
      <c r="C151" s="7">
        <v>5.0</v>
      </c>
      <c r="D151" s="7">
        <v>695.0</v>
      </c>
      <c r="E151" s="7" t="str">
        <f t="shared" si="1"/>
        <v>5_695</v>
      </c>
      <c r="F151" s="7">
        <v>2016.0</v>
      </c>
      <c r="G151" s="1">
        <v>2020.0</v>
      </c>
      <c r="H151" s="15"/>
      <c r="I151" s="15"/>
      <c r="J151" s="8">
        <v>1.0</v>
      </c>
      <c r="K151" s="8">
        <v>1.0</v>
      </c>
      <c r="L151" s="8">
        <v>0.0</v>
      </c>
      <c r="M151" s="8"/>
      <c r="N151" s="8"/>
      <c r="O151" s="8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1" t="s">
        <v>28</v>
      </c>
      <c r="B152" s="1" t="s">
        <v>17</v>
      </c>
      <c r="C152" s="7">
        <v>5.0</v>
      </c>
      <c r="D152" s="7">
        <v>698.0</v>
      </c>
      <c r="E152" s="7" t="str">
        <f t="shared" si="1"/>
        <v>5_698</v>
      </c>
      <c r="F152" s="7">
        <v>2016.0</v>
      </c>
      <c r="G152" s="1">
        <v>2020.0</v>
      </c>
      <c r="H152" s="15"/>
      <c r="I152" s="15"/>
      <c r="J152" s="8">
        <v>0.0</v>
      </c>
      <c r="K152" s="8"/>
      <c r="L152" s="8"/>
      <c r="M152" s="8"/>
      <c r="N152" s="8"/>
      <c r="O152" s="8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1" t="s">
        <v>28</v>
      </c>
      <c r="B153" s="1" t="s">
        <v>17</v>
      </c>
      <c r="C153" s="7">
        <v>5.0</v>
      </c>
      <c r="D153" s="7">
        <v>721.0</v>
      </c>
      <c r="E153" s="7" t="str">
        <f t="shared" si="1"/>
        <v>5_721</v>
      </c>
      <c r="F153" s="7">
        <v>2016.0</v>
      </c>
      <c r="G153" s="1">
        <v>2020.0</v>
      </c>
      <c r="H153" s="15"/>
      <c r="I153" s="15"/>
      <c r="J153" s="8">
        <v>1.0</v>
      </c>
      <c r="K153" s="8">
        <v>8.0</v>
      </c>
      <c r="L153" s="8">
        <v>1.0</v>
      </c>
      <c r="M153" s="8">
        <v>77.0</v>
      </c>
      <c r="N153" s="8"/>
      <c r="O153" s="8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1" t="s">
        <v>28</v>
      </c>
      <c r="B154" s="1" t="s">
        <v>17</v>
      </c>
      <c r="C154" s="7">
        <v>5.0</v>
      </c>
      <c r="D154" s="7">
        <v>729.0</v>
      </c>
      <c r="E154" s="7" t="str">
        <f t="shared" si="1"/>
        <v>5_729</v>
      </c>
      <c r="F154" s="7">
        <v>2016.0</v>
      </c>
      <c r="G154" s="1">
        <v>2020.0</v>
      </c>
      <c r="H154" s="15"/>
      <c r="I154" s="15"/>
      <c r="J154" s="8">
        <v>0.0</v>
      </c>
      <c r="K154" s="8"/>
      <c r="L154" s="8"/>
      <c r="M154" s="8"/>
      <c r="N154" s="8"/>
      <c r="O154" s="8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1" t="s">
        <v>28</v>
      </c>
      <c r="B155" s="1" t="s">
        <v>17</v>
      </c>
      <c r="C155" s="7">
        <v>5.0</v>
      </c>
      <c r="D155" s="7">
        <v>761.0</v>
      </c>
      <c r="E155" s="7" t="str">
        <f t="shared" si="1"/>
        <v>5_761</v>
      </c>
      <c r="F155" s="7">
        <v>2017.0</v>
      </c>
      <c r="G155" s="1">
        <v>2020.0</v>
      </c>
      <c r="H155" s="15"/>
      <c r="I155" s="15"/>
      <c r="J155" s="8">
        <v>0.0</v>
      </c>
      <c r="K155" s="8"/>
      <c r="L155" s="8"/>
      <c r="M155" s="8"/>
      <c r="N155" s="8"/>
      <c r="O155" s="8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1" t="s">
        <v>28</v>
      </c>
      <c r="B156" s="1" t="s">
        <v>17</v>
      </c>
      <c r="C156" s="7">
        <v>5.0</v>
      </c>
      <c r="D156" s="7">
        <v>770.0</v>
      </c>
      <c r="E156" s="7" t="str">
        <f t="shared" si="1"/>
        <v>5_770</v>
      </c>
      <c r="F156" s="7">
        <v>2018.0</v>
      </c>
      <c r="G156" s="1">
        <v>2020.0</v>
      </c>
      <c r="H156" s="15"/>
      <c r="I156" s="15"/>
      <c r="J156" s="8">
        <v>0.0</v>
      </c>
      <c r="K156" s="8"/>
      <c r="L156" s="8"/>
      <c r="M156" s="8"/>
      <c r="N156" s="8"/>
      <c r="O156" s="8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1" t="s">
        <v>28</v>
      </c>
      <c r="B157" s="1" t="s">
        <v>17</v>
      </c>
      <c r="C157" s="7">
        <v>5.0</v>
      </c>
      <c r="D157" s="7">
        <v>775.0</v>
      </c>
      <c r="E157" s="7" t="str">
        <f t="shared" si="1"/>
        <v>5_775</v>
      </c>
      <c r="F157" s="7">
        <v>2018.0</v>
      </c>
      <c r="G157" s="1">
        <v>2020.0</v>
      </c>
      <c r="H157" s="15"/>
      <c r="I157" s="15"/>
      <c r="J157" s="8">
        <v>1.0</v>
      </c>
      <c r="K157" s="8">
        <v>1.0</v>
      </c>
      <c r="L157" s="8">
        <v>0.0</v>
      </c>
      <c r="M157" s="8"/>
      <c r="N157" s="8"/>
      <c r="O157" s="8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1" t="s">
        <v>28</v>
      </c>
      <c r="B158" s="1" t="s">
        <v>17</v>
      </c>
      <c r="C158" s="7">
        <v>5.0</v>
      </c>
      <c r="D158" s="7">
        <v>777.0</v>
      </c>
      <c r="E158" s="7" t="str">
        <f t="shared" si="1"/>
        <v>5_777</v>
      </c>
      <c r="F158" s="7">
        <v>2018.0</v>
      </c>
      <c r="G158" s="1">
        <v>2020.0</v>
      </c>
      <c r="H158" s="15"/>
      <c r="I158" s="15"/>
      <c r="J158" s="8">
        <v>0.0</v>
      </c>
      <c r="K158" s="8"/>
      <c r="L158" s="8"/>
      <c r="M158" s="8"/>
      <c r="N158" s="8"/>
      <c r="O158" s="8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1" t="s">
        <v>28</v>
      </c>
      <c r="B159" s="1" t="s">
        <v>17</v>
      </c>
      <c r="C159" s="7">
        <v>5.0</v>
      </c>
      <c r="D159" s="7">
        <v>798.0</v>
      </c>
      <c r="E159" s="7" t="str">
        <f t="shared" si="1"/>
        <v>5_798</v>
      </c>
      <c r="F159" s="7">
        <v>2018.0</v>
      </c>
      <c r="G159" s="1">
        <v>2020.0</v>
      </c>
      <c r="H159" s="15"/>
      <c r="I159" s="15"/>
      <c r="J159" s="8">
        <v>1.0</v>
      </c>
      <c r="K159" s="8">
        <v>2.0</v>
      </c>
      <c r="L159" s="8">
        <v>0.0</v>
      </c>
      <c r="M159" s="8"/>
      <c r="N159" s="8"/>
      <c r="O159" s="8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1" t="s">
        <v>28</v>
      </c>
      <c r="B160" s="1" t="s">
        <v>17</v>
      </c>
      <c r="C160" s="7">
        <v>5.0</v>
      </c>
      <c r="D160" s="7">
        <v>816.0</v>
      </c>
      <c r="E160" s="7" t="str">
        <f t="shared" si="1"/>
        <v>5_816</v>
      </c>
      <c r="F160" s="7">
        <v>2018.0</v>
      </c>
      <c r="G160" s="1">
        <v>2020.0</v>
      </c>
      <c r="H160" s="15"/>
      <c r="I160" s="15"/>
      <c r="J160" s="8">
        <v>1.0</v>
      </c>
      <c r="K160" s="8">
        <v>1.0</v>
      </c>
      <c r="L160" s="8">
        <v>0.0</v>
      </c>
      <c r="M160" s="8"/>
      <c r="N160" s="8"/>
      <c r="O160" s="8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1" t="s">
        <v>28</v>
      </c>
      <c r="B161" s="1" t="s">
        <v>17</v>
      </c>
      <c r="C161" s="7">
        <v>5.0</v>
      </c>
      <c r="D161" s="7">
        <v>826.0</v>
      </c>
      <c r="E161" s="7" t="str">
        <f t="shared" si="1"/>
        <v>5_826</v>
      </c>
      <c r="F161" s="7">
        <v>2018.0</v>
      </c>
      <c r="G161" s="1">
        <v>2020.0</v>
      </c>
      <c r="H161" s="15"/>
      <c r="I161" s="15"/>
      <c r="J161" s="8">
        <v>0.0</v>
      </c>
      <c r="K161" s="8"/>
      <c r="L161" s="8"/>
      <c r="M161" s="8"/>
      <c r="N161" s="8"/>
      <c r="O161" s="8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1" t="s">
        <v>28</v>
      </c>
      <c r="B162" s="1" t="s">
        <v>17</v>
      </c>
      <c r="C162" s="7">
        <v>5.0</v>
      </c>
      <c r="D162" s="7">
        <v>831.0</v>
      </c>
      <c r="E162" s="7" t="str">
        <f t="shared" si="1"/>
        <v>5_831</v>
      </c>
      <c r="F162" s="7">
        <v>2018.0</v>
      </c>
      <c r="G162" s="1">
        <v>2020.0</v>
      </c>
      <c r="H162" s="15"/>
      <c r="I162" s="15"/>
      <c r="J162" s="8">
        <v>0.0</v>
      </c>
      <c r="K162" s="8"/>
      <c r="L162" s="8"/>
      <c r="M162" s="8"/>
      <c r="N162" s="8"/>
      <c r="O162" s="8"/>
      <c r="P162" s="3" t="s">
        <v>32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1" t="s">
        <v>28</v>
      </c>
      <c r="B163" s="1" t="s">
        <v>17</v>
      </c>
      <c r="C163" s="7">
        <v>5.0</v>
      </c>
      <c r="D163" s="7">
        <v>839.0</v>
      </c>
      <c r="E163" s="7" t="str">
        <f t="shared" si="1"/>
        <v>5_839</v>
      </c>
      <c r="F163" s="7">
        <v>2018.0</v>
      </c>
      <c r="G163" s="1">
        <v>2020.0</v>
      </c>
      <c r="H163" s="15"/>
      <c r="I163" s="15"/>
      <c r="J163" s="8">
        <v>0.0</v>
      </c>
      <c r="K163" s="8"/>
      <c r="L163" s="8"/>
      <c r="M163" s="8"/>
      <c r="N163" s="8"/>
      <c r="O163" s="8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1" t="s">
        <v>28</v>
      </c>
      <c r="B164" s="1" t="s">
        <v>17</v>
      </c>
      <c r="C164" s="7">
        <v>5.0</v>
      </c>
      <c r="D164" s="7">
        <v>841.0</v>
      </c>
      <c r="E164" s="7" t="str">
        <f t="shared" si="1"/>
        <v>5_841</v>
      </c>
      <c r="F164" s="7">
        <v>2018.0</v>
      </c>
      <c r="G164" s="1">
        <v>2020.0</v>
      </c>
      <c r="H164" s="15"/>
      <c r="I164" s="15"/>
      <c r="J164" s="8">
        <v>0.0</v>
      </c>
      <c r="K164" s="8"/>
      <c r="L164" s="8"/>
      <c r="M164" s="8"/>
      <c r="N164" s="8"/>
      <c r="O164" s="8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1" t="s">
        <v>28</v>
      </c>
      <c r="B165" s="1" t="s">
        <v>17</v>
      </c>
      <c r="C165" s="7">
        <v>5.0</v>
      </c>
      <c r="D165" s="7">
        <v>843.0</v>
      </c>
      <c r="E165" s="7" t="str">
        <f t="shared" si="1"/>
        <v>5_843</v>
      </c>
      <c r="F165" s="7">
        <v>2018.0</v>
      </c>
      <c r="G165" s="1">
        <v>2020.0</v>
      </c>
      <c r="H165" s="15"/>
      <c r="I165" s="15"/>
      <c r="J165" s="8">
        <v>0.0</v>
      </c>
      <c r="K165" s="8"/>
      <c r="L165" s="8"/>
      <c r="M165" s="8"/>
      <c r="N165" s="8"/>
      <c r="O165" s="8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1" t="s">
        <v>28</v>
      </c>
      <c r="B166" s="1" t="s">
        <v>17</v>
      </c>
      <c r="C166" s="7">
        <v>5.0</v>
      </c>
      <c r="D166" s="7">
        <v>847.0</v>
      </c>
      <c r="E166" s="7" t="str">
        <f t="shared" si="1"/>
        <v>5_847</v>
      </c>
      <c r="F166" s="7">
        <v>2018.0</v>
      </c>
      <c r="G166" s="1">
        <v>2020.0</v>
      </c>
      <c r="H166" s="15"/>
      <c r="I166" s="15"/>
      <c r="J166" s="8">
        <v>0.0</v>
      </c>
      <c r="K166" s="8"/>
      <c r="L166" s="8"/>
      <c r="M166" s="8"/>
      <c r="N166" s="8"/>
      <c r="O166" s="8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1" t="s">
        <v>28</v>
      </c>
      <c r="B167" s="1" t="s">
        <v>17</v>
      </c>
      <c r="C167" s="7">
        <v>5.0</v>
      </c>
      <c r="D167" s="7">
        <v>848.0</v>
      </c>
      <c r="E167" s="7" t="str">
        <f t="shared" si="1"/>
        <v>5_848</v>
      </c>
      <c r="F167" s="7">
        <v>2018.0</v>
      </c>
      <c r="G167" s="1">
        <v>2020.0</v>
      </c>
      <c r="H167" s="15"/>
      <c r="I167" s="15"/>
      <c r="J167" s="8">
        <v>0.0</v>
      </c>
      <c r="K167" s="8"/>
      <c r="L167" s="8"/>
      <c r="M167" s="8"/>
      <c r="N167" s="8"/>
      <c r="O167" s="8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1" t="s">
        <v>28</v>
      </c>
      <c r="B168" s="1" t="s">
        <v>17</v>
      </c>
      <c r="C168" s="7">
        <v>5.0</v>
      </c>
      <c r="D168" s="7">
        <v>853.0</v>
      </c>
      <c r="E168" s="7" t="str">
        <f t="shared" si="1"/>
        <v>5_853</v>
      </c>
      <c r="F168" s="7">
        <v>2018.0</v>
      </c>
      <c r="G168" s="1">
        <v>2020.0</v>
      </c>
      <c r="H168" s="15"/>
      <c r="I168" s="15"/>
      <c r="J168" s="8">
        <v>0.0</v>
      </c>
      <c r="K168" s="8"/>
      <c r="L168" s="8"/>
      <c r="M168" s="8"/>
      <c r="N168" s="8"/>
      <c r="O168" s="8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1" t="s">
        <v>28</v>
      </c>
      <c r="B169" s="1" t="s">
        <v>17</v>
      </c>
      <c r="C169" s="7">
        <v>5.0</v>
      </c>
      <c r="D169" s="7">
        <v>856.0</v>
      </c>
      <c r="E169" s="7" t="str">
        <f t="shared" si="1"/>
        <v>5_856</v>
      </c>
      <c r="F169" s="7">
        <v>2018.0</v>
      </c>
      <c r="G169" s="1">
        <v>2020.0</v>
      </c>
      <c r="H169" s="15"/>
      <c r="I169" s="15"/>
      <c r="J169" s="8">
        <v>0.0</v>
      </c>
      <c r="K169" s="8"/>
      <c r="L169" s="8"/>
      <c r="M169" s="8"/>
      <c r="N169" s="8"/>
      <c r="O169" s="8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1" t="s">
        <v>28</v>
      </c>
      <c r="B170" s="1" t="s">
        <v>17</v>
      </c>
      <c r="C170" s="7">
        <v>5.0</v>
      </c>
      <c r="D170" s="7">
        <v>860.0</v>
      </c>
      <c r="E170" s="7" t="str">
        <f t="shared" si="1"/>
        <v>5_860</v>
      </c>
      <c r="F170" s="7">
        <v>2018.0</v>
      </c>
      <c r="G170" s="1">
        <v>2020.0</v>
      </c>
      <c r="H170" s="15"/>
      <c r="I170" s="15"/>
      <c r="J170" s="8">
        <v>1.0</v>
      </c>
      <c r="K170" s="8">
        <v>19.0</v>
      </c>
      <c r="L170" s="8">
        <v>5.0</v>
      </c>
      <c r="M170" s="8">
        <v>84.0</v>
      </c>
      <c r="N170" s="8">
        <v>131.0</v>
      </c>
      <c r="O170" s="8">
        <v>88.0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1" t="s">
        <v>28</v>
      </c>
      <c r="B171" s="1" t="s">
        <v>17</v>
      </c>
      <c r="C171" s="7">
        <v>5.0</v>
      </c>
      <c r="D171" s="7">
        <v>873.0</v>
      </c>
      <c r="E171" s="7" t="str">
        <f t="shared" si="1"/>
        <v>5_873</v>
      </c>
      <c r="F171" s="7">
        <v>2018.0</v>
      </c>
      <c r="G171" s="1">
        <v>2020.0</v>
      </c>
      <c r="H171" s="15"/>
      <c r="I171" s="15"/>
      <c r="J171" s="8">
        <v>0.0</v>
      </c>
      <c r="K171" s="8"/>
      <c r="L171" s="8"/>
      <c r="M171" s="8"/>
      <c r="N171" s="8"/>
      <c r="O171" s="8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1" t="s">
        <v>28</v>
      </c>
      <c r="B172" s="1" t="s">
        <v>17</v>
      </c>
      <c r="C172" s="7">
        <v>5.0</v>
      </c>
      <c r="D172" s="7">
        <v>876.0</v>
      </c>
      <c r="E172" s="7" t="str">
        <f t="shared" si="1"/>
        <v>5_876</v>
      </c>
      <c r="F172" s="7">
        <v>2018.0</v>
      </c>
      <c r="G172" s="1">
        <v>2020.0</v>
      </c>
      <c r="H172" s="15"/>
      <c r="I172" s="15"/>
      <c r="J172" s="8">
        <v>0.0</v>
      </c>
      <c r="K172" s="8"/>
      <c r="L172" s="8"/>
      <c r="M172" s="8"/>
      <c r="N172" s="8"/>
      <c r="O172" s="8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1" t="s">
        <v>28</v>
      </c>
      <c r="B173" s="1" t="s">
        <v>17</v>
      </c>
      <c r="C173" s="7">
        <v>5.0</v>
      </c>
      <c r="D173" s="7">
        <v>878.0</v>
      </c>
      <c r="E173" s="7" t="str">
        <f t="shared" si="1"/>
        <v>5_878</v>
      </c>
      <c r="F173" s="7">
        <v>2018.0</v>
      </c>
      <c r="G173" s="1">
        <v>2020.0</v>
      </c>
      <c r="H173" s="15"/>
      <c r="I173" s="15"/>
      <c r="J173" s="8">
        <v>0.0</v>
      </c>
      <c r="K173" s="8"/>
      <c r="L173" s="8"/>
      <c r="M173" s="8"/>
      <c r="N173" s="8"/>
      <c r="O173" s="8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1" t="s">
        <v>28</v>
      </c>
      <c r="B174" s="1" t="s">
        <v>17</v>
      </c>
      <c r="C174" s="7">
        <v>5.0</v>
      </c>
      <c r="D174" s="7">
        <v>881.0</v>
      </c>
      <c r="E174" s="7" t="str">
        <f t="shared" si="1"/>
        <v>5_881</v>
      </c>
      <c r="F174" s="7">
        <v>2018.0</v>
      </c>
      <c r="G174" s="1">
        <v>2020.0</v>
      </c>
      <c r="H174" s="15"/>
      <c r="I174" s="15"/>
      <c r="J174" s="8">
        <v>0.0</v>
      </c>
      <c r="K174" s="8"/>
      <c r="L174" s="8"/>
      <c r="M174" s="8"/>
      <c r="N174" s="8"/>
      <c r="O174" s="8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1" t="s">
        <v>28</v>
      </c>
      <c r="B175" s="1" t="s">
        <v>17</v>
      </c>
      <c r="C175" s="7">
        <v>5.0</v>
      </c>
      <c r="D175" s="7">
        <v>882.0</v>
      </c>
      <c r="E175" s="7" t="str">
        <f t="shared" si="1"/>
        <v>5_882</v>
      </c>
      <c r="F175" s="7">
        <v>2018.0</v>
      </c>
      <c r="G175" s="1">
        <v>2020.0</v>
      </c>
      <c r="H175" s="15"/>
      <c r="I175" s="15"/>
      <c r="J175" s="8">
        <v>0.0</v>
      </c>
      <c r="K175" s="8"/>
      <c r="L175" s="8"/>
      <c r="M175" s="8"/>
      <c r="N175" s="8"/>
      <c r="O175" s="8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1" t="s">
        <v>28</v>
      </c>
      <c r="B176" s="1" t="s">
        <v>17</v>
      </c>
      <c r="C176" s="7">
        <v>5.0</v>
      </c>
      <c r="D176" s="17">
        <v>899.0</v>
      </c>
      <c r="E176" s="7" t="str">
        <f t="shared" si="1"/>
        <v>5_899</v>
      </c>
      <c r="F176" s="7">
        <v>2019.0</v>
      </c>
      <c r="G176" s="1">
        <v>2020.0</v>
      </c>
      <c r="H176" s="15"/>
      <c r="I176" s="15"/>
      <c r="J176" s="8">
        <v>1.0</v>
      </c>
      <c r="K176" s="8">
        <v>1.0</v>
      </c>
      <c r="L176" s="8">
        <v>0.0</v>
      </c>
      <c r="M176" s="8"/>
      <c r="N176" s="8"/>
      <c r="O176" s="8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1" t="s">
        <v>28</v>
      </c>
      <c r="B177" s="1" t="s">
        <v>17</v>
      </c>
      <c r="C177" s="7">
        <v>5.0</v>
      </c>
      <c r="D177" s="17">
        <v>900.0</v>
      </c>
      <c r="E177" s="7" t="str">
        <f t="shared" si="1"/>
        <v>5_900</v>
      </c>
      <c r="F177" s="7">
        <v>2019.0</v>
      </c>
      <c r="G177" s="1">
        <v>2020.0</v>
      </c>
      <c r="H177" s="11"/>
      <c r="I177" s="11"/>
      <c r="J177" s="8">
        <v>1.0</v>
      </c>
      <c r="K177" s="8">
        <v>1.0</v>
      </c>
      <c r="L177" s="8">
        <v>0.0</v>
      </c>
      <c r="M177" s="8"/>
      <c r="N177" s="8"/>
      <c r="O177" s="8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1" t="s">
        <v>28</v>
      </c>
      <c r="B178" s="1" t="s">
        <v>17</v>
      </c>
      <c r="C178" s="7">
        <v>5.0</v>
      </c>
      <c r="D178" s="17">
        <v>901.0</v>
      </c>
      <c r="E178" s="7" t="str">
        <f t="shared" si="1"/>
        <v>5_901</v>
      </c>
      <c r="F178" s="7">
        <v>2019.0</v>
      </c>
      <c r="G178" s="1">
        <v>2020.0</v>
      </c>
      <c r="H178" s="11"/>
      <c r="I178" s="11"/>
      <c r="J178" s="8">
        <v>0.0</v>
      </c>
      <c r="K178" s="8"/>
      <c r="L178" s="8"/>
      <c r="M178" s="8"/>
      <c r="N178" s="8"/>
      <c r="O178" s="8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1" t="s">
        <v>28</v>
      </c>
      <c r="B179" s="1" t="s">
        <v>17</v>
      </c>
      <c r="C179" s="7">
        <v>5.0</v>
      </c>
      <c r="D179" s="17">
        <v>902.0</v>
      </c>
      <c r="E179" s="7" t="str">
        <f t="shared" si="1"/>
        <v>5_902</v>
      </c>
      <c r="F179" s="7">
        <v>2019.0</v>
      </c>
      <c r="G179" s="1">
        <v>2020.0</v>
      </c>
      <c r="H179" s="11"/>
      <c r="I179" s="11"/>
      <c r="J179" s="8">
        <v>0.0</v>
      </c>
      <c r="K179" s="8"/>
      <c r="L179" s="8"/>
      <c r="M179" s="8"/>
      <c r="N179" s="8"/>
      <c r="O179" s="8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1" t="s">
        <v>28</v>
      </c>
      <c r="B180" s="1" t="s">
        <v>17</v>
      </c>
      <c r="C180" s="7">
        <v>5.0</v>
      </c>
      <c r="D180" s="17">
        <v>903.0</v>
      </c>
      <c r="E180" s="7" t="str">
        <f t="shared" si="1"/>
        <v>5_903</v>
      </c>
      <c r="F180" s="7">
        <v>2019.0</v>
      </c>
      <c r="G180" s="1">
        <v>2020.0</v>
      </c>
      <c r="H180" s="11"/>
      <c r="I180" s="11"/>
      <c r="J180" s="8">
        <v>0.0</v>
      </c>
      <c r="K180" s="8"/>
      <c r="L180" s="8"/>
      <c r="M180" s="8"/>
      <c r="N180" s="8"/>
      <c r="O180" s="8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1" t="s">
        <v>28</v>
      </c>
      <c r="B181" s="1" t="s">
        <v>17</v>
      </c>
      <c r="C181" s="7">
        <v>5.0</v>
      </c>
      <c r="D181" s="17">
        <v>904.0</v>
      </c>
      <c r="E181" s="7" t="str">
        <f t="shared" si="1"/>
        <v>5_904</v>
      </c>
      <c r="F181" s="7">
        <v>2019.0</v>
      </c>
      <c r="G181" s="1">
        <v>2020.0</v>
      </c>
      <c r="H181" s="11"/>
      <c r="I181" s="11"/>
      <c r="J181" s="8">
        <v>0.0</v>
      </c>
      <c r="K181" s="8"/>
      <c r="L181" s="8"/>
      <c r="M181" s="8"/>
      <c r="N181" s="8"/>
      <c r="O181" s="8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1" t="s">
        <v>28</v>
      </c>
      <c r="B182" s="1" t="s">
        <v>17</v>
      </c>
      <c r="C182" s="7">
        <v>5.0</v>
      </c>
      <c r="D182" s="17">
        <v>905.0</v>
      </c>
      <c r="E182" s="7" t="str">
        <f t="shared" si="1"/>
        <v>5_905</v>
      </c>
      <c r="F182" s="7">
        <v>2019.0</v>
      </c>
      <c r="G182" s="1">
        <v>2020.0</v>
      </c>
      <c r="H182" s="11"/>
      <c r="I182" s="11"/>
      <c r="J182" s="8">
        <v>0.0</v>
      </c>
      <c r="K182" s="8"/>
      <c r="L182" s="8"/>
      <c r="M182" s="8"/>
      <c r="N182" s="8"/>
      <c r="O182" s="8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1" t="s">
        <v>28</v>
      </c>
      <c r="B183" s="1" t="s">
        <v>17</v>
      </c>
      <c r="C183" s="7">
        <v>5.0</v>
      </c>
      <c r="D183" s="17">
        <v>906.0</v>
      </c>
      <c r="E183" s="7" t="str">
        <f t="shared" si="1"/>
        <v>5_906</v>
      </c>
      <c r="F183" s="7">
        <v>2019.0</v>
      </c>
      <c r="G183" s="1">
        <v>2020.0</v>
      </c>
      <c r="H183" s="11"/>
      <c r="I183" s="11"/>
      <c r="J183" s="8">
        <v>0.0</v>
      </c>
      <c r="K183" s="8"/>
      <c r="L183" s="8"/>
      <c r="M183" s="8"/>
      <c r="N183" s="8"/>
      <c r="O183" s="8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1" t="s">
        <v>28</v>
      </c>
      <c r="B184" s="1" t="s">
        <v>17</v>
      </c>
      <c r="C184" s="7">
        <v>5.0</v>
      </c>
      <c r="D184" s="17">
        <v>907.0</v>
      </c>
      <c r="E184" s="7" t="str">
        <f t="shared" si="1"/>
        <v>5_907</v>
      </c>
      <c r="F184" s="7">
        <v>2019.0</v>
      </c>
      <c r="G184" s="1">
        <v>2020.0</v>
      </c>
      <c r="H184" s="11"/>
      <c r="I184" s="11"/>
      <c r="J184" s="8">
        <v>0.0</v>
      </c>
      <c r="K184" s="8"/>
      <c r="L184" s="8"/>
      <c r="M184" s="8"/>
      <c r="N184" s="8"/>
      <c r="O184" s="8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1" t="s">
        <v>28</v>
      </c>
      <c r="B185" s="1" t="s">
        <v>17</v>
      </c>
      <c r="C185" s="7">
        <v>5.0</v>
      </c>
      <c r="D185" s="17">
        <v>908.0</v>
      </c>
      <c r="E185" s="7" t="str">
        <f t="shared" si="1"/>
        <v>5_908</v>
      </c>
      <c r="F185" s="7">
        <v>2019.0</v>
      </c>
      <c r="G185" s="1">
        <v>2020.0</v>
      </c>
      <c r="H185" s="11"/>
      <c r="I185" s="11"/>
      <c r="J185" s="8">
        <v>0.0</v>
      </c>
      <c r="K185" s="8"/>
      <c r="L185" s="8"/>
      <c r="M185" s="8"/>
      <c r="N185" s="8"/>
      <c r="O185" s="8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1" t="s">
        <v>28</v>
      </c>
      <c r="B186" s="1" t="s">
        <v>17</v>
      </c>
      <c r="C186" s="7">
        <v>5.0</v>
      </c>
      <c r="D186" s="17">
        <v>909.0</v>
      </c>
      <c r="E186" s="7" t="str">
        <f t="shared" si="1"/>
        <v>5_909</v>
      </c>
      <c r="F186" s="7">
        <v>2019.0</v>
      </c>
      <c r="G186" s="1">
        <v>2020.0</v>
      </c>
      <c r="H186" s="11"/>
      <c r="I186" s="11"/>
      <c r="J186" s="8">
        <v>0.0</v>
      </c>
      <c r="K186" s="8"/>
      <c r="L186" s="8"/>
      <c r="M186" s="8"/>
      <c r="N186" s="8"/>
      <c r="O186" s="8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1" t="s">
        <v>28</v>
      </c>
      <c r="B187" s="1" t="s">
        <v>17</v>
      </c>
      <c r="C187" s="7">
        <v>5.0</v>
      </c>
      <c r="D187" s="17">
        <v>910.0</v>
      </c>
      <c r="E187" s="7" t="str">
        <f t="shared" si="1"/>
        <v>5_910</v>
      </c>
      <c r="F187" s="7">
        <v>2019.0</v>
      </c>
      <c r="G187" s="1">
        <v>2020.0</v>
      </c>
      <c r="H187" s="11"/>
      <c r="I187" s="11"/>
      <c r="J187" s="8">
        <v>0.0</v>
      </c>
      <c r="K187" s="8"/>
      <c r="L187" s="8"/>
      <c r="M187" s="8"/>
      <c r="N187" s="8"/>
      <c r="O187" s="8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1" t="s">
        <v>28</v>
      </c>
      <c r="B188" s="1" t="s">
        <v>17</v>
      </c>
      <c r="C188" s="7">
        <v>5.0</v>
      </c>
      <c r="D188" s="17">
        <v>911.0</v>
      </c>
      <c r="E188" s="7" t="str">
        <f t="shared" si="1"/>
        <v>5_911</v>
      </c>
      <c r="F188" s="7">
        <v>2019.0</v>
      </c>
      <c r="G188" s="1">
        <v>2020.0</v>
      </c>
      <c r="H188" s="11"/>
      <c r="I188" s="11"/>
      <c r="J188" s="8">
        <v>0.0</v>
      </c>
      <c r="K188" s="8"/>
      <c r="L188" s="8"/>
      <c r="M188" s="8"/>
      <c r="N188" s="8"/>
      <c r="O188" s="8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1" t="s">
        <v>28</v>
      </c>
      <c r="B189" s="1" t="s">
        <v>17</v>
      </c>
      <c r="C189" s="7">
        <v>5.0</v>
      </c>
      <c r="D189" s="17">
        <v>912.0</v>
      </c>
      <c r="E189" s="7" t="str">
        <f t="shared" si="1"/>
        <v>5_912</v>
      </c>
      <c r="F189" s="7">
        <v>2019.0</v>
      </c>
      <c r="G189" s="1">
        <v>2020.0</v>
      </c>
      <c r="H189" s="11"/>
      <c r="I189" s="11"/>
      <c r="J189" s="8">
        <v>0.0</v>
      </c>
      <c r="K189" s="8"/>
      <c r="L189" s="8"/>
      <c r="M189" s="8"/>
      <c r="N189" s="8"/>
      <c r="O189" s="8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1" t="s">
        <v>28</v>
      </c>
      <c r="B190" s="1" t="s">
        <v>17</v>
      </c>
      <c r="C190" s="7">
        <v>5.0</v>
      </c>
      <c r="D190" s="17">
        <v>913.0</v>
      </c>
      <c r="E190" s="7" t="str">
        <f t="shared" si="1"/>
        <v>5_913</v>
      </c>
      <c r="F190" s="7">
        <v>2019.0</v>
      </c>
      <c r="G190" s="1">
        <v>2020.0</v>
      </c>
      <c r="H190" s="11"/>
      <c r="I190" s="11"/>
      <c r="J190" s="8">
        <v>0.0</v>
      </c>
      <c r="K190" s="8"/>
      <c r="L190" s="8"/>
      <c r="M190" s="8"/>
      <c r="N190" s="8"/>
      <c r="O190" s="8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1" t="s">
        <v>28</v>
      </c>
      <c r="B191" s="1" t="s">
        <v>17</v>
      </c>
      <c r="C191" s="7">
        <v>5.0</v>
      </c>
      <c r="D191" s="17">
        <v>914.0</v>
      </c>
      <c r="E191" s="7" t="str">
        <f t="shared" si="1"/>
        <v>5_914</v>
      </c>
      <c r="F191" s="7">
        <v>2019.0</v>
      </c>
      <c r="G191" s="1">
        <v>2020.0</v>
      </c>
      <c r="H191" s="11"/>
      <c r="I191" s="11"/>
      <c r="J191" s="8">
        <v>0.0</v>
      </c>
      <c r="K191" s="8"/>
      <c r="L191" s="8"/>
      <c r="M191" s="8"/>
      <c r="N191" s="8"/>
      <c r="O191" s="8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1" t="s">
        <v>28</v>
      </c>
      <c r="B192" s="1" t="s">
        <v>17</v>
      </c>
      <c r="C192" s="7">
        <v>5.0</v>
      </c>
      <c r="D192" s="17">
        <v>915.0</v>
      </c>
      <c r="E192" s="7" t="str">
        <f t="shared" si="1"/>
        <v>5_915</v>
      </c>
      <c r="F192" s="7">
        <v>2019.0</v>
      </c>
      <c r="G192" s="1">
        <v>2020.0</v>
      </c>
      <c r="H192" s="11"/>
      <c r="I192" s="11"/>
      <c r="J192" s="8">
        <v>0.0</v>
      </c>
      <c r="K192" s="8"/>
      <c r="L192" s="8"/>
      <c r="M192" s="8"/>
      <c r="N192" s="8"/>
      <c r="O192" s="8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1" t="s">
        <v>28</v>
      </c>
      <c r="B193" s="1" t="s">
        <v>17</v>
      </c>
      <c r="C193" s="7">
        <v>5.0</v>
      </c>
      <c r="D193" s="17">
        <v>916.0</v>
      </c>
      <c r="E193" s="7" t="str">
        <f t="shared" si="1"/>
        <v>5_916</v>
      </c>
      <c r="F193" s="7">
        <v>2019.0</v>
      </c>
      <c r="G193" s="1">
        <v>2020.0</v>
      </c>
      <c r="H193" s="11"/>
      <c r="I193" s="11"/>
      <c r="J193" s="8">
        <v>0.0</v>
      </c>
      <c r="K193" s="8"/>
      <c r="L193" s="8"/>
      <c r="M193" s="8"/>
      <c r="N193" s="8"/>
      <c r="O193" s="8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1" t="s">
        <v>28</v>
      </c>
      <c r="B194" s="1" t="s">
        <v>17</v>
      </c>
      <c r="C194" s="7">
        <v>5.0</v>
      </c>
      <c r="D194" s="17">
        <v>917.0</v>
      </c>
      <c r="E194" s="7" t="str">
        <f t="shared" si="1"/>
        <v>5_917</v>
      </c>
      <c r="F194" s="7">
        <v>2019.0</v>
      </c>
      <c r="G194" s="1">
        <v>2020.0</v>
      </c>
      <c r="H194" s="11"/>
      <c r="I194" s="11"/>
      <c r="J194" s="8">
        <v>1.0</v>
      </c>
      <c r="K194" s="8">
        <v>1.0</v>
      </c>
      <c r="L194" s="8">
        <v>0.0</v>
      </c>
      <c r="M194" s="8"/>
      <c r="N194" s="8"/>
      <c r="O194" s="8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1" t="s">
        <v>28</v>
      </c>
      <c r="B195" s="1" t="s">
        <v>17</v>
      </c>
      <c r="C195" s="7">
        <v>5.0</v>
      </c>
      <c r="D195" s="17">
        <v>918.0</v>
      </c>
      <c r="E195" s="7" t="str">
        <f t="shared" si="1"/>
        <v>5_918</v>
      </c>
      <c r="F195" s="7">
        <v>2019.0</v>
      </c>
      <c r="G195" s="1">
        <v>2020.0</v>
      </c>
      <c r="H195" s="11"/>
      <c r="I195" s="11"/>
      <c r="J195" s="8">
        <v>1.0</v>
      </c>
      <c r="K195" s="8">
        <v>1.0</v>
      </c>
      <c r="L195" s="8">
        <v>0.0</v>
      </c>
      <c r="M195" s="8"/>
      <c r="N195" s="8"/>
      <c r="O195" s="8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1" t="s">
        <v>28</v>
      </c>
      <c r="B196" s="1" t="s">
        <v>17</v>
      </c>
      <c r="C196" s="7">
        <v>5.0</v>
      </c>
      <c r="D196" s="17">
        <v>919.0</v>
      </c>
      <c r="E196" s="7" t="str">
        <f t="shared" si="1"/>
        <v>5_919</v>
      </c>
      <c r="F196" s="7">
        <v>2019.0</v>
      </c>
      <c r="G196" s="1">
        <v>2020.0</v>
      </c>
      <c r="H196" s="11"/>
      <c r="I196" s="11"/>
      <c r="J196" s="8">
        <v>1.0</v>
      </c>
      <c r="K196" s="8">
        <v>2.0</v>
      </c>
      <c r="L196" s="8">
        <v>0.0</v>
      </c>
      <c r="M196" s="8"/>
      <c r="N196" s="8"/>
      <c r="O196" s="8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1" t="s">
        <v>28</v>
      </c>
      <c r="B197" s="1" t="s">
        <v>17</v>
      </c>
      <c r="C197" s="7">
        <v>5.0</v>
      </c>
      <c r="D197" s="17">
        <v>920.0</v>
      </c>
      <c r="E197" s="7" t="str">
        <f t="shared" si="1"/>
        <v>5_920</v>
      </c>
      <c r="F197" s="7">
        <v>2019.0</v>
      </c>
      <c r="G197" s="1">
        <v>2020.0</v>
      </c>
      <c r="H197" s="11"/>
      <c r="I197" s="11"/>
      <c r="J197" s="8">
        <v>0.0</v>
      </c>
      <c r="K197" s="8"/>
      <c r="L197" s="8"/>
      <c r="M197" s="8"/>
      <c r="N197" s="8"/>
      <c r="O197" s="8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1" t="s">
        <v>28</v>
      </c>
      <c r="B198" s="1" t="s">
        <v>17</v>
      </c>
      <c r="C198" s="7">
        <v>5.0</v>
      </c>
      <c r="D198" s="17">
        <v>921.0</v>
      </c>
      <c r="E198" s="7" t="str">
        <f t="shared" si="1"/>
        <v>5_921</v>
      </c>
      <c r="F198" s="7">
        <v>2019.0</v>
      </c>
      <c r="G198" s="1">
        <v>2020.0</v>
      </c>
      <c r="H198" s="11"/>
      <c r="I198" s="11"/>
      <c r="J198" s="8">
        <v>1.0</v>
      </c>
      <c r="K198" s="8">
        <v>2.0</v>
      </c>
      <c r="L198" s="8">
        <v>0.0</v>
      </c>
      <c r="M198" s="8"/>
      <c r="N198" s="8"/>
      <c r="O198" s="8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1" t="s">
        <v>28</v>
      </c>
      <c r="B199" s="1" t="s">
        <v>17</v>
      </c>
      <c r="C199" s="7">
        <v>5.0</v>
      </c>
      <c r="D199" s="17">
        <v>922.0</v>
      </c>
      <c r="E199" s="7" t="str">
        <f t="shared" si="1"/>
        <v>5_922</v>
      </c>
      <c r="F199" s="7">
        <v>2019.0</v>
      </c>
      <c r="G199" s="1">
        <v>2020.0</v>
      </c>
      <c r="H199" s="11"/>
      <c r="I199" s="11"/>
      <c r="J199" s="8">
        <v>1.0</v>
      </c>
      <c r="K199" s="8">
        <v>1.0</v>
      </c>
      <c r="L199" s="8">
        <v>0.0</v>
      </c>
      <c r="M199" s="8"/>
      <c r="N199" s="8"/>
      <c r="O199" s="8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1" t="s">
        <v>28</v>
      </c>
      <c r="B200" s="1" t="s">
        <v>17</v>
      </c>
      <c r="C200" s="7">
        <v>5.0</v>
      </c>
      <c r="D200" s="17">
        <v>923.0</v>
      </c>
      <c r="E200" s="7" t="str">
        <f t="shared" si="1"/>
        <v>5_923</v>
      </c>
      <c r="F200" s="7">
        <v>2019.0</v>
      </c>
      <c r="G200" s="1">
        <v>2020.0</v>
      </c>
      <c r="H200" s="11"/>
      <c r="I200" s="11"/>
      <c r="J200" s="8">
        <v>1.0</v>
      </c>
      <c r="K200" s="8">
        <v>2.0</v>
      </c>
      <c r="L200" s="8">
        <v>0.0</v>
      </c>
      <c r="M200" s="8"/>
      <c r="N200" s="8"/>
      <c r="O200" s="8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1" t="s">
        <v>28</v>
      </c>
      <c r="B201" s="1" t="s">
        <v>17</v>
      </c>
      <c r="C201" s="7">
        <v>5.0</v>
      </c>
      <c r="D201" s="17">
        <v>924.0</v>
      </c>
      <c r="E201" s="7" t="str">
        <f t="shared" si="1"/>
        <v>5_924</v>
      </c>
      <c r="F201" s="7">
        <v>2019.0</v>
      </c>
      <c r="G201" s="1">
        <v>2020.0</v>
      </c>
      <c r="H201" s="11"/>
      <c r="I201" s="11"/>
      <c r="J201" s="8">
        <v>0.0</v>
      </c>
      <c r="K201" s="8"/>
      <c r="L201" s="8"/>
      <c r="M201" s="8"/>
      <c r="N201" s="8"/>
      <c r="O201" s="8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1" t="s">
        <v>28</v>
      </c>
      <c r="B202" s="1" t="s">
        <v>17</v>
      </c>
      <c r="C202" s="7">
        <v>5.0</v>
      </c>
      <c r="D202" s="17">
        <v>925.0</v>
      </c>
      <c r="E202" s="7" t="str">
        <f t="shared" si="1"/>
        <v>5_925</v>
      </c>
      <c r="F202" s="7">
        <v>2019.0</v>
      </c>
      <c r="G202" s="1">
        <v>2020.0</v>
      </c>
      <c r="H202" s="11"/>
      <c r="I202" s="11"/>
      <c r="J202" s="8">
        <v>1.0</v>
      </c>
      <c r="K202" s="8">
        <v>1.0</v>
      </c>
      <c r="L202" s="8">
        <v>0.0</v>
      </c>
      <c r="M202" s="8"/>
      <c r="N202" s="8"/>
      <c r="O202" s="8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1" t="s">
        <v>28</v>
      </c>
      <c r="B203" s="1" t="s">
        <v>17</v>
      </c>
      <c r="C203" s="7">
        <v>5.0</v>
      </c>
      <c r="D203" s="17">
        <v>926.0</v>
      </c>
      <c r="E203" s="7" t="str">
        <f t="shared" si="1"/>
        <v>5_926</v>
      </c>
      <c r="F203" s="7">
        <v>2019.0</v>
      </c>
      <c r="G203" s="1">
        <v>2020.0</v>
      </c>
      <c r="H203" s="11"/>
      <c r="I203" s="11"/>
      <c r="J203" s="8">
        <v>1.0</v>
      </c>
      <c r="K203" s="8">
        <v>5.0</v>
      </c>
      <c r="L203" s="8">
        <v>0.0</v>
      </c>
      <c r="M203" s="8"/>
      <c r="N203" s="8"/>
      <c r="O203" s="8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1" t="s">
        <v>28</v>
      </c>
      <c r="B204" s="1" t="s">
        <v>17</v>
      </c>
      <c r="C204" s="7">
        <v>5.0</v>
      </c>
      <c r="D204" s="17">
        <v>927.0</v>
      </c>
      <c r="E204" s="7" t="str">
        <f t="shared" si="1"/>
        <v>5_927</v>
      </c>
      <c r="F204" s="7">
        <v>2019.0</v>
      </c>
      <c r="G204" s="1">
        <v>2020.0</v>
      </c>
      <c r="H204" s="11"/>
      <c r="I204" s="11"/>
      <c r="J204" s="8">
        <v>1.0</v>
      </c>
      <c r="K204" s="8">
        <v>1.0</v>
      </c>
      <c r="L204" s="8">
        <v>0.0</v>
      </c>
      <c r="M204" s="8"/>
      <c r="N204" s="8"/>
      <c r="O204" s="8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1" t="s">
        <v>28</v>
      </c>
      <c r="B205" s="1" t="s">
        <v>17</v>
      </c>
      <c r="C205" s="7">
        <v>5.0</v>
      </c>
      <c r="D205" s="17">
        <v>928.0</v>
      </c>
      <c r="E205" s="7" t="str">
        <f t="shared" si="1"/>
        <v>5_928</v>
      </c>
      <c r="F205" s="7">
        <v>2019.0</v>
      </c>
      <c r="G205" s="1">
        <v>2020.0</v>
      </c>
      <c r="H205" s="11"/>
      <c r="I205" s="11"/>
      <c r="J205" s="8">
        <v>0.0</v>
      </c>
      <c r="K205" s="8"/>
      <c r="L205" s="8"/>
      <c r="M205" s="8"/>
      <c r="N205" s="8"/>
      <c r="O205" s="8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1" t="s">
        <v>28</v>
      </c>
      <c r="B206" s="1" t="s">
        <v>17</v>
      </c>
      <c r="C206" s="7">
        <v>5.0</v>
      </c>
      <c r="D206" s="17">
        <v>929.0</v>
      </c>
      <c r="E206" s="7" t="str">
        <f t="shared" si="1"/>
        <v>5_929</v>
      </c>
      <c r="F206" s="7">
        <v>2019.0</v>
      </c>
      <c r="G206" s="1">
        <v>2020.0</v>
      </c>
      <c r="H206" s="11"/>
      <c r="I206" s="11"/>
      <c r="J206" s="8">
        <v>0.0</v>
      </c>
      <c r="K206" s="8"/>
      <c r="L206" s="8"/>
      <c r="M206" s="8"/>
      <c r="N206" s="8"/>
      <c r="O206" s="8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1" t="s">
        <v>28</v>
      </c>
      <c r="B207" s="1" t="s">
        <v>17</v>
      </c>
      <c r="C207" s="7">
        <v>5.0</v>
      </c>
      <c r="D207" s="17">
        <v>930.0</v>
      </c>
      <c r="E207" s="7" t="str">
        <f t="shared" si="1"/>
        <v>5_930</v>
      </c>
      <c r="F207" s="7">
        <v>2019.0</v>
      </c>
      <c r="G207" s="1">
        <v>2020.0</v>
      </c>
      <c r="H207" s="11"/>
      <c r="I207" s="11"/>
      <c r="J207" s="8">
        <v>0.0</v>
      </c>
      <c r="K207" s="8"/>
      <c r="L207" s="8"/>
      <c r="M207" s="8"/>
      <c r="N207" s="8"/>
      <c r="O207" s="8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1" t="s">
        <v>28</v>
      </c>
      <c r="B208" s="1" t="s">
        <v>17</v>
      </c>
      <c r="C208" s="7">
        <v>5.0</v>
      </c>
      <c r="D208" s="17">
        <v>931.0</v>
      </c>
      <c r="E208" s="7" t="str">
        <f t="shared" si="1"/>
        <v>5_931</v>
      </c>
      <c r="F208" s="7">
        <v>2019.0</v>
      </c>
      <c r="G208" s="1">
        <v>2020.0</v>
      </c>
      <c r="H208" s="11"/>
      <c r="I208" s="11"/>
      <c r="J208" s="8">
        <v>0.0</v>
      </c>
      <c r="K208" s="8"/>
      <c r="L208" s="8"/>
      <c r="M208" s="8"/>
      <c r="N208" s="8"/>
      <c r="O208" s="8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1" t="s">
        <v>28</v>
      </c>
      <c r="B209" s="1" t="s">
        <v>17</v>
      </c>
      <c r="C209" s="7">
        <v>5.0</v>
      </c>
      <c r="D209" s="17">
        <v>932.0</v>
      </c>
      <c r="E209" s="7" t="str">
        <f t="shared" si="1"/>
        <v>5_932</v>
      </c>
      <c r="F209" s="7">
        <v>2019.0</v>
      </c>
      <c r="G209" s="1">
        <v>2020.0</v>
      </c>
      <c r="H209" s="11"/>
      <c r="I209" s="11"/>
      <c r="J209" s="8">
        <v>0.0</v>
      </c>
      <c r="K209" s="8"/>
      <c r="L209" s="8"/>
      <c r="M209" s="8"/>
      <c r="N209" s="8"/>
      <c r="O209" s="8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1" t="s">
        <v>28</v>
      </c>
      <c r="B210" s="1" t="s">
        <v>17</v>
      </c>
      <c r="C210" s="7">
        <v>5.0</v>
      </c>
      <c r="D210" s="17">
        <v>933.0</v>
      </c>
      <c r="E210" s="7" t="str">
        <f t="shared" si="1"/>
        <v>5_933</v>
      </c>
      <c r="F210" s="7">
        <v>2019.0</v>
      </c>
      <c r="G210" s="1">
        <v>2020.0</v>
      </c>
      <c r="H210" s="11"/>
      <c r="I210" s="11"/>
      <c r="J210" s="8">
        <v>0.0</v>
      </c>
      <c r="K210" s="8"/>
      <c r="L210" s="8"/>
      <c r="M210" s="8"/>
      <c r="N210" s="8"/>
      <c r="O210" s="8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1" t="s">
        <v>28</v>
      </c>
      <c r="B211" s="1" t="s">
        <v>17</v>
      </c>
      <c r="C211" s="7">
        <v>5.0</v>
      </c>
      <c r="D211" s="17">
        <v>934.0</v>
      </c>
      <c r="E211" s="7" t="str">
        <f t="shared" si="1"/>
        <v>5_934</v>
      </c>
      <c r="F211" s="7">
        <v>2019.0</v>
      </c>
      <c r="G211" s="1">
        <v>2020.0</v>
      </c>
      <c r="H211" s="11"/>
      <c r="I211" s="11"/>
      <c r="J211" s="8">
        <v>0.0</v>
      </c>
      <c r="K211" s="8"/>
      <c r="L211" s="8"/>
      <c r="M211" s="8"/>
      <c r="N211" s="8"/>
      <c r="O211" s="8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1" t="s">
        <v>28</v>
      </c>
      <c r="B212" s="1" t="s">
        <v>17</v>
      </c>
      <c r="C212" s="7">
        <v>5.0</v>
      </c>
      <c r="D212" s="17">
        <v>935.0</v>
      </c>
      <c r="E212" s="7" t="str">
        <f t="shared" si="1"/>
        <v>5_935</v>
      </c>
      <c r="F212" s="7">
        <v>2019.0</v>
      </c>
      <c r="G212" s="1">
        <v>2020.0</v>
      </c>
      <c r="H212" s="11"/>
      <c r="I212" s="11"/>
      <c r="J212" s="8">
        <v>0.0</v>
      </c>
      <c r="K212" s="8"/>
      <c r="L212" s="8"/>
      <c r="M212" s="8"/>
      <c r="N212" s="8"/>
      <c r="O212" s="8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1" t="s">
        <v>28</v>
      </c>
      <c r="B213" s="1" t="s">
        <v>17</v>
      </c>
      <c r="C213" s="7">
        <v>5.0</v>
      </c>
      <c r="D213" s="17">
        <v>936.0</v>
      </c>
      <c r="E213" s="7" t="str">
        <f t="shared" si="1"/>
        <v>5_936</v>
      </c>
      <c r="F213" s="7">
        <v>2019.0</v>
      </c>
      <c r="G213" s="1">
        <v>2020.0</v>
      </c>
      <c r="H213" s="11"/>
      <c r="I213" s="11"/>
      <c r="J213" s="8">
        <v>0.0</v>
      </c>
      <c r="K213" s="8"/>
      <c r="L213" s="8"/>
      <c r="M213" s="8"/>
      <c r="N213" s="8"/>
      <c r="O213" s="8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1" t="s">
        <v>28</v>
      </c>
      <c r="B214" s="1" t="s">
        <v>17</v>
      </c>
      <c r="C214" s="7">
        <v>5.0</v>
      </c>
      <c r="D214" s="17">
        <v>937.0</v>
      </c>
      <c r="E214" s="7" t="str">
        <f t="shared" si="1"/>
        <v>5_937</v>
      </c>
      <c r="F214" s="7">
        <v>2019.0</v>
      </c>
      <c r="G214" s="1">
        <v>2020.0</v>
      </c>
      <c r="H214" s="11"/>
      <c r="I214" s="11"/>
      <c r="J214" s="8">
        <v>0.0</v>
      </c>
      <c r="K214" s="8"/>
      <c r="L214" s="8"/>
      <c r="M214" s="8"/>
      <c r="N214" s="8"/>
      <c r="O214" s="8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1" t="s">
        <v>28</v>
      </c>
      <c r="B215" s="1" t="s">
        <v>17</v>
      </c>
      <c r="C215" s="7">
        <v>5.0</v>
      </c>
      <c r="D215" s="19">
        <v>938.0</v>
      </c>
      <c r="E215" s="7" t="str">
        <f t="shared" si="1"/>
        <v>5_938</v>
      </c>
      <c r="F215" s="1">
        <v>2020.0</v>
      </c>
      <c r="G215" s="1">
        <v>2020.0</v>
      </c>
      <c r="H215" s="11"/>
      <c r="I215" s="11"/>
      <c r="J215" s="3">
        <v>1.0</v>
      </c>
      <c r="K215" s="3">
        <v>1.0</v>
      </c>
      <c r="L215" s="3">
        <v>0.0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1" t="s">
        <v>28</v>
      </c>
      <c r="B216" s="1" t="s">
        <v>17</v>
      </c>
      <c r="C216" s="7">
        <v>5.0</v>
      </c>
      <c r="D216" s="19">
        <v>939.0</v>
      </c>
      <c r="E216" s="7" t="str">
        <f t="shared" si="1"/>
        <v>5_939</v>
      </c>
      <c r="F216" s="1">
        <v>2020.0</v>
      </c>
      <c r="G216" s="1">
        <v>2020.0</v>
      </c>
      <c r="H216" s="11"/>
      <c r="I216" s="11"/>
      <c r="J216" s="3">
        <v>1.0</v>
      </c>
      <c r="K216" s="3">
        <v>1.0</v>
      </c>
      <c r="L216" s="3">
        <v>0.0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1" t="s">
        <v>28</v>
      </c>
      <c r="B217" s="1" t="s">
        <v>17</v>
      </c>
      <c r="C217" s="7">
        <v>5.0</v>
      </c>
      <c r="D217" s="19">
        <v>940.0</v>
      </c>
      <c r="E217" s="7" t="str">
        <f t="shared" si="1"/>
        <v>5_940</v>
      </c>
      <c r="F217" s="1">
        <v>2020.0</v>
      </c>
      <c r="G217" s="1">
        <v>2020.0</v>
      </c>
      <c r="H217" s="11"/>
      <c r="I217" s="11"/>
      <c r="J217" s="3">
        <v>1.0</v>
      </c>
      <c r="K217" s="3">
        <v>1.0</v>
      </c>
      <c r="L217" s="3">
        <v>0.0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1" t="s">
        <v>28</v>
      </c>
      <c r="B218" s="1" t="s">
        <v>17</v>
      </c>
      <c r="C218" s="7">
        <v>5.0</v>
      </c>
      <c r="D218" s="19">
        <v>941.0</v>
      </c>
      <c r="E218" s="7" t="str">
        <f t="shared" si="1"/>
        <v>5_941</v>
      </c>
      <c r="F218" s="1">
        <v>2020.0</v>
      </c>
      <c r="G218" s="1">
        <v>2020.0</v>
      </c>
      <c r="H218" s="11"/>
      <c r="I218" s="11"/>
      <c r="J218" s="3">
        <v>1.0</v>
      </c>
      <c r="K218" s="3">
        <v>1.0</v>
      </c>
      <c r="L218" s="3">
        <v>0.0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1" t="s">
        <v>28</v>
      </c>
      <c r="B219" s="1" t="s">
        <v>17</v>
      </c>
      <c r="C219" s="7">
        <v>5.0</v>
      </c>
      <c r="D219" s="19">
        <v>942.0</v>
      </c>
      <c r="E219" s="7" t="str">
        <f t="shared" si="1"/>
        <v>5_942</v>
      </c>
      <c r="F219" s="1">
        <v>2020.0</v>
      </c>
      <c r="G219" s="1">
        <v>2020.0</v>
      </c>
      <c r="H219" s="11"/>
      <c r="I219" s="11"/>
      <c r="J219" s="3">
        <v>1.0</v>
      </c>
      <c r="K219" s="3">
        <v>1.0</v>
      </c>
      <c r="L219" s="3">
        <v>0.0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1" t="s">
        <v>28</v>
      </c>
      <c r="B220" s="1" t="s">
        <v>17</v>
      </c>
      <c r="C220" s="7">
        <v>5.0</v>
      </c>
      <c r="D220" s="19">
        <v>943.0</v>
      </c>
      <c r="E220" s="7" t="str">
        <f t="shared" si="1"/>
        <v>5_943</v>
      </c>
      <c r="F220" s="1">
        <v>2020.0</v>
      </c>
      <c r="G220" s="1">
        <v>2020.0</v>
      </c>
      <c r="H220" s="11"/>
      <c r="I220" s="11"/>
      <c r="J220" s="3">
        <v>1.0</v>
      </c>
      <c r="K220" s="3">
        <v>1.0</v>
      </c>
      <c r="L220" s="3">
        <v>0.0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1" t="s">
        <v>28</v>
      </c>
      <c r="B221" s="1" t="s">
        <v>17</v>
      </c>
      <c r="C221" s="7">
        <v>5.0</v>
      </c>
      <c r="D221" s="19">
        <v>944.0</v>
      </c>
      <c r="E221" s="7" t="str">
        <f t="shared" si="1"/>
        <v>5_944</v>
      </c>
      <c r="F221" s="1">
        <v>2020.0</v>
      </c>
      <c r="G221" s="1">
        <v>2020.0</v>
      </c>
      <c r="H221" s="11"/>
      <c r="I221" s="11"/>
      <c r="J221" s="3">
        <v>1.0</v>
      </c>
      <c r="K221" s="3">
        <v>1.0</v>
      </c>
      <c r="L221" s="3">
        <v>0.0</v>
      </c>
      <c r="M221" s="11"/>
      <c r="N221" s="11"/>
      <c r="O221" s="3"/>
      <c r="P221" s="11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1" t="s">
        <v>28</v>
      </c>
      <c r="B222" s="1" t="s">
        <v>17</v>
      </c>
      <c r="C222" s="7">
        <v>5.0</v>
      </c>
      <c r="D222" s="19">
        <v>945.0</v>
      </c>
      <c r="E222" s="7" t="str">
        <f t="shared" si="1"/>
        <v>5_945</v>
      </c>
      <c r="F222" s="1">
        <v>2020.0</v>
      </c>
      <c r="G222" s="1">
        <v>2020.0</v>
      </c>
      <c r="H222" s="15"/>
      <c r="I222" s="15"/>
      <c r="J222" s="3">
        <v>1.0</v>
      </c>
      <c r="K222" s="3">
        <v>1.0</v>
      </c>
      <c r="L222" s="3">
        <v>0.0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1" t="s">
        <v>28</v>
      </c>
      <c r="B223" s="1" t="s">
        <v>17</v>
      </c>
      <c r="C223" s="7">
        <v>5.0</v>
      </c>
      <c r="D223" s="19">
        <v>946.0</v>
      </c>
      <c r="E223" s="7" t="str">
        <f t="shared" si="1"/>
        <v>5_946</v>
      </c>
      <c r="F223" s="1">
        <v>2020.0</v>
      </c>
      <c r="G223" s="1">
        <v>2020.0</v>
      </c>
      <c r="H223" s="15"/>
      <c r="I223" s="15"/>
      <c r="J223" s="3">
        <v>1.0</v>
      </c>
      <c r="K223" s="3">
        <v>1.0</v>
      </c>
      <c r="L223" s="3">
        <v>0.0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1" t="s">
        <v>28</v>
      </c>
      <c r="B224" s="1" t="s">
        <v>17</v>
      </c>
      <c r="C224" s="7">
        <v>5.0</v>
      </c>
      <c r="D224" s="19">
        <v>947.0</v>
      </c>
      <c r="E224" s="7" t="str">
        <f t="shared" si="1"/>
        <v>5_947</v>
      </c>
      <c r="F224" s="1">
        <v>2020.0</v>
      </c>
      <c r="G224" s="1">
        <v>2020.0</v>
      </c>
      <c r="H224" s="15"/>
      <c r="I224" s="15"/>
      <c r="J224" s="3">
        <v>1.0</v>
      </c>
      <c r="K224" s="3">
        <v>1.0</v>
      </c>
      <c r="L224" s="3">
        <v>0.0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1" t="s">
        <v>28</v>
      </c>
      <c r="B225" s="1" t="s">
        <v>17</v>
      </c>
      <c r="C225" s="7">
        <v>5.0</v>
      </c>
      <c r="D225" s="19">
        <v>948.0</v>
      </c>
      <c r="E225" s="7" t="str">
        <f t="shared" si="1"/>
        <v>5_948</v>
      </c>
      <c r="F225" s="1">
        <v>2020.0</v>
      </c>
      <c r="G225" s="1">
        <v>2020.0</v>
      </c>
      <c r="H225" s="15"/>
      <c r="I225" s="15"/>
      <c r="J225" s="3">
        <v>1.0</v>
      </c>
      <c r="K225" s="3">
        <v>1.0</v>
      </c>
      <c r="L225" s="3">
        <v>0.0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1" t="s">
        <v>28</v>
      </c>
      <c r="B226" s="1" t="s">
        <v>17</v>
      </c>
      <c r="C226" s="7">
        <v>5.0</v>
      </c>
      <c r="D226" s="19">
        <v>949.0</v>
      </c>
      <c r="E226" s="7" t="str">
        <f t="shared" si="1"/>
        <v>5_949</v>
      </c>
      <c r="F226" s="1">
        <v>2020.0</v>
      </c>
      <c r="G226" s="1">
        <v>2020.0</v>
      </c>
      <c r="H226" s="15"/>
      <c r="I226" s="15"/>
      <c r="J226" s="3">
        <v>1.0</v>
      </c>
      <c r="K226" s="3">
        <v>1.0</v>
      </c>
      <c r="L226" s="3">
        <v>0.0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1" t="s">
        <v>28</v>
      </c>
      <c r="B227" s="1" t="s">
        <v>17</v>
      </c>
      <c r="C227" s="7">
        <v>5.0</v>
      </c>
      <c r="D227" s="19">
        <v>950.0</v>
      </c>
      <c r="E227" s="7" t="str">
        <f t="shared" si="1"/>
        <v>5_950</v>
      </c>
      <c r="F227" s="1">
        <v>2020.0</v>
      </c>
      <c r="G227" s="1">
        <v>2020.0</v>
      </c>
      <c r="H227" s="15"/>
      <c r="I227" s="15"/>
      <c r="J227" s="3">
        <v>1.0</v>
      </c>
      <c r="K227" s="3">
        <v>1.0</v>
      </c>
      <c r="L227" s="3">
        <v>0.0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1" t="s">
        <v>28</v>
      </c>
      <c r="B228" s="1" t="s">
        <v>17</v>
      </c>
      <c r="C228" s="7">
        <v>5.0</v>
      </c>
      <c r="D228" s="19">
        <v>951.0</v>
      </c>
      <c r="E228" s="7" t="str">
        <f t="shared" si="1"/>
        <v>5_951</v>
      </c>
      <c r="F228" s="1">
        <v>2020.0</v>
      </c>
      <c r="G228" s="1">
        <v>2020.0</v>
      </c>
      <c r="H228" s="15"/>
      <c r="I228" s="15"/>
      <c r="J228" s="3">
        <v>1.0</v>
      </c>
      <c r="K228" s="3">
        <v>1.0</v>
      </c>
      <c r="L228" s="3">
        <v>0.0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1" t="s">
        <v>28</v>
      </c>
      <c r="B229" s="1" t="s">
        <v>17</v>
      </c>
      <c r="C229" s="7">
        <v>5.0</v>
      </c>
      <c r="D229" s="19">
        <v>952.0</v>
      </c>
      <c r="E229" s="7" t="str">
        <f t="shared" si="1"/>
        <v>5_952</v>
      </c>
      <c r="F229" s="1">
        <v>2020.0</v>
      </c>
      <c r="G229" s="1">
        <v>2020.0</v>
      </c>
      <c r="H229" s="15"/>
      <c r="I229" s="15"/>
      <c r="J229" s="3">
        <v>1.0</v>
      </c>
      <c r="K229" s="3">
        <v>1.0</v>
      </c>
      <c r="L229" s="3">
        <v>0.0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1" t="s">
        <v>28</v>
      </c>
      <c r="B230" s="1" t="s">
        <v>17</v>
      </c>
      <c r="C230" s="7">
        <v>5.0</v>
      </c>
      <c r="D230" s="19">
        <v>953.0</v>
      </c>
      <c r="E230" s="7" t="str">
        <f t="shared" si="1"/>
        <v>5_953</v>
      </c>
      <c r="F230" s="1">
        <v>2020.0</v>
      </c>
      <c r="G230" s="1">
        <v>2020.0</v>
      </c>
      <c r="H230" s="15"/>
      <c r="I230" s="15"/>
      <c r="J230" s="3">
        <v>1.0</v>
      </c>
      <c r="K230" s="3">
        <v>1.0</v>
      </c>
      <c r="L230" s="3">
        <v>0.0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1" t="s">
        <v>28</v>
      </c>
      <c r="B231" s="1" t="s">
        <v>17</v>
      </c>
      <c r="C231" s="7">
        <v>5.0</v>
      </c>
      <c r="D231" s="19">
        <v>954.0</v>
      </c>
      <c r="E231" s="7" t="str">
        <f t="shared" si="1"/>
        <v>5_954</v>
      </c>
      <c r="F231" s="1">
        <v>2020.0</v>
      </c>
      <c r="G231" s="1">
        <v>2020.0</v>
      </c>
      <c r="H231" s="15"/>
      <c r="I231" s="15"/>
      <c r="J231" s="3">
        <v>1.0</v>
      </c>
      <c r="K231" s="3">
        <v>1.0</v>
      </c>
      <c r="L231" s="3">
        <v>0.0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1" t="s">
        <v>28</v>
      </c>
      <c r="B232" s="1" t="s">
        <v>17</v>
      </c>
      <c r="C232" s="7">
        <v>5.0</v>
      </c>
      <c r="D232" s="19">
        <v>955.0</v>
      </c>
      <c r="E232" s="7" t="str">
        <f t="shared" si="1"/>
        <v>5_955</v>
      </c>
      <c r="F232" s="1">
        <v>2020.0</v>
      </c>
      <c r="G232" s="1">
        <v>2020.0</v>
      </c>
      <c r="H232" s="15"/>
      <c r="I232" s="15"/>
      <c r="J232" s="3">
        <v>1.0</v>
      </c>
      <c r="K232" s="3">
        <v>1.0</v>
      </c>
      <c r="L232" s="3">
        <v>0.0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1" t="s">
        <v>28</v>
      </c>
      <c r="B233" s="1" t="s">
        <v>17</v>
      </c>
      <c r="C233" s="7">
        <v>5.0</v>
      </c>
      <c r="D233" s="19">
        <v>956.0</v>
      </c>
      <c r="E233" s="7" t="str">
        <f t="shared" si="1"/>
        <v>5_956</v>
      </c>
      <c r="F233" s="1">
        <v>2020.0</v>
      </c>
      <c r="G233" s="1">
        <v>2020.0</v>
      </c>
      <c r="H233" s="15"/>
      <c r="I233" s="15"/>
      <c r="J233" s="3">
        <v>1.0</v>
      </c>
      <c r="K233" s="3">
        <v>1.0</v>
      </c>
      <c r="L233" s="3">
        <v>0.0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1" t="s">
        <v>28</v>
      </c>
      <c r="B234" s="1" t="s">
        <v>17</v>
      </c>
      <c r="C234" s="7">
        <v>5.0</v>
      </c>
      <c r="D234" s="19">
        <v>957.0</v>
      </c>
      <c r="E234" s="7" t="str">
        <f t="shared" si="1"/>
        <v>5_957</v>
      </c>
      <c r="F234" s="1">
        <v>2020.0</v>
      </c>
      <c r="G234" s="1">
        <v>2020.0</v>
      </c>
      <c r="H234" s="15"/>
      <c r="I234" s="15"/>
      <c r="J234" s="3">
        <v>1.0</v>
      </c>
      <c r="K234" s="3">
        <v>1.0</v>
      </c>
      <c r="L234" s="3">
        <v>0.0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1" t="s">
        <v>28</v>
      </c>
      <c r="B235" s="1" t="s">
        <v>17</v>
      </c>
      <c r="C235" s="7">
        <v>5.0</v>
      </c>
      <c r="D235" s="19">
        <v>958.0</v>
      </c>
      <c r="E235" s="7" t="str">
        <f t="shared" si="1"/>
        <v>5_958</v>
      </c>
      <c r="F235" s="1">
        <v>2020.0</v>
      </c>
      <c r="G235" s="1">
        <v>2020.0</v>
      </c>
      <c r="H235" s="15"/>
      <c r="I235" s="15"/>
      <c r="J235" s="3">
        <v>1.0</v>
      </c>
      <c r="K235" s="3">
        <v>1.0</v>
      </c>
      <c r="L235" s="3">
        <v>0.0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1" t="s">
        <v>28</v>
      </c>
      <c r="B236" s="1" t="s">
        <v>17</v>
      </c>
      <c r="C236" s="7">
        <v>5.0</v>
      </c>
      <c r="D236" s="19">
        <v>959.0</v>
      </c>
      <c r="E236" s="7" t="str">
        <f t="shared" si="1"/>
        <v>5_959</v>
      </c>
      <c r="F236" s="1">
        <v>2020.0</v>
      </c>
      <c r="G236" s="1">
        <v>2020.0</v>
      </c>
      <c r="H236" s="15"/>
      <c r="I236" s="15"/>
      <c r="J236" s="3">
        <v>1.0</v>
      </c>
      <c r="K236" s="3">
        <v>1.0</v>
      </c>
      <c r="L236" s="3">
        <v>0.0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1" t="s">
        <v>28</v>
      </c>
      <c r="B237" s="1" t="s">
        <v>17</v>
      </c>
      <c r="C237" s="7">
        <v>5.0</v>
      </c>
      <c r="D237" s="19">
        <v>960.0</v>
      </c>
      <c r="E237" s="7" t="str">
        <f t="shared" si="1"/>
        <v>5_960</v>
      </c>
      <c r="F237" s="1">
        <v>2020.0</v>
      </c>
      <c r="G237" s="1">
        <v>2020.0</v>
      </c>
      <c r="H237" s="15"/>
      <c r="I237" s="15"/>
      <c r="J237" s="3">
        <v>1.0</v>
      </c>
      <c r="K237" s="3">
        <v>1.0</v>
      </c>
      <c r="L237" s="3">
        <v>0.0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1" t="s">
        <v>28</v>
      </c>
      <c r="B238" s="1" t="s">
        <v>17</v>
      </c>
      <c r="C238" s="7">
        <v>5.0</v>
      </c>
      <c r="D238" s="19">
        <v>961.0</v>
      </c>
      <c r="E238" s="7" t="str">
        <f t="shared" si="1"/>
        <v>5_961</v>
      </c>
      <c r="F238" s="1">
        <v>2020.0</v>
      </c>
      <c r="G238" s="1">
        <v>2020.0</v>
      </c>
      <c r="H238" s="15"/>
      <c r="I238" s="15"/>
      <c r="J238" s="3">
        <v>1.0</v>
      </c>
      <c r="K238" s="3">
        <v>1.0</v>
      </c>
      <c r="L238" s="3">
        <v>0.0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1" t="s">
        <v>28</v>
      </c>
      <c r="B239" s="1" t="s">
        <v>17</v>
      </c>
      <c r="C239" s="7">
        <v>5.0</v>
      </c>
      <c r="D239" s="19">
        <v>962.0</v>
      </c>
      <c r="E239" s="7" t="str">
        <f t="shared" si="1"/>
        <v>5_962</v>
      </c>
      <c r="F239" s="1">
        <v>2020.0</v>
      </c>
      <c r="G239" s="1">
        <v>2020.0</v>
      </c>
      <c r="H239" s="15"/>
      <c r="I239" s="15"/>
      <c r="J239" s="3">
        <v>1.0</v>
      </c>
      <c r="K239" s="3">
        <v>1.0</v>
      </c>
      <c r="L239" s="3">
        <v>0.0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1" t="s">
        <v>28</v>
      </c>
      <c r="B240" s="1" t="s">
        <v>17</v>
      </c>
      <c r="C240" s="7">
        <v>5.0</v>
      </c>
      <c r="D240" s="19">
        <v>963.0</v>
      </c>
      <c r="E240" s="7" t="str">
        <f t="shared" si="1"/>
        <v>5_963</v>
      </c>
      <c r="F240" s="1">
        <v>2020.0</v>
      </c>
      <c r="G240" s="1">
        <v>2020.0</v>
      </c>
      <c r="H240" s="15"/>
      <c r="I240" s="15"/>
      <c r="J240" s="3">
        <v>1.0</v>
      </c>
      <c r="K240" s="3">
        <v>1.0</v>
      </c>
      <c r="L240" s="3">
        <v>0.0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1" t="s">
        <v>28</v>
      </c>
      <c r="B241" s="1" t="s">
        <v>17</v>
      </c>
      <c r="C241" s="7">
        <v>7.0</v>
      </c>
      <c r="D241" s="7">
        <v>211.0</v>
      </c>
      <c r="E241" s="7" t="str">
        <f t="shared" si="1"/>
        <v>7_211</v>
      </c>
      <c r="F241" s="7">
        <v>2013.0</v>
      </c>
      <c r="G241" s="1">
        <v>2020.0</v>
      </c>
      <c r="H241" s="15"/>
      <c r="I241" s="15"/>
      <c r="J241" s="8">
        <v>1.0</v>
      </c>
      <c r="K241" s="8">
        <v>1.0</v>
      </c>
      <c r="L241" s="8">
        <v>0.0</v>
      </c>
      <c r="M241" s="8"/>
      <c r="N241" s="8"/>
      <c r="O241" s="8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1" t="s">
        <v>28</v>
      </c>
      <c r="B242" s="1" t="s">
        <v>17</v>
      </c>
      <c r="C242" s="7">
        <v>7.0</v>
      </c>
      <c r="D242" s="7">
        <v>217.0</v>
      </c>
      <c r="E242" s="7" t="str">
        <f t="shared" si="1"/>
        <v>7_217</v>
      </c>
      <c r="F242" s="7">
        <v>2013.0</v>
      </c>
      <c r="G242" s="1">
        <v>2020.0</v>
      </c>
      <c r="H242" s="15"/>
      <c r="I242" s="15"/>
      <c r="J242" s="8">
        <v>1.0</v>
      </c>
      <c r="K242" s="8">
        <v>10.0</v>
      </c>
      <c r="L242" s="8">
        <v>2.0</v>
      </c>
      <c r="M242" s="8">
        <v>64.0</v>
      </c>
      <c r="N242" s="8">
        <v>82.0</v>
      </c>
      <c r="O242" s="8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1" t="s">
        <v>28</v>
      </c>
      <c r="B243" s="1" t="s">
        <v>17</v>
      </c>
      <c r="C243" s="7">
        <v>7.0</v>
      </c>
      <c r="D243" s="7">
        <v>219.0</v>
      </c>
      <c r="E243" s="7" t="str">
        <f t="shared" si="1"/>
        <v>7_219</v>
      </c>
      <c r="F243" s="7">
        <v>2013.0</v>
      </c>
      <c r="G243" s="1">
        <v>2020.0</v>
      </c>
      <c r="H243" s="15"/>
      <c r="I243" s="15"/>
      <c r="J243" s="8">
        <v>0.0</v>
      </c>
      <c r="K243" s="8"/>
      <c r="L243" s="8"/>
      <c r="M243" s="8"/>
      <c r="N243" s="8"/>
      <c r="O243" s="8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1" t="s">
        <v>28</v>
      </c>
      <c r="B244" s="1" t="s">
        <v>17</v>
      </c>
      <c r="C244" s="7">
        <v>7.0</v>
      </c>
      <c r="D244" s="7">
        <v>230.0</v>
      </c>
      <c r="E244" s="7" t="str">
        <f t="shared" si="1"/>
        <v>7_230</v>
      </c>
      <c r="F244" s="7">
        <v>2014.0</v>
      </c>
      <c r="G244" s="1">
        <v>2020.0</v>
      </c>
      <c r="H244" s="15"/>
      <c r="I244" s="15"/>
      <c r="J244" s="8">
        <v>1.0</v>
      </c>
      <c r="K244" s="8">
        <v>1.0</v>
      </c>
      <c r="L244" s="8">
        <v>0.0</v>
      </c>
      <c r="M244" s="8"/>
      <c r="N244" s="8"/>
      <c r="O244" s="8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1" t="s">
        <v>28</v>
      </c>
      <c r="B245" s="1" t="s">
        <v>17</v>
      </c>
      <c r="C245" s="7">
        <v>7.0</v>
      </c>
      <c r="D245" s="7">
        <v>244.0</v>
      </c>
      <c r="E245" s="7" t="str">
        <f t="shared" si="1"/>
        <v>7_244</v>
      </c>
      <c r="F245" s="7">
        <v>2018.0</v>
      </c>
      <c r="G245" s="1">
        <v>2020.0</v>
      </c>
      <c r="H245" s="15"/>
      <c r="I245" s="15"/>
      <c r="J245" s="8">
        <v>1.0</v>
      </c>
      <c r="K245" s="8">
        <v>1.0</v>
      </c>
      <c r="L245" s="8">
        <v>0.0</v>
      </c>
      <c r="M245" s="8"/>
      <c r="N245" s="8"/>
      <c r="O245" s="8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1" t="s">
        <v>28</v>
      </c>
      <c r="B246" s="1" t="s">
        <v>17</v>
      </c>
      <c r="C246" s="7">
        <v>7.0</v>
      </c>
      <c r="D246" s="7">
        <v>245.0</v>
      </c>
      <c r="E246" s="7" t="str">
        <f t="shared" si="1"/>
        <v>7_245</v>
      </c>
      <c r="F246" s="7">
        <v>2018.0</v>
      </c>
      <c r="G246" s="1">
        <v>2020.0</v>
      </c>
      <c r="H246" s="15"/>
      <c r="I246" s="15"/>
      <c r="J246" s="8">
        <v>0.0</v>
      </c>
      <c r="K246" s="8"/>
      <c r="L246" s="8"/>
      <c r="M246" s="8"/>
      <c r="N246" s="8"/>
      <c r="O246" s="8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1" t="s">
        <v>28</v>
      </c>
      <c r="B247" s="1" t="s">
        <v>17</v>
      </c>
      <c r="C247" s="7">
        <v>7.0</v>
      </c>
      <c r="D247" s="7">
        <v>246.0</v>
      </c>
      <c r="E247" s="7" t="str">
        <f t="shared" si="1"/>
        <v>7_246</v>
      </c>
      <c r="F247" s="7">
        <v>2018.0</v>
      </c>
      <c r="G247" s="1">
        <v>2020.0</v>
      </c>
      <c r="H247" s="15"/>
      <c r="I247" s="15"/>
      <c r="J247" s="8">
        <v>0.0</v>
      </c>
      <c r="K247" s="8"/>
      <c r="L247" s="8"/>
      <c r="M247" s="8"/>
      <c r="N247" s="8"/>
      <c r="O247" s="8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1" t="s">
        <v>28</v>
      </c>
      <c r="B248" s="1" t="s">
        <v>17</v>
      </c>
      <c r="C248" s="7">
        <v>7.0</v>
      </c>
      <c r="D248" s="17">
        <v>247.0</v>
      </c>
      <c r="E248" s="7" t="str">
        <f t="shared" si="1"/>
        <v>7_247</v>
      </c>
      <c r="F248" s="7">
        <v>2019.0</v>
      </c>
      <c r="G248" s="1">
        <v>2020.0</v>
      </c>
      <c r="H248" s="15"/>
      <c r="I248" s="15"/>
      <c r="J248" s="8">
        <v>0.0</v>
      </c>
      <c r="K248" s="8"/>
      <c r="L248" s="8"/>
      <c r="M248" s="8"/>
      <c r="N248" s="8"/>
      <c r="O248" s="8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1" t="s">
        <v>28</v>
      </c>
      <c r="B249" s="1" t="s">
        <v>17</v>
      </c>
      <c r="C249" s="7">
        <v>7.0</v>
      </c>
      <c r="D249" s="17">
        <v>248.0</v>
      </c>
      <c r="E249" s="7" t="str">
        <f t="shared" si="1"/>
        <v>7_248</v>
      </c>
      <c r="F249" s="7">
        <v>2019.0</v>
      </c>
      <c r="G249" s="1">
        <v>2020.0</v>
      </c>
      <c r="H249" s="15"/>
      <c r="I249" s="15"/>
      <c r="J249" s="8">
        <v>0.0</v>
      </c>
      <c r="K249" s="8"/>
      <c r="L249" s="8"/>
      <c r="M249" s="8"/>
      <c r="N249" s="8"/>
      <c r="O249" s="8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1" t="s">
        <v>28</v>
      </c>
      <c r="B250" s="1" t="s">
        <v>17</v>
      </c>
      <c r="C250" s="7">
        <v>7.0</v>
      </c>
      <c r="D250" s="17">
        <v>249.0</v>
      </c>
      <c r="E250" s="7" t="str">
        <f t="shared" si="1"/>
        <v>7_249</v>
      </c>
      <c r="F250" s="7">
        <v>2019.0</v>
      </c>
      <c r="G250" s="1">
        <v>2020.0</v>
      </c>
      <c r="H250" s="15"/>
      <c r="I250" s="15"/>
      <c r="J250" s="8">
        <v>0.0</v>
      </c>
      <c r="K250" s="8"/>
      <c r="L250" s="8"/>
      <c r="M250" s="8"/>
      <c r="N250" s="8"/>
      <c r="O250" s="8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1" t="s">
        <v>28</v>
      </c>
      <c r="B251" s="1" t="s">
        <v>17</v>
      </c>
      <c r="C251" s="7">
        <v>7.0</v>
      </c>
      <c r="D251" s="17">
        <v>250.0</v>
      </c>
      <c r="E251" s="7" t="str">
        <f t="shared" si="1"/>
        <v>7_250</v>
      </c>
      <c r="F251" s="7">
        <v>2019.0</v>
      </c>
      <c r="G251" s="1">
        <v>2020.0</v>
      </c>
      <c r="H251" s="15"/>
      <c r="I251" s="15"/>
      <c r="J251" s="8">
        <v>0.0</v>
      </c>
      <c r="K251" s="8"/>
      <c r="L251" s="8"/>
      <c r="M251" s="8"/>
      <c r="N251" s="8"/>
      <c r="O251" s="8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1" t="s">
        <v>28</v>
      </c>
      <c r="B252" s="1" t="s">
        <v>17</v>
      </c>
      <c r="C252" s="7">
        <v>7.0</v>
      </c>
      <c r="D252" s="17">
        <v>251.0</v>
      </c>
      <c r="E252" s="7" t="str">
        <f t="shared" si="1"/>
        <v>7_251</v>
      </c>
      <c r="F252" s="7">
        <v>2019.0</v>
      </c>
      <c r="G252" s="1">
        <v>2020.0</v>
      </c>
      <c r="H252" s="15"/>
      <c r="I252" s="15"/>
      <c r="J252" s="8">
        <v>0.0</v>
      </c>
      <c r="K252" s="8"/>
      <c r="L252" s="8"/>
      <c r="M252" s="8"/>
      <c r="N252" s="8"/>
      <c r="O252" s="8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1" t="s">
        <v>28</v>
      </c>
      <c r="B253" s="1" t="s">
        <v>17</v>
      </c>
      <c r="C253" s="7">
        <v>7.0</v>
      </c>
      <c r="D253" s="17">
        <v>252.0</v>
      </c>
      <c r="E253" s="7" t="str">
        <f t="shared" si="1"/>
        <v>7_252</v>
      </c>
      <c r="F253" s="7">
        <v>2019.0</v>
      </c>
      <c r="G253" s="1">
        <v>2020.0</v>
      </c>
      <c r="H253" s="15"/>
      <c r="I253" s="15"/>
      <c r="J253" s="8">
        <v>0.0</v>
      </c>
      <c r="K253" s="8"/>
      <c r="L253" s="8"/>
      <c r="M253" s="8"/>
      <c r="N253" s="8"/>
      <c r="O253" s="8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1" t="s">
        <v>28</v>
      </c>
      <c r="B254" s="1" t="s">
        <v>17</v>
      </c>
      <c r="C254" s="7">
        <v>7.0</v>
      </c>
      <c r="D254" s="17">
        <v>253.0</v>
      </c>
      <c r="E254" s="7" t="str">
        <f t="shared" si="1"/>
        <v>7_253</v>
      </c>
      <c r="F254" s="7">
        <v>2019.0</v>
      </c>
      <c r="G254" s="1">
        <v>2020.0</v>
      </c>
      <c r="H254" s="15"/>
      <c r="I254" s="15"/>
      <c r="J254" s="8">
        <v>0.0</v>
      </c>
      <c r="K254" s="8"/>
      <c r="L254" s="8"/>
      <c r="M254" s="8"/>
      <c r="N254" s="8"/>
      <c r="O254" s="8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1" t="s">
        <v>28</v>
      </c>
      <c r="B255" s="1" t="s">
        <v>17</v>
      </c>
      <c r="C255" s="7">
        <v>7.0</v>
      </c>
      <c r="D255" s="17">
        <v>254.0</v>
      </c>
      <c r="E255" s="7" t="str">
        <f t="shared" si="1"/>
        <v>7_254</v>
      </c>
      <c r="F255" s="7">
        <v>2019.0</v>
      </c>
      <c r="G255" s="1">
        <v>2020.0</v>
      </c>
      <c r="H255" s="15"/>
      <c r="I255" s="15"/>
      <c r="J255" s="8">
        <v>1.0</v>
      </c>
      <c r="K255" s="8">
        <v>1.0</v>
      </c>
      <c r="L255" s="8">
        <v>0.0</v>
      </c>
      <c r="M255" s="8"/>
      <c r="N255" s="8"/>
      <c r="O255" s="8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1" t="s">
        <v>28</v>
      </c>
      <c r="B256" s="1" t="s">
        <v>17</v>
      </c>
      <c r="C256" s="7">
        <v>7.0</v>
      </c>
      <c r="D256" s="17">
        <v>255.0</v>
      </c>
      <c r="E256" s="7" t="str">
        <f t="shared" si="1"/>
        <v>7_255</v>
      </c>
      <c r="F256" s="7">
        <v>2019.0</v>
      </c>
      <c r="G256" s="1">
        <v>2020.0</v>
      </c>
      <c r="H256" s="15"/>
      <c r="I256" s="15"/>
      <c r="J256" s="8">
        <v>1.0</v>
      </c>
      <c r="K256" s="8">
        <v>1.0</v>
      </c>
      <c r="L256" s="8">
        <v>0.0</v>
      </c>
      <c r="M256" s="8"/>
      <c r="N256" s="8"/>
      <c r="O256" s="8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1" t="s">
        <v>28</v>
      </c>
      <c r="B257" s="1" t="s">
        <v>17</v>
      </c>
      <c r="C257" s="7">
        <v>7.0</v>
      </c>
      <c r="D257" s="17">
        <v>256.0</v>
      </c>
      <c r="E257" s="7" t="str">
        <f t="shared" si="1"/>
        <v>7_256</v>
      </c>
      <c r="F257" s="7">
        <v>2019.0</v>
      </c>
      <c r="G257" s="1">
        <v>2020.0</v>
      </c>
      <c r="H257" s="15"/>
      <c r="I257" s="15"/>
      <c r="J257" s="8">
        <v>1.0</v>
      </c>
      <c r="K257" s="8">
        <v>1.0</v>
      </c>
      <c r="L257" s="8">
        <v>0.0</v>
      </c>
      <c r="M257" s="8"/>
      <c r="N257" s="8"/>
      <c r="O257" s="8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1" t="s">
        <v>28</v>
      </c>
      <c r="B258" s="1" t="s">
        <v>17</v>
      </c>
      <c r="C258" s="7">
        <v>7.0</v>
      </c>
      <c r="D258" s="17">
        <v>257.0</v>
      </c>
      <c r="E258" s="7" t="str">
        <f t="shared" si="1"/>
        <v>7_257</v>
      </c>
      <c r="F258" s="7">
        <v>2019.0</v>
      </c>
      <c r="G258" s="1">
        <v>2020.0</v>
      </c>
      <c r="H258" s="15"/>
      <c r="I258" s="15"/>
      <c r="J258" s="8">
        <v>0.0</v>
      </c>
      <c r="K258" s="8"/>
      <c r="L258" s="8"/>
      <c r="M258" s="8"/>
      <c r="N258" s="8"/>
      <c r="O258" s="8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1" t="s">
        <v>28</v>
      </c>
      <c r="B259" s="1" t="s">
        <v>17</v>
      </c>
      <c r="C259" s="7">
        <v>7.0</v>
      </c>
      <c r="D259" s="17">
        <v>258.0</v>
      </c>
      <c r="E259" s="7" t="str">
        <f t="shared" si="1"/>
        <v>7_258</v>
      </c>
      <c r="F259" s="7">
        <v>2019.0</v>
      </c>
      <c r="G259" s="1">
        <v>2020.0</v>
      </c>
      <c r="H259" s="15"/>
      <c r="I259" s="15"/>
      <c r="J259" s="8">
        <v>0.0</v>
      </c>
      <c r="K259" s="8"/>
      <c r="L259" s="8"/>
      <c r="M259" s="8"/>
      <c r="N259" s="8"/>
      <c r="O259" s="8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1" t="s">
        <v>28</v>
      </c>
      <c r="B260" s="1" t="s">
        <v>17</v>
      </c>
      <c r="C260" s="7">
        <v>7.0</v>
      </c>
      <c r="D260" s="17">
        <v>259.0</v>
      </c>
      <c r="E260" s="7" t="str">
        <f t="shared" si="1"/>
        <v>7_259</v>
      </c>
      <c r="F260" s="7">
        <v>2019.0</v>
      </c>
      <c r="G260" s="1">
        <v>2020.0</v>
      </c>
      <c r="H260" s="15"/>
      <c r="I260" s="15"/>
      <c r="J260" s="8">
        <v>0.0</v>
      </c>
      <c r="K260" s="8"/>
      <c r="L260" s="8"/>
      <c r="M260" s="8"/>
      <c r="N260" s="8"/>
      <c r="O260" s="8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1" t="s">
        <v>28</v>
      </c>
      <c r="B261" s="1" t="s">
        <v>17</v>
      </c>
      <c r="C261" s="7">
        <v>7.0</v>
      </c>
      <c r="D261" s="17">
        <v>260.0</v>
      </c>
      <c r="E261" s="7" t="str">
        <f t="shared" si="1"/>
        <v>7_260</v>
      </c>
      <c r="F261" s="7">
        <v>2019.0</v>
      </c>
      <c r="G261" s="1">
        <v>2020.0</v>
      </c>
      <c r="H261" s="15"/>
      <c r="I261" s="15"/>
      <c r="J261" s="8">
        <v>0.0</v>
      </c>
      <c r="K261" s="8"/>
      <c r="L261" s="8"/>
      <c r="M261" s="8"/>
      <c r="N261" s="8"/>
      <c r="O261" s="8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1" t="s">
        <v>28</v>
      </c>
      <c r="B262" s="1" t="s">
        <v>17</v>
      </c>
      <c r="C262" s="7">
        <v>7.0</v>
      </c>
      <c r="D262" s="17">
        <v>261.0</v>
      </c>
      <c r="E262" s="7" t="str">
        <f t="shared" si="1"/>
        <v>7_261</v>
      </c>
      <c r="F262" s="7">
        <v>2019.0</v>
      </c>
      <c r="G262" s="1">
        <v>2020.0</v>
      </c>
      <c r="H262" s="15"/>
      <c r="I262" s="15"/>
      <c r="J262" s="8">
        <v>0.0</v>
      </c>
      <c r="K262" s="8"/>
      <c r="L262" s="8"/>
      <c r="M262" s="8"/>
      <c r="N262" s="8"/>
      <c r="O262" s="8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1" t="s">
        <v>28</v>
      </c>
      <c r="B263" s="1" t="s">
        <v>17</v>
      </c>
      <c r="C263" s="7">
        <v>7.0</v>
      </c>
      <c r="D263" s="17">
        <v>262.0</v>
      </c>
      <c r="E263" s="7" t="str">
        <f t="shared" si="1"/>
        <v>7_262</v>
      </c>
      <c r="F263" s="7">
        <v>2019.0</v>
      </c>
      <c r="G263" s="1">
        <v>2020.0</v>
      </c>
      <c r="H263" s="15"/>
      <c r="I263" s="15"/>
      <c r="J263" s="8">
        <v>0.0</v>
      </c>
      <c r="K263" s="8"/>
      <c r="L263" s="8"/>
      <c r="M263" s="8"/>
      <c r="N263" s="8"/>
      <c r="O263" s="8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1" t="s">
        <v>28</v>
      </c>
      <c r="B264" s="1" t="s">
        <v>17</v>
      </c>
      <c r="C264" s="7">
        <v>7.0</v>
      </c>
      <c r="D264" s="17">
        <v>263.0</v>
      </c>
      <c r="E264" s="7" t="str">
        <f t="shared" si="1"/>
        <v>7_263</v>
      </c>
      <c r="F264" s="7">
        <v>2019.0</v>
      </c>
      <c r="G264" s="1">
        <v>2020.0</v>
      </c>
      <c r="H264" s="15"/>
      <c r="I264" s="15"/>
      <c r="J264" s="8">
        <v>0.0</v>
      </c>
      <c r="K264" s="8"/>
      <c r="L264" s="8"/>
      <c r="M264" s="8"/>
      <c r="N264" s="8"/>
      <c r="O264" s="8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1" t="s">
        <v>28</v>
      </c>
      <c r="B265" s="1" t="s">
        <v>17</v>
      </c>
      <c r="C265" s="7">
        <v>7.0</v>
      </c>
      <c r="D265" s="17">
        <v>264.0</v>
      </c>
      <c r="E265" s="7" t="str">
        <f t="shared" si="1"/>
        <v>7_264</v>
      </c>
      <c r="F265" s="7">
        <v>2019.0</v>
      </c>
      <c r="G265" s="1">
        <v>2020.0</v>
      </c>
      <c r="H265" s="15"/>
      <c r="I265" s="15"/>
      <c r="J265" s="8">
        <v>0.0</v>
      </c>
      <c r="K265" s="8"/>
      <c r="L265" s="8"/>
      <c r="M265" s="8"/>
      <c r="N265" s="8"/>
      <c r="O265" s="8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1" t="s">
        <v>28</v>
      </c>
      <c r="B266" s="1" t="s">
        <v>17</v>
      </c>
      <c r="C266" s="7">
        <v>7.0</v>
      </c>
      <c r="D266" s="17">
        <v>265.0</v>
      </c>
      <c r="E266" s="7" t="str">
        <f t="shared" si="1"/>
        <v>7_265</v>
      </c>
      <c r="F266" s="7">
        <v>2019.0</v>
      </c>
      <c r="G266" s="1">
        <v>2020.0</v>
      </c>
      <c r="H266" s="15"/>
      <c r="I266" s="15"/>
      <c r="J266" s="8">
        <v>0.0</v>
      </c>
      <c r="K266" s="8"/>
      <c r="L266" s="8"/>
      <c r="M266" s="8"/>
      <c r="N266" s="8"/>
      <c r="O266" s="8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1" t="s">
        <v>28</v>
      </c>
      <c r="B267" s="1" t="s">
        <v>17</v>
      </c>
      <c r="C267" s="7">
        <v>12.0</v>
      </c>
      <c r="D267" s="7">
        <v>168.0</v>
      </c>
      <c r="E267" s="7" t="str">
        <f t="shared" si="1"/>
        <v>12_168</v>
      </c>
      <c r="F267" s="7">
        <v>2012.0</v>
      </c>
      <c r="G267" s="1">
        <v>2020.0</v>
      </c>
      <c r="H267" s="15"/>
      <c r="I267" s="15"/>
      <c r="J267" s="17">
        <v>0.0</v>
      </c>
      <c r="K267" s="17"/>
      <c r="L267" s="17"/>
      <c r="M267" s="8"/>
      <c r="N267" s="8"/>
      <c r="O267" s="8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1" t="s">
        <v>28</v>
      </c>
      <c r="B268" s="1" t="s">
        <v>17</v>
      </c>
      <c r="C268" s="7">
        <v>12.0</v>
      </c>
      <c r="D268" s="7">
        <v>320.0</v>
      </c>
      <c r="E268" s="7" t="str">
        <f t="shared" si="1"/>
        <v>12_320</v>
      </c>
      <c r="F268" s="7">
        <v>2014.0</v>
      </c>
      <c r="G268" s="1">
        <v>2020.0</v>
      </c>
      <c r="H268" s="15"/>
      <c r="I268" s="15"/>
      <c r="J268" s="8">
        <v>1.0</v>
      </c>
      <c r="K268" s="8">
        <v>4.0</v>
      </c>
      <c r="L268" s="8">
        <v>0.0</v>
      </c>
      <c r="M268" s="8"/>
      <c r="N268" s="8"/>
      <c r="O268" s="8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1" t="s">
        <v>28</v>
      </c>
      <c r="B269" s="1" t="s">
        <v>17</v>
      </c>
      <c r="C269" s="7">
        <v>12.0</v>
      </c>
      <c r="D269" s="7">
        <v>324.0</v>
      </c>
      <c r="E269" s="7" t="str">
        <f t="shared" si="1"/>
        <v>12_324</v>
      </c>
      <c r="F269" s="7">
        <v>2014.0</v>
      </c>
      <c r="G269" s="1">
        <v>2020.0</v>
      </c>
      <c r="H269" s="11"/>
      <c r="I269" s="11"/>
      <c r="J269" s="8">
        <v>0.0</v>
      </c>
      <c r="K269" s="8"/>
      <c r="L269" s="8"/>
      <c r="M269" s="8"/>
      <c r="N269" s="8"/>
      <c r="O269" s="8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1" t="s">
        <v>28</v>
      </c>
      <c r="B270" s="1" t="s">
        <v>17</v>
      </c>
      <c r="C270" s="7">
        <v>12.0</v>
      </c>
      <c r="D270" s="7">
        <v>386.0</v>
      </c>
      <c r="E270" s="7" t="str">
        <f t="shared" si="1"/>
        <v>12_386</v>
      </c>
      <c r="F270" s="7">
        <v>2016.0</v>
      </c>
      <c r="G270" s="1">
        <v>2020.0</v>
      </c>
      <c r="H270" s="11"/>
      <c r="I270" s="11"/>
      <c r="J270" s="8">
        <v>1.0</v>
      </c>
      <c r="K270" s="8">
        <v>40.0</v>
      </c>
      <c r="L270" s="8">
        <v>12.0</v>
      </c>
      <c r="M270" s="8">
        <v>104.0</v>
      </c>
      <c r="N270" s="8">
        <v>119.0</v>
      </c>
      <c r="O270" s="8">
        <v>108.0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1" t="s">
        <v>28</v>
      </c>
      <c r="B271" s="1" t="s">
        <v>17</v>
      </c>
      <c r="C271" s="7">
        <v>12.0</v>
      </c>
      <c r="D271" s="17">
        <v>415.0</v>
      </c>
      <c r="E271" s="7" t="str">
        <f t="shared" si="1"/>
        <v>12_415</v>
      </c>
      <c r="F271" s="7">
        <v>2019.0</v>
      </c>
      <c r="G271" s="1">
        <v>2020.0</v>
      </c>
      <c r="H271" s="11"/>
      <c r="I271" s="11"/>
      <c r="J271" s="8">
        <v>0.0</v>
      </c>
      <c r="K271" s="8"/>
      <c r="L271" s="8"/>
      <c r="M271" s="8"/>
      <c r="N271" s="8"/>
      <c r="O271" s="8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1" t="s">
        <v>28</v>
      </c>
      <c r="B272" s="1" t="s">
        <v>17</v>
      </c>
      <c r="C272" s="7">
        <v>12.0</v>
      </c>
      <c r="D272" s="17">
        <v>416.0</v>
      </c>
      <c r="E272" s="7" t="str">
        <f t="shared" si="1"/>
        <v>12_416</v>
      </c>
      <c r="F272" s="7">
        <v>2019.0</v>
      </c>
      <c r="G272" s="1">
        <v>2020.0</v>
      </c>
      <c r="H272" s="11"/>
      <c r="I272" s="11"/>
      <c r="J272" s="8">
        <v>0.0</v>
      </c>
      <c r="K272" s="8"/>
      <c r="L272" s="8"/>
      <c r="M272" s="8"/>
      <c r="N272" s="8"/>
      <c r="O272" s="8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1" t="s">
        <v>28</v>
      </c>
      <c r="B273" s="1" t="s">
        <v>17</v>
      </c>
      <c r="C273" s="7">
        <v>12.0</v>
      </c>
      <c r="D273" s="17">
        <v>417.0</v>
      </c>
      <c r="E273" s="7" t="str">
        <f t="shared" si="1"/>
        <v>12_417</v>
      </c>
      <c r="F273" s="7">
        <v>2019.0</v>
      </c>
      <c r="G273" s="1">
        <v>2020.0</v>
      </c>
      <c r="H273" s="11"/>
      <c r="I273" s="11"/>
      <c r="J273" s="8">
        <v>0.0</v>
      </c>
      <c r="K273" s="8"/>
      <c r="L273" s="8"/>
      <c r="M273" s="8"/>
      <c r="N273" s="8"/>
      <c r="O273" s="8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1" t="s">
        <v>28</v>
      </c>
      <c r="B274" s="1" t="s">
        <v>17</v>
      </c>
      <c r="C274" s="7">
        <v>12.0</v>
      </c>
      <c r="D274" s="17">
        <v>418.0</v>
      </c>
      <c r="E274" s="7" t="str">
        <f t="shared" si="1"/>
        <v>12_418</v>
      </c>
      <c r="F274" s="7">
        <v>2019.0</v>
      </c>
      <c r="G274" s="1">
        <v>2020.0</v>
      </c>
      <c r="H274" s="11"/>
      <c r="I274" s="11"/>
      <c r="J274" s="8">
        <v>0.0</v>
      </c>
      <c r="K274" s="8"/>
      <c r="L274" s="8"/>
      <c r="M274" s="8"/>
      <c r="N274" s="8"/>
      <c r="O274" s="8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1" t="s">
        <v>28</v>
      </c>
      <c r="B275" s="1" t="s">
        <v>17</v>
      </c>
      <c r="C275" s="7">
        <v>12.0</v>
      </c>
      <c r="D275" s="17">
        <v>419.0</v>
      </c>
      <c r="E275" s="7" t="str">
        <f t="shared" si="1"/>
        <v>12_419</v>
      </c>
      <c r="F275" s="7">
        <v>2019.0</v>
      </c>
      <c r="G275" s="1">
        <v>2020.0</v>
      </c>
      <c r="H275" s="11"/>
      <c r="I275" s="11"/>
      <c r="J275" s="8">
        <v>1.0</v>
      </c>
      <c r="K275" s="8">
        <v>1.0</v>
      </c>
      <c r="L275" s="8">
        <v>0.0</v>
      </c>
      <c r="M275" s="8"/>
      <c r="N275" s="8"/>
      <c r="O275" s="8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1" t="s">
        <v>28</v>
      </c>
      <c r="B276" s="1" t="s">
        <v>17</v>
      </c>
      <c r="C276" s="7">
        <v>12.0</v>
      </c>
      <c r="D276" s="17">
        <v>420.0</v>
      </c>
      <c r="E276" s="7" t="str">
        <f t="shared" si="1"/>
        <v>12_420</v>
      </c>
      <c r="F276" s="7">
        <v>2019.0</v>
      </c>
      <c r="G276" s="1">
        <v>2020.0</v>
      </c>
      <c r="H276" s="11"/>
      <c r="I276" s="11"/>
      <c r="J276" s="8">
        <v>1.0</v>
      </c>
      <c r="K276" s="8">
        <v>1.0</v>
      </c>
      <c r="L276" s="8">
        <v>0.0</v>
      </c>
      <c r="M276" s="8"/>
      <c r="N276" s="8"/>
      <c r="O276" s="8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1" t="s">
        <v>28</v>
      </c>
      <c r="B277" s="1" t="s">
        <v>17</v>
      </c>
      <c r="C277" s="7">
        <v>12.0</v>
      </c>
      <c r="D277" s="17">
        <v>421.0</v>
      </c>
      <c r="E277" s="7" t="str">
        <f t="shared" si="1"/>
        <v>12_421</v>
      </c>
      <c r="F277" s="7">
        <v>2019.0</v>
      </c>
      <c r="G277" s="1">
        <v>2020.0</v>
      </c>
      <c r="H277" s="11"/>
      <c r="I277" s="11"/>
      <c r="J277" s="8">
        <v>0.0</v>
      </c>
      <c r="K277" s="8"/>
      <c r="L277" s="8"/>
      <c r="M277" s="8"/>
      <c r="N277" s="8"/>
      <c r="O277" s="8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1" t="s">
        <v>28</v>
      </c>
      <c r="B278" s="1" t="s">
        <v>17</v>
      </c>
      <c r="C278" s="7">
        <v>12.0</v>
      </c>
      <c r="D278" s="17">
        <v>422.0</v>
      </c>
      <c r="E278" s="7" t="str">
        <f t="shared" si="1"/>
        <v>12_422</v>
      </c>
      <c r="F278" s="7">
        <v>2019.0</v>
      </c>
      <c r="G278" s="1">
        <v>2020.0</v>
      </c>
      <c r="H278" s="15"/>
      <c r="I278" s="15"/>
      <c r="J278" s="8">
        <v>1.0</v>
      </c>
      <c r="K278" s="8">
        <v>2.0</v>
      </c>
      <c r="L278" s="8">
        <v>0.0</v>
      </c>
      <c r="M278" s="8"/>
      <c r="N278" s="8"/>
      <c r="O278" s="8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1" t="s">
        <v>28</v>
      </c>
      <c r="B279" s="1" t="s">
        <v>17</v>
      </c>
      <c r="C279" s="7">
        <v>12.0</v>
      </c>
      <c r="D279" s="17">
        <v>423.0</v>
      </c>
      <c r="E279" s="7" t="str">
        <f t="shared" si="1"/>
        <v>12_423</v>
      </c>
      <c r="F279" s="7">
        <v>2019.0</v>
      </c>
      <c r="G279" s="1">
        <v>2020.0</v>
      </c>
      <c r="H279" s="15"/>
      <c r="I279" s="15"/>
      <c r="J279" s="8">
        <v>0.0</v>
      </c>
      <c r="K279" s="8"/>
      <c r="L279" s="8"/>
      <c r="M279" s="8"/>
      <c r="N279" s="8"/>
      <c r="O279" s="8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1" t="s">
        <v>28</v>
      </c>
      <c r="B280" s="1" t="s">
        <v>17</v>
      </c>
      <c r="C280" s="7">
        <v>12.0</v>
      </c>
      <c r="D280" s="17">
        <v>424.0</v>
      </c>
      <c r="E280" s="7" t="str">
        <f t="shared" si="1"/>
        <v>12_424</v>
      </c>
      <c r="F280" s="7">
        <v>2019.0</v>
      </c>
      <c r="G280" s="1">
        <v>2020.0</v>
      </c>
      <c r="H280" s="15"/>
      <c r="I280" s="15"/>
      <c r="J280" s="8">
        <v>0.0</v>
      </c>
      <c r="K280" s="8"/>
      <c r="L280" s="8"/>
      <c r="M280" s="8"/>
      <c r="N280" s="8"/>
      <c r="O280" s="8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1" t="s">
        <v>28</v>
      </c>
      <c r="B281" s="1" t="s">
        <v>17</v>
      </c>
      <c r="C281" s="7">
        <v>12.0</v>
      </c>
      <c r="D281" s="17">
        <v>425.0</v>
      </c>
      <c r="E281" s="7" t="str">
        <f t="shared" si="1"/>
        <v>12_425</v>
      </c>
      <c r="F281" s="7">
        <v>2019.0</v>
      </c>
      <c r="G281" s="1">
        <v>2020.0</v>
      </c>
      <c r="H281" s="15"/>
      <c r="I281" s="15"/>
      <c r="J281" s="8">
        <v>0.0</v>
      </c>
      <c r="K281" s="8"/>
      <c r="L281" s="8"/>
      <c r="M281" s="8"/>
      <c r="N281" s="8"/>
      <c r="O281" s="8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1" t="s">
        <v>28</v>
      </c>
      <c r="B282" s="1" t="s">
        <v>17</v>
      </c>
      <c r="C282" s="7">
        <v>12.0</v>
      </c>
      <c r="D282" s="7">
        <v>132.0</v>
      </c>
      <c r="E282" s="7" t="str">
        <f t="shared" si="1"/>
        <v>12_132</v>
      </c>
      <c r="F282" s="7">
        <v>2011.0</v>
      </c>
      <c r="G282" s="1">
        <v>2020.0</v>
      </c>
      <c r="H282" s="15"/>
      <c r="I282" s="15"/>
      <c r="J282" s="8">
        <v>1.0</v>
      </c>
      <c r="K282" s="8">
        <v>6.0</v>
      </c>
      <c r="L282" s="8">
        <v>1.0</v>
      </c>
      <c r="M282" s="8">
        <v>56.0</v>
      </c>
      <c r="N282" s="8"/>
      <c r="O282" s="8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1" t="s">
        <v>28</v>
      </c>
      <c r="B283" s="1" t="s">
        <v>17</v>
      </c>
      <c r="C283" s="7">
        <v>12.0</v>
      </c>
      <c r="D283" s="1">
        <v>426.0</v>
      </c>
      <c r="E283" s="7" t="str">
        <f t="shared" si="1"/>
        <v>12_426</v>
      </c>
      <c r="F283" s="1">
        <v>2020.0</v>
      </c>
      <c r="G283" s="1">
        <v>2020.0</v>
      </c>
      <c r="H283" s="15"/>
      <c r="I283" s="15"/>
      <c r="J283" s="3">
        <v>1.0</v>
      </c>
      <c r="K283" s="3">
        <v>1.0</v>
      </c>
      <c r="L283" s="3">
        <v>0.0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1" t="s">
        <v>28</v>
      </c>
      <c r="B284" s="1" t="s">
        <v>17</v>
      </c>
      <c r="C284" s="7">
        <v>12.0</v>
      </c>
      <c r="D284" s="1">
        <v>427.0</v>
      </c>
      <c r="E284" s="7" t="str">
        <f t="shared" si="1"/>
        <v>12_427</v>
      </c>
      <c r="F284" s="1">
        <v>2020.0</v>
      </c>
      <c r="G284" s="1">
        <v>2020.0</v>
      </c>
      <c r="H284" s="15"/>
      <c r="I284" s="15"/>
      <c r="J284" s="3">
        <v>1.0</v>
      </c>
      <c r="K284" s="3">
        <v>1.0</v>
      </c>
      <c r="L284" s="3">
        <v>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1" t="s">
        <v>28</v>
      </c>
      <c r="B285" s="1" t="s">
        <v>17</v>
      </c>
      <c r="C285" s="7">
        <v>12.0</v>
      </c>
      <c r="D285" s="1">
        <v>428.0</v>
      </c>
      <c r="E285" s="7" t="str">
        <f t="shared" si="1"/>
        <v>12_428</v>
      </c>
      <c r="F285" s="1">
        <v>2020.0</v>
      </c>
      <c r="G285" s="1">
        <v>2020.0</v>
      </c>
      <c r="H285" s="15"/>
      <c r="I285" s="15"/>
      <c r="J285" s="3">
        <v>1.0</v>
      </c>
      <c r="K285" s="3">
        <v>1.0</v>
      </c>
      <c r="L285" s="3">
        <v>0.0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1" t="s">
        <v>28</v>
      </c>
      <c r="B286" s="1" t="s">
        <v>17</v>
      </c>
      <c r="C286" s="7">
        <v>12.0</v>
      </c>
      <c r="D286" s="1">
        <v>429.0</v>
      </c>
      <c r="E286" s="7" t="str">
        <f t="shared" si="1"/>
        <v>12_429</v>
      </c>
      <c r="F286" s="1">
        <v>2020.0</v>
      </c>
      <c r="G286" s="1">
        <v>2020.0</v>
      </c>
      <c r="H286" s="15"/>
      <c r="I286" s="15"/>
      <c r="J286" s="3">
        <v>1.0</v>
      </c>
      <c r="K286" s="3">
        <v>1.0</v>
      </c>
      <c r="L286" s="3">
        <v>0.0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1" t="s">
        <v>28</v>
      </c>
      <c r="B287" s="1" t="s">
        <v>17</v>
      </c>
      <c r="C287" s="7">
        <v>12.0</v>
      </c>
      <c r="D287" s="1">
        <v>430.0</v>
      </c>
      <c r="E287" s="7" t="str">
        <f t="shared" si="1"/>
        <v>12_430</v>
      </c>
      <c r="F287" s="1">
        <v>2020.0</v>
      </c>
      <c r="G287" s="1">
        <v>2020.0</v>
      </c>
      <c r="H287" s="15"/>
      <c r="I287" s="15"/>
      <c r="J287" s="3">
        <v>1.0</v>
      </c>
      <c r="K287" s="3">
        <v>1.0</v>
      </c>
      <c r="L287" s="3">
        <v>0.0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1" t="s">
        <v>28</v>
      </c>
      <c r="B288" s="1" t="s">
        <v>17</v>
      </c>
      <c r="C288" s="7">
        <v>12.0</v>
      </c>
      <c r="D288" s="1">
        <v>431.0</v>
      </c>
      <c r="E288" s="7" t="str">
        <f t="shared" si="1"/>
        <v>12_431</v>
      </c>
      <c r="F288" s="1">
        <v>2020.0</v>
      </c>
      <c r="G288" s="1">
        <v>2020.0</v>
      </c>
      <c r="H288" s="15"/>
      <c r="I288" s="15"/>
      <c r="J288" s="3">
        <v>1.0</v>
      </c>
      <c r="K288" s="3">
        <v>1.0</v>
      </c>
      <c r="L288" s="3">
        <v>0.0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1" t="s">
        <v>28</v>
      </c>
      <c r="B289" s="1" t="s">
        <v>17</v>
      </c>
      <c r="C289" s="7">
        <v>13.0</v>
      </c>
      <c r="D289" s="7">
        <v>371.0</v>
      </c>
      <c r="E289" s="7" t="str">
        <f t="shared" si="1"/>
        <v>13_371</v>
      </c>
      <c r="F289" s="7">
        <v>2016.0</v>
      </c>
      <c r="G289" s="1">
        <v>2020.0</v>
      </c>
      <c r="H289" s="15"/>
      <c r="I289" s="15"/>
      <c r="J289" s="8">
        <v>0.0</v>
      </c>
      <c r="K289" s="8"/>
      <c r="L289" s="8"/>
      <c r="M289" s="8"/>
      <c r="N289" s="8"/>
      <c r="O289" s="8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1" t="s">
        <v>28</v>
      </c>
      <c r="B290" s="1" t="s">
        <v>17</v>
      </c>
      <c r="C290" s="7">
        <v>13.0</v>
      </c>
      <c r="D290" s="7">
        <v>428.0</v>
      </c>
      <c r="E290" s="7" t="str">
        <f t="shared" si="1"/>
        <v>13_428</v>
      </c>
      <c r="F290" s="7">
        <v>2016.0</v>
      </c>
      <c r="G290" s="1">
        <v>2020.0</v>
      </c>
      <c r="H290" s="15"/>
      <c r="I290" s="15"/>
      <c r="J290" s="8">
        <v>1.0</v>
      </c>
      <c r="K290" s="8">
        <v>11.0</v>
      </c>
      <c r="L290" s="8">
        <v>1.0</v>
      </c>
      <c r="M290" s="8">
        <v>66.0</v>
      </c>
      <c r="N290" s="8"/>
      <c r="O290" s="8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1" t="s">
        <v>28</v>
      </c>
      <c r="B291" s="1" t="s">
        <v>17</v>
      </c>
      <c r="C291" s="7">
        <v>13.0</v>
      </c>
      <c r="D291" s="7">
        <v>459.0</v>
      </c>
      <c r="E291" s="7" t="str">
        <f t="shared" si="1"/>
        <v>13_459</v>
      </c>
      <c r="F291" s="7">
        <v>2018.0</v>
      </c>
      <c r="G291" s="1">
        <v>2020.0</v>
      </c>
      <c r="H291" s="15"/>
      <c r="I291" s="15"/>
      <c r="J291" s="8">
        <v>0.0</v>
      </c>
      <c r="K291" s="8"/>
      <c r="L291" s="8"/>
      <c r="M291" s="8"/>
      <c r="N291" s="8"/>
      <c r="O291" s="8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1" t="s">
        <v>28</v>
      </c>
      <c r="B292" s="1" t="s">
        <v>17</v>
      </c>
      <c r="C292" s="7">
        <v>13.0</v>
      </c>
      <c r="D292" s="7">
        <v>462.0</v>
      </c>
      <c r="E292" s="7" t="str">
        <f t="shared" si="1"/>
        <v>13_462</v>
      </c>
      <c r="F292" s="7">
        <v>2018.0</v>
      </c>
      <c r="G292" s="1">
        <v>2020.0</v>
      </c>
      <c r="H292" s="15"/>
      <c r="I292" s="15"/>
      <c r="J292" s="8">
        <v>0.0</v>
      </c>
      <c r="K292" s="8"/>
      <c r="L292" s="8"/>
      <c r="M292" s="8"/>
      <c r="N292" s="8"/>
      <c r="O292" s="8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1" t="s">
        <v>28</v>
      </c>
      <c r="B293" s="1" t="s">
        <v>17</v>
      </c>
      <c r="C293" s="7">
        <v>13.0</v>
      </c>
      <c r="D293" s="7">
        <v>465.0</v>
      </c>
      <c r="E293" s="7" t="str">
        <f t="shared" si="1"/>
        <v>13_465</v>
      </c>
      <c r="F293" s="7">
        <v>2018.0</v>
      </c>
      <c r="G293" s="1">
        <v>2020.0</v>
      </c>
      <c r="H293" s="15"/>
      <c r="I293" s="15"/>
      <c r="J293" s="8">
        <v>0.0</v>
      </c>
      <c r="K293" s="8"/>
      <c r="L293" s="8"/>
      <c r="M293" s="8"/>
      <c r="N293" s="8"/>
      <c r="O293" s="8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1" t="s">
        <v>28</v>
      </c>
      <c r="B294" s="1" t="s">
        <v>17</v>
      </c>
      <c r="C294" s="7">
        <v>13.0</v>
      </c>
      <c r="D294" s="7">
        <v>466.0</v>
      </c>
      <c r="E294" s="7" t="str">
        <f t="shared" si="1"/>
        <v>13_466</v>
      </c>
      <c r="F294" s="7">
        <v>2018.0</v>
      </c>
      <c r="G294" s="1">
        <v>2020.0</v>
      </c>
      <c r="H294" s="15"/>
      <c r="I294" s="15"/>
      <c r="J294" s="8">
        <v>0.0</v>
      </c>
      <c r="K294" s="8"/>
      <c r="L294" s="8"/>
      <c r="M294" s="8"/>
      <c r="N294" s="8"/>
      <c r="O294" s="8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1" t="s">
        <v>28</v>
      </c>
      <c r="B295" s="1" t="s">
        <v>17</v>
      </c>
      <c r="C295" s="7">
        <v>13.0</v>
      </c>
      <c r="D295" s="7">
        <v>467.0</v>
      </c>
      <c r="E295" s="7" t="str">
        <f t="shared" si="1"/>
        <v>13_467</v>
      </c>
      <c r="F295" s="7">
        <v>2018.0</v>
      </c>
      <c r="G295" s="1">
        <v>2020.0</v>
      </c>
      <c r="H295" s="15"/>
      <c r="I295" s="15"/>
      <c r="J295" s="8">
        <v>0.0</v>
      </c>
      <c r="K295" s="8"/>
      <c r="L295" s="8"/>
      <c r="M295" s="8"/>
      <c r="N295" s="8"/>
      <c r="O295" s="8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1" t="s">
        <v>28</v>
      </c>
      <c r="B296" s="1" t="s">
        <v>17</v>
      </c>
      <c r="C296" s="7">
        <v>13.0</v>
      </c>
      <c r="D296" s="7">
        <v>488.0</v>
      </c>
      <c r="E296" s="7" t="str">
        <f t="shared" si="1"/>
        <v>13_488</v>
      </c>
      <c r="F296" s="7">
        <v>2018.0</v>
      </c>
      <c r="G296" s="1">
        <v>2020.0</v>
      </c>
      <c r="H296" s="15"/>
      <c r="I296" s="15"/>
      <c r="J296" s="8">
        <v>0.0</v>
      </c>
      <c r="K296" s="8"/>
      <c r="L296" s="8"/>
      <c r="M296" s="8"/>
      <c r="N296" s="8"/>
      <c r="O296" s="8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1" t="s">
        <v>28</v>
      </c>
      <c r="B297" s="1" t="s">
        <v>17</v>
      </c>
      <c r="C297" s="7">
        <v>13.0</v>
      </c>
      <c r="D297" s="7">
        <v>489.0</v>
      </c>
      <c r="E297" s="7" t="str">
        <f t="shared" si="1"/>
        <v>13_489</v>
      </c>
      <c r="F297" s="7">
        <v>2018.0</v>
      </c>
      <c r="G297" s="1">
        <v>2020.0</v>
      </c>
      <c r="H297" s="15"/>
      <c r="I297" s="15"/>
      <c r="J297" s="8">
        <v>0.0</v>
      </c>
      <c r="K297" s="8"/>
      <c r="L297" s="8"/>
      <c r="M297" s="8"/>
      <c r="N297" s="8"/>
      <c r="O297" s="8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1" t="s">
        <v>28</v>
      </c>
      <c r="B298" s="1" t="s">
        <v>17</v>
      </c>
      <c r="C298" s="7">
        <v>13.0</v>
      </c>
      <c r="D298" s="7">
        <v>490.0</v>
      </c>
      <c r="E298" s="7" t="str">
        <f t="shared" si="1"/>
        <v>13_490</v>
      </c>
      <c r="F298" s="7">
        <v>2018.0</v>
      </c>
      <c r="G298" s="1">
        <v>2020.0</v>
      </c>
      <c r="H298" s="15"/>
      <c r="I298" s="15"/>
      <c r="J298" s="8">
        <v>1.0</v>
      </c>
      <c r="K298" s="8">
        <v>1.0</v>
      </c>
      <c r="L298" s="8">
        <v>0.0</v>
      </c>
      <c r="M298" s="8"/>
      <c r="N298" s="8"/>
      <c r="O298" s="8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1" t="s">
        <v>28</v>
      </c>
      <c r="B299" s="1" t="s">
        <v>17</v>
      </c>
      <c r="C299" s="7">
        <v>13.0</v>
      </c>
      <c r="D299" s="7">
        <v>491.0</v>
      </c>
      <c r="E299" s="7" t="str">
        <f t="shared" si="1"/>
        <v>13_491</v>
      </c>
      <c r="F299" s="7">
        <v>2018.0</v>
      </c>
      <c r="G299" s="1">
        <v>2020.0</v>
      </c>
      <c r="H299" s="15"/>
      <c r="I299" s="15"/>
      <c r="J299" s="8">
        <v>0.0</v>
      </c>
      <c r="K299" s="8"/>
      <c r="L299" s="8"/>
      <c r="M299" s="8"/>
      <c r="N299" s="8"/>
      <c r="O299" s="8"/>
      <c r="P299" s="3" t="s">
        <v>32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1" t="s">
        <v>28</v>
      </c>
      <c r="B300" s="1" t="s">
        <v>17</v>
      </c>
      <c r="C300" s="7">
        <v>13.0</v>
      </c>
      <c r="D300" s="7">
        <v>493.0</v>
      </c>
      <c r="E300" s="7" t="str">
        <f t="shared" si="1"/>
        <v>13_493</v>
      </c>
      <c r="F300" s="7">
        <v>2018.0</v>
      </c>
      <c r="G300" s="1">
        <v>2020.0</v>
      </c>
      <c r="H300" s="15"/>
      <c r="I300" s="15"/>
      <c r="J300" s="8">
        <v>0.0</v>
      </c>
      <c r="K300" s="8"/>
      <c r="L300" s="8"/>
      <c r="M300" s="8"/>
      <c r="N300" s="8"/>
      <c r="O300" s="8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1" t="s">
        <v>28</v>
      </c>
      <c r="B301" s="1" t="s">
        <v>17</v>
      </c>
      <c r="C301" s="7">
        <v>13.0</v>
      </c>
      <c r="D301" s="7">
        <v>495.0</v>
      </c>
      <c r="E301" s="7" t="str">
        <f t="shared" si="1"/>
        <v>13_495</v>
      </c>
      <c r="F301" s="7">
        <v>2018.0</v>
      </c>
      <c r="G301" s="1">
        <v>2020.0</v>
      </c>
      <c r="H301" s="15"/>
      <c r="I301" s="15"/>
      <c r="J301" s="8">
        <v>1.0</v>
      </c>
      <c r="K301" s="8">
        <v>24.0</v>
      </c>
      <c r="L301" s="8">
        <v>3.0</v>
      </c>
      <c r="M301" s="8">
        <v>36.0</v>
      </c>
      <c r="N301" s="8">
        <v>21.0</v>
      </c>
      <c r="O301" s="8">
        <v>58.0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1" t="s">
        <v>28</v>
      </c>
      <c r="B302" s="1" t="s">
        <v>17</v>
      </c>
      <c r="C302" s="7">
        <v>13.0</v>
      </c>
      <c r="D302" s="17">
        <v>496.0</v>
      </c>
      <c r="E302" s="7" t="str">
        <f t="shared" si="1"/>
        <v>13_496</v>
      </c>
      <c r="F302" s="7">
        <v>2019.0</v>
      </c>
      <c r="G302" s="1">
        <v>2020.0</v>
      </c>
      <c r="H302" s="15"/>
      <c r="I302" s="15"/>
      <c r="J302" s="8">
        <v>1.0</v>
      </c>
      <c r="K302" s="8">
        <v>1.0</v>
      </c>
      <c r="L302" s="8">
        <v>0.0</v>
      </c>
      <c r="M302" s="8"/>
      <c r="N302" s="8"/>
      <c r="O302" s="8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1" t="s">
        <v>28</v>
      </c>
      <c r="B303" s="1" t="s">
        <v>17</v>
      </c>
      <c r="C303" s="7">
        <v>13.0</v>
      </c>
      <c r="D303" s="17">
        <v>497.0</v>
      </c>
      <c r="E303" s="7" t="str">
        <f t="shared" si="1"/>
        <v>13_497</v>
      </c>
      <c r="F303" s="7">
        <v>2019.0</v>
      </c>
      <c r="G303" s="1">
        <v>2020.0</v>
      </c>
      <c r="H303" s="15"/>
      <c r="I303" s="15"/>
      <c r="J303" s="8">
        <v>0.0</v>
      </c>
      <c r="K303" s="8"/>
      <c r="L303" s="8"/>
      <c r="M303" s="8"/>
      <c r="N303" s="8"/>
      <c r="O303" s="8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1" t="s">
        <v>28</v>
      </c>
      <c r="B304" s="1" t="s">
        <v>17</v>
      </c>
      <c r="C304" s="7">
        <v>13.0</v>
      </c>
      <c r="D304" s="17">
        <v>498.0</v>
      </c>
      <c r="E304" s="7" t="str">
        <f t="shared" si="1"/>
        <v>13_498</v>
      </c>
      <c r="F304" s="7">
        <v>2019.0</v>
      </c>
      <c r="G304" s="1">
        <v>2020.0</v>
      </c>
      <c r="H304" s="15"/>
      <c r="I304" s="15"/>
      <c r="J304" s="8">
        <v>0.0</v>
      </c>
      <c r="K304" s="8"/>
      <c r="L304" s="8"/>
      <c r="M304" s="8"/>
      <c r="N304" s="8"/>
      <c r="O304" s="8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1" t="s">
        <v>28</v>
      </c>
      <c r="B305" s="1" t="s">
        <v>17</v>
      </c>
      <c r="C305" s="7">
        <v>13.0</v>
      </c>
      <c r="D305" s="17">
        <v>499.0</v>
      </c>
      <c r="E305" s="7" t="str">
        <f t="shared" si="1"/>
        <v>13_499</v>
      </c>
      <c r="F305" s="7">
        <v>2019.0</v>
      </c>
      <c r="G305" s="1">
        <v>2020.0</v>
      </c>
      <c r="H305" s="15"/>
      <c r="I305" s="15"/>
      <c r="J305" s="8">
        <v>0.0</v>
      </c>
      <c r="K305" s="8"/>
      <c r="L305" s="8"/>
      <c r="M305" s="8"/>
      <c r="N305" s="8"/>
      <c r="O305" s="8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1" t="s">
        <v>28</v>
      </c>
      <c r="B306" s="1" t="s">
        <v>17</v>
      </c>
      <c r="C306" s="7">
        <v>13.0</v>
      </c>
      <c r="D306" s="17">
        <v>500.0</v>
      </c>
      <c r="E306" s="7" t="str">
        <f t="shared" si="1"/>
        <v>13_500</v>
      </c>
      <c r="F306" s="7">
        <v>2019.0</v>
      </c>
      <c r="G306" s="1">
        <v>2020.0</v>
      </c>
      <c r="H306" s="15"/>
      <c r="I306" s="15"/>
      <c r="J306" s="8">
        <v>0.0</v>
      </c>
      <c r="K306" s="8"/>
      <c r="L306" s="8"/>
      <c r="M306" s="8"/>
      <c r="N306" s="8"/>
      <c r="O306" s="8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1" t="s">
        <v>28</v>
      </c>
      <c r="B307" s="1" t="s">
        <v>17</v>
      </c>
      <c r="C307" s="7">
        <v>13.0</v>
      </c>
      <c r="D307" s="17">
        <v>501.0</v>
      </c>
      <c r="E307" s="7" t="str">
        <f t="shared" si="1"/>
        <v>13_501</v>
      </c>
      <c r="F307" s="7">
        <v>2019.0</v>
      </c>
      <c r="G307" s="1">
        <v>2020.0</v>
      </c>
      <c r="H307" s="15"/>
      <c r="I307" s="15"/>
      <c r="J307" s="8">
        <v>1.0</v>
      </c>
      <c r="K307" s="8">
        <v>1.0</v>
      </c>
      <c r="L307" s="8">
        <v>0.0</v>
      </c>
      <c r="M307" s="8"/>
      <c r="N307" s="8"/>
      <c r="O307" s="8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1" t="s">
        <v>28</v>
      </c>
      <c r="B308" s="1" t="s">
        <v>17</v>
      </c>
      <c r="C308" s="7">
        <v>13.0</v>
      </c>
      <c r="D308" s="17">
        <v>502.0</v>
      </c>
      <c r="E308" s="7" t="str">
        <f t="shared" si="1"/>
        <v>13_502</v>
      </c>
      <c r="F308" s="7">
        <v>2019.0</v>
      </c>
      <c r="G308" s="1">
        <v>2020.0</v>
      </c>
      <c r="H308" s="15"/>
      <c r="I308" s="15"/>
      <c r="J308" s="8">
        <v>0.0</v>
      </c>
      <c r="K308" s="8"/>
      <c r="L308" s="8"/>
      <c r="M308" s="8"/>
      <c r="N308" s="8"/>
      <c r="O308" s="8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1" t="s">
        <v>28</v>
      </c>
      <c r="B309" s="1" t="s">
        <v>17</v>
      </c>
      <c r="C309" s="7">
        <v>13.0</v>
      </c>
      <c r="D309" s="17">
        <v>503.0</v>
      </c>
      <c r="E309" s="7" t="str">
        <f t="shared" si="1"/>
        <v>13_503</v>
      </c>
      <c r="F309" s="7">
        <v>2019.0</v>
      </c>
      <c r="G309" s="1">
        <v>2020.0</v>
      </c>
      <c r="H309" s="15"/>
      <c r="I309" s="15"/>
      <c r="J309" s="8">
        <v>0.0</v>
      </c>
      <c r="K309" s="8"/>
      <c r="L309" s="8"/>
      <c r="M309" s="8"/>
      <c r="N309" s="8"/>
      <c r="O309" s="8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1" t="s">
        <v>28</v>
      </c>
      <c r="B310" s="1" t="s">
        <v>17</v>
      </c>
      <c r="C310" s="7">
        <v>13.0</v>
      </c>
      <c r="D310" s="1">
        <v>504.0</v>
      </c>
      <c r="E310" s="7" t="str">
        <f t="shared" si="1"/>
        <v>13_504</v>
      </c>
      <c r="F310" s="1">
        <v>2020.0</v>
      </c>
      <c r="G310" s="1">
        <v>2020.0</v>
      </c>
      <c r="H310" s="15"/>
      <c r="I310" s="15"/>
      <c r="J310" s="3">
        <v>1.0</v>
      </c>
      <c r="K310" s="3">
        <v>1.0</v>
      </c>
      <c r="L310" s="3">
        <v>0.0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1" t="s">
        <v>28</v>
      </c>
      <c r="B311" s="1" t="s">
        <v>17</v>
      </c>
      <c r="C311" s="7">
        <v>13.0</v>
      </c>
      <c r="D311" s="1">
        <v>505.0</v>
      </c>
      <c r="E311" s="7" t="str">
        <f t="shared" si="1"/>
        <v>13_505</v>
      </c>
      <c r="F311" s="1">
        <v>2020.0</v>
      </c>
      <c r="G311" s="1">
        <v>2020.0</v>
      </c>
      <c r="H311" s="15"/>
      <c r="I311" s="15"/>
      <c r="J311" s="3">
        <v>1.0</v>
      </c>
      <c r="K311" s="3">
        <v>1.0</v>
      </c>
      <c r="L311" s="3">
        <v>0.0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1" t="s">
        <v>28</v>
      </c>
      <c r="B312" s="1" t="s">
        <v>17</v>
      </c>
      <c r="C312" s="7">
        <v>13.0</v>
      </c>
      <c r="D312" s="1">
        <v>506.0</v>
      </c>
      <c r="E312" s="7" t="str">
        <f t="shared" si="1"/>
        <v>13_506</v>
      </c>
      <c r="F312" s="1">
        <v>2020.0</v>
      </c>
      <c r="G312" s="1">
        <v>2020.0</v>
      </c>
      <c r="H312" s="15"/>
      <c r="I312" s="15"/>
      <c r="J312" s="3">
        <v>1.0</v>
      </c>
      <c r="K312" s="3">
        <v>1.0</v>
      </c>
      <c r="L312" s="3">
        <v>0.0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1" t="s">
        <v>28</v>
      </c>
      <c r="B313" s="1" t="s">
        <v>17</v>
      </c>
      <c r="C313" s="7">
        <v>13.0</v>
      </c>
      <c r="D313" s="1">
        <v>507.0</v>
      </c>
      <c r="E313" s="7" t="str">
        <f t="shared" si="1"/>
        <v>13_507</v>
      </c>
      <c r="F313" s="1">
        <v>2020.0</v>
      </c>
      <c r="G313" s="1">
        <v>2020.0</v>
      </c>
      <c r="H313" s="15"/>
      <c r="I313" s="15"/>
      <c r="J313" s="3">
        <v>1.0</v>
      </c>
      <c r="K313" s="3">
        <v>1.0</v>
      </c>
      <c r="L313" s="3">
        <v>0.0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1" t="s">
        <v>28</v>
      </c>
      <c r="B314" s="1" t="s">
        <v>17</v>
      </c>
      <c r="C314" s="7">
        <v>14.0</v>
      </c>
      <c r="D314" s="7">
        <v>214.0</v>
      </c>
      <c r="E314" s="7" t="str">
        <f t="shared" si="1"/>
        <v>14_214</v>
      </c>
      <c r="F314" s="7">
        <v>2013.0</v>
      </c>
      <c r="G314" s="1">
        <v>2020.0</v>
      </c>
      <c r="H314" s="15"/>
      <c r="I314" s="15"/>
      <c r="J314" s="8">
        <v>0.0</v>
      </c>
      <c r="K314" s="8"/>
      <c r="L314" s="8"/>
      <c r="M314" s="8"/>
      <c r="N314" s="8"/>
      <c r="O314" s="8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1" t="s">
        <v>28</v>
      </c>
      <c r="B315" s="1" t="s">
        <v>17</v>
      </c>
      <c r="C315" s="7">
        <v>14.0</v>
      </c>
      <c r="D315" s="7">
        <v>333.0</v>
      </c>
      <c r="E315" s="7" t="str">
        <f t="shared" si="1"/>
        <v>14_333</v>
      </c>
      <c r="F315" s="7">
        <v>2014.0</v>
      </c>
      <c r="G315" s="1">
        <v>2020.0</v>
      </c>
      <c r="H315" s="15"/>
      <c r="I315" s="15"/>
      <c r="J315" s="8">
        <v>1.0</v>
      </c>
      <c r="K315" s="8">
        <v>1.0</v>
      </c>
      <c r="L315" s="8">
        <v>0.0</v>
      </c>
      <c r="M315" s="8"/>
      <c r="N315" s="8"/>
      <c r="O315" s="8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1" t="s">
        <v>28</v>
      </c>
      <c r="B316" s="1" t="s">
        <v>17</v>
      </c>
      <c r="C316" s="7">
        <v>14.0</v>
      </c>
      <c r="D316" s="7">
        <v>342.0</v>
      </c>
      <c r="E316" s="7" t="str">
        <f t="shared" si="1"/>
        <v>14_342</v>
      </c>
      <c r="F316" s="7">
        <v>2014.0</v>
      </c>
      <c r="G316" s="1">
        <v>2020.0</v>
      </c>
      <c r="H316" s="15"/>
      <c r="I316" s="15"/>
      <c r="J316" s="8">
        <v>1.0</v>
      </c>
      <c r="K316" s="8">
        <v>12.0</v>
      </c>
      <c r="L316" s="8">
        <v>1.0</v>
      </c>
      <c r="M316" s="8">
        <v>58.0</v>
      </c>
      <c r="N316" s="8"/>
      <c r="O316" s="8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1" t="s">
        <v>28</v>
      </c>
      <c r="B317" s="1" t="s">
        <v>17</v>
      </c>
      <c r="C317" s="7">
        <v>14.0</v>
      </c>
      <c r="D317" s="7">
        <v>468.0</v>
      </c>
      <c r="E317" s="7" t="str">
        <f t="shared" si="1"/>
        <v>14_468</v>
      </c>
      <c r="F317" s="7">
        <v>2018.0</v>
      </c>
      <c r="G317" s="1">
        <v>2020.0</v>
      </c>
      <c r="H317" s="15"/>
      <c r="I317" s="15"/>
      <c r="J317" s="8">
        <v>1.0</v>
      </c>
      <c r="K317" s="8">
        <v>17.0</v>
      </c>
      <c r="L317" s="8">
        <v>2.0</v>
      </c>
      <c r="M317" s="8">
        <v>63.0</v>
      </c>
      <c r="N317" s="8">
        <v>59.0</v>
      </c>
      <c r="O317" s="8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1" t="s">
        <v>28</v>
      </c>
      <c r="B318" s="1" t="s">
        <v>17</v>
      </c>
      <c r="C318" s="7">
        <v>14.0</v>
      </c>
      <c r="D318" s="7">
        <v>469.0</v>
      </c>
      <c r="E318" s="7" t="str">
        <f t="shared" si="1"/>
        <v>14_469</v>
      </c>
      <c r="F318" s="7">
        <v>2018.0</v>
      </c>
      <c r="G318" s="1">
        <v>2020.0</v>
      </c>
      <c r="H318" s="15"/>
      <c r="I318" s="15"/>
      <c r="J318" s="8">
        <v>0.0</v>
      </c>
      <c r="K318" s="8"/>
      <c r="L318" s="8"/>
      <c r="M318" s="8"/>
      <c r="N318" s="8"/>
      <c r="O318" s="8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1" t="s">
        <v>28</v>
      </c>
      <c r="B319" s="1" t="s">
        <v>17</v>
      </c>
      <c r="C319" s="7">
        <v>14.0</v>
      </c>
      <c r="D319" s="7">
        <v>470.0</v>
      </c>
      <c r="E319" s="7" t="str">
        <f t="shared" si="1"/>
        <v>14_470</v>
      </c>
      <c r="F319" s="7">
        <v>2018.0</v>
      </c>
      <c r="G319" s="1">
        <v>2020.0</v>
      </c>
      <c r="H319" s="15"/>
      <c r="I319" s="15"/>
      <c r="J319" s="8">
        <v>0.0</v>
      </c>
      <c r="K319" s="8"/>
      <c r="L319" s="8"/>
      <c r="M319" s="8"/>
      <c r="N319" s="8"/>
      <c r="O319" s="8"/>
      <c r="P319" s="3" t="s">
        <v>32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1" t="s">
        <v>28</v>
      </c>
      <c r="B320" s="1" t="s">
        <v>17</v>
      </c>
      <c r="C320" s="7">
        <v>14.0</v>
      </c>
      <c r="D320" s="7">
        <v>472.0</v>
      </c>
      <c r="E320" s="7" t="str">
        <f t="shared" si="1"/>
        <v>14_472</v>
      </c>
      <c r="F320" s="7">
        <v>2018.0</v>
      </c>
      <c r="G320" s="1">
        <v>2020.0</v>
      </c>
      <c r="H320" s="15"/>
      <c r="I320" s="15"/>
      <c r="J320" s="8">
        <v>0.0</v>
      </c>
      <c r="K320" s="8"/>
      <c r="L320" s="8"/>
      <c r="M320" s="8"/>
      <c r="N320" s="8"/>
      <c r="O320" s="8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1" t="s">
        <v>28</v>
      </c>
      <c r="B321" s="1" t="s">
        <v>17</v>
      </c>
      <c r="C321" s="7">
        <v>14.0</v>
      </c>
      <c r="D321" s="7">
        <v>474.0</v>
      </c>
      <c r="E321" s="7" t="str">
        <f t="shared" si="1"/>
        <v>14_474</v>
      </c>
      <c r="F321" s="7">
        <v>2018.0</v>
      </c>
      <c r="G321" s="1">
        <v>2020.0</v>
      </c>
      <c r="H321" s="15"/>
      <c r="I321" s="15"/>
      <c r="J321" s="8">
        <v>0.0</v>
      </c>
      <c r="K321" s="8"/>
      <c r="L321" s="8"/>
      <c r="M321" s="8"/>
      <c r="N321" s="8"/>
      <c r="O321" s="8"/>
      <c r="P321" s="3" t="s">
        <v>32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1" t="s">
        <v>28</v>
      </c>
      <c r="B322" s="1" t="s">
        <v>17</v>
      </c>
      <c r="C322" s="7">
        <v>14.0</v>
      </c>
      <c r="D322" s="7">
        <v>482.0</v>
      </c>
      <c r="E322" s="7" t="str">
        <f t="shared" si="1"/>
        <v>14_482</v>
      </c>
      <c r="F322" s="7">
        <v>2018.0</v>
      </c>
      <c r="G322" s="1">
        <v>2020.0</v>
      </c>
      <c r="H322" s="15"/>
      <c r="I322" s="15"/>
      <c r="J322" s="8">
        <v>0.0</v>
      </c>
      <c r="K322" s="8"/>
      <c r="L322" s="8"/>
      <c r="M322" s="8"/>
      <c r="N322" s="8"/>
      <c r="O322" s="8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1" t="s">
        <v>28</v>
      </c>
      <c r="B323" s="1" t="s">
        <v>17</v>
      </c>
      <c r="C323" s="7">
        <v>14.0</v>
      </c>
      <c r="D323" s="17" t="s">
        <v>121</v>
      </c>
      <c r="E323" s="7" t="str">
        <f t="shared" si="1"/>
        <v>14_488r</v>
      </c>
      <c r="F323" s="7">
        <v>2019.0</v>
      </c>
      <c r="G323" s="1">
        <v>2020.0</v>
      </c>
      <c r="H323" s="15"/>
      <c r="I323" s="15"/>
      <c r="J323" s="8">
        <v>0.0</v>
      </c>
      <c r="K323" s="8"/>
      <c r="L323" s="8"/>
      <c r="M323" s="8"/>
      <c r="N323" s="8"/>
      <c r="O323" s="8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1" t="s">
        <v>28</v>
      </c>
      <c r="B324" s="1" t="s">
        <v>17</v>
      </c>
      <c r="C324" s="7">
        <v>14.0</v>
      </c>
      <c r="D324" s="17" t="s">
        <v>122</v>
      </c>
      <c r="E324" s="7" t="str">
        <f t="shared" si="1"/>
        <v>14_489r</v>
      </c>
      <c r="F324" s="7">
        <v>2019.0</v>
      </c>
      <c r="G324" s="1">
        <v>2020.0</v>
      </c>
      <c r="H324" s="15"/>
      <c r="I324" s="15"/>
      <c r="J324" s="8">
        <v>0.0</v>
      </c>
      <c r="K324" s="8"/>
      <c r="L324" s="8"/>
      <c r="M324" s="8"/>
      <c r="N324" s="8"/>
      <c r="O324" s="8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1" t="s">
        <v>28</v>
      </c>
      <c r="B325" s="1" t="s">
        <v>17</v>
      </c>
      <c r="C325" s="7">
        <v>14.0</v>
      </c>
      <c r="D325" s="7" t="s">
        <v>123</v>
      </c>
      <c r="E325" s="7" t="str">
        <f t="shared" si="1"/>
        <v>14_446b</v>
      </c>
      <c r="F325" s="7">
        <v>2017.0</v>
      </c>
      <c r="G325" s="1">
        <v>2020.0</v>
      </c>
      <c r="H325" s="15"/>
      <c r="I325" s="15"/>
      <c r="J325" s="8">
        <v>1.0</v>
      </c>
      <c r="K325" s="8">
        <v>13.0</v>
      </c>
      <c r="L325" s="8">
        <v>1.0</v>
      </c>
      <c r="M325" s="8">
        <v>74.0</v>
      </c>
      <c r="N325" s="8"/>
      <c r="O325" s="8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1" t="s">
        <v>28</v>
      </c>
      <c r="B326" s="1" t="s">
        <v>17</v>
      </c>
      <c r="C326" s="7">
        <v>14.0</v>
      </c>
      <c r="D326" s="1">
        <v>490.0</v>
      </c>
      <c r="E326" s="7" t="str">
        <f t="shared" si="1"/>
        <v>14_490</v>
      </c>
      <c r="F326" s="1">
        <v>2020.0</v>
      </c>
      <c r="G326" s="1">
        <v>2020.0</v>
      </c>
      <c r="H326" s="15"/>
      <c r="I326" s="15"/>
      <c r="J326" s="3">
        <v>1.0</v>
      </c>
      <c r="K326" s="3">
        <v>1.0</v>
      </c>
      <c r="L326" s="3">
        <v>0.0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1" t="s">
        <v>28</v>
      </c>
      <c r="B327" s="1" t="s">
        <v>17</v>
      </c>
      <c r="C327" s="7">
        <v>14.0</v>
      </c>
      <c r="D327" s="1">
        <v>491.0</v>
      </c>
      <c r="E327" s="7" t="str">
        <f t="shared" si="1"/>
        <v>14_491</v>
      </c>
      <c r="F327" s="1">
        <v>2020.0</v>
      </c>
      <c r="G327" s="1">
        <v>2020.0</v>
      </c>
      <c r="H327" s="15"/>
      <c r="I327" s="15"/>
      <c r="J327" s="3">
        <v>1.0</v>
      </c>
      <c r="K327" s="3">
        <v>1.0</v>
      </c>
      <c r="L327" s="3">
        <v>0.0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1" t="s">
        <v>28</v>
      </c>
      <c r="B328" s="1" t="s">
        <v>17</v>
      </c>
      <c r="C328" s="7">
        <v>14.0</v>
      </c>
      <c r="D328" s="1">
        <v>492.0</v>
      </c>
      <c r="E328" s="7" t="str">
        <f t="shared" si="1"/>
        <v>14_492</v>
      </c>
      <c r="F328" s="1">
        <v>2020.0</v>
      </c>
      <c r="G328" s="1">
        <v>2020.0</v>
      </c>
      <c r="H328" s="15"/>
      <c r="I328" s="15"/>
      <c r="J328" s="3">
        <v>1.0</v>
      </c>
      <c r="K328" s="3">
        <v>1.0</v>
      </c>
      <c r="L328" s="3">
        <v>0.0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1" t="s">
        <v>28</v>
      </c>
      <c r="B329" s="1" t="s">
        <v>17</v>
      </c>
      <c r="C329" s="7">
        <v>14.0</v>
      </c>
      <c r="D329" s="1">
        <v>493.0</v>
      </c>
      <c r="E329" s="7" t="str">
        <f t="shared" si="1"/>
        <v>14_493</v>
      </c>
      <c r="F329" s="1">
        <v>2020.0</v>
      </c>
      <c r="G329" s="1">
        <v>2020.0</v>
      </c>
      <c r="H329" s="15"/>
      <c r="I329" s="15"/>
      <c r="J329" s="3">
        <v>1.0</v>
      </c>
      <c r="K329" s="3">
        <v>1.0</v>
      </c>
      <c r="L329" s="3">
        <v>0.0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1" t="s">
        <v>28</v>
      </c>
      <c r="B330" s="1" t="s">
        <v>17</v>
      </c>
      <c r="C330" s="7">
        <v>14.0</v>
      </c>
      <c r="D330" s="1">
        <v>494.0</v>
      </c>
      <c r="E330" s="7" t="str">
        <f t="shared" si="1"/>
        <v>14_494</v>
      </c>
      <c r="F330" s="1">
        <v>2020.0</v>
      </c>
      <c r="G330" s="1">
        <v>2020.0</v>
      </c>
      <c r="H330" s="15"/>
      <c r="I330" s="15"/>
      <c r="J330" s="3">
        <v>1.0</v>
      </c>
      <c r="K330" s="3">
        <v>1.0</v>
      </c>
      <c r="L330" s="3">
        <v>0.0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1" t="s">
        <v>28</v>
      </c>
      <c r="B331" s="1" t="s">
        <v>17</v>
      </c>
      <c r="C331" s="7">
        <v>14.0</v>
      </c>
      <c r="D331" s="1">
        <v>495.0</v>
      </c>
      <c r="E331" s="7" t="str">
        <f t="shared" si="1"/>
        <v>14_495</v>
      </c>
      <c r="F331" s="1">
        <v>2020.0</v>
      </c>
      <c r="G331" s="1">
        <v>2020.0</v>
      </c>
      <c r="H331" s="15"/>
      <c r="I331" s="15"/>
      <c r="J331" s="3">
        <v>1.0</v>
      </c>
      <c r="K331" s="3">
        <v>1.0</v>
      </c>
      <c r="L331" s="3">
        <v>0.0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1" t="s">
        <v>28</v>
      </c>
      <c r="B332" s="1" t="s">
        <v>17</v>
      </c>
      <c r="C332" s="7">
        <v>14.0</v>
      </c>
      <c r="D332" s="1">
        <v>496.0</v>
      </c>
      <c r="E332" s="7" t="str">
        <f t="shared" si="1"/>
        <v>14_496</v>
      </c>
      <c r="F332" s="1">
        <v>2020.0</v>
      </c>
      <c r="G332" s="1">
        <v>2020.0</v>
      </c>
      <c r="H332" s="15"/>
      <c r="I332" s="15"/>
      <c r="J332" s="3">
        <v>1.0</v>
      </c>
      <c r="K332" s="3">
        <v>1.0</v>
      </c>
      <c r="L332" s="3">
        <v>0.0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1" t="s">
        <v>28</v>
      </c>
      <c r="B333" s="1" t="s">
        <v>17</v>
      </c>
      <c r="C333" s="7">
        <v>14.0</v>
      </c>
      <c r="D333" s="1">
        <v>497.0</v>
      </c>
      <c r="E333" s="7" t="str">
        <f t="shared" si="1"/>
        <v>14_497</v>
      </c>
      <c r="F333" s="1">
        <v>2020.0</v>
      </c>
      <c r="G333" s="1">
        <v>2020.0</v>
      </c>
      <c r="H333" s="15"/>
      <c r="I333" s="15"/>
      <c r="J333" s="3">
        <v>1.0</v>
      </c>
      <c r="K333" s="3">
        <v>1.0</v>
      </c>
      <c r="L333" s="3">
        <v>0.0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1" t="s">
        <v>28</v>
      </c>
      <c r="B334" s="1" t="s">
        <v>17</v>
      </c>
      <c r="C334" s="7">
        <v>14.0</v>
      </c>
      <c r="D334" s="1">
        <v>498.0</v>
      </c>
      <c r="E334" s="7" t="str">
        <f t="shared" si="1"/>
        <v>14_498</v>
      </c>
      <c r="F334" s="1">
        <v>2020.0</v>
      </c>
      <c r="G334" s="1">
        <v>2020.0</v>
      </c>
      <c r="H334" s="15"/>
      <c r="I334" s="15"/>
      <c r="J334" s="3">
        <v>1.0</v>
      </c>
      <c r="K334" s="3">
        <v>1.0</v>
      </c>
      <c r="L334" s="3">
        <v>0.0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1" t="s">
        <v>28</v>
      </c>
      <c r="B335" s="1" t="s">
        <v>17</v>
      </c>
      <c r="C335" s="7">
        <v>14.0</v>
      </c>
      <c r="D335" s="1">
        <v>499.0</v>
      </c>
      <c r="E335" s="7" t="str">
        <f t="shared" si="1"/>
        <v>14_499</v>
      </c>
      <c r="F335" s="1">
        <v>2020.0</v>
      </c>
      <c r="G335" s="1">
        <v>2020.0</v>
      </c>
      <c r="H335" s="15"/>
      <c r="I335" s="15"/>
      <c r="J335" s="3">
        <v>1.0</v>
      </c>
      <c r="K335" s="3">
        <v>1.0</v>
      </c>
      <c r="L335" s="3">
        <v>0.0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1" t="s">
        <v>28</v>
      </c>
      <c r="B336" s="1" t="s">
        <v>17</v>
      </c>
      <c r="C336" s="7">
        <v>14.0</v>
      </c>
      <c r="D336" s="1">
        <v>500.0</v>
      </c>
      <c r="E336" s="7" t="str">
        <f t="shared" si="1"/>
        <v>14_500</v>
      </c>
      <c r="F336" s="1">
        <v>2020.0</v>
      </c>
      <c r="G336" s="1">
        <v>2020.0</v>
      </c>
      <c r="H336" s="15"/>
      <c r="I336" s="15"/>
      <c r="J336" s="3">
        <v>1.0</v>
      </c>
      <c r="K336" s="3">
        <v>1.0</v>
      </c>
      <c r="L336" s="3">
        <v>0.0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1" t="s">
        <v>28</v>
      </c>
      <c r="B337" s="1" t="s">
        <v>17</v>
      </c>
      <c r="C337" s="7">
        <v>18.0</v>
      </c>
      <c r="D337" s="7">
        <v>27.0</v>
      </c>
      <c r="E337" s="7" t="str">
        <f t="shared" si="1"/>
        <v>18_27</v>
      </c>
      <c r="F337" s="7">
        <v>2011.0</v>
      </c>
      <c r="G337" s="1">
        <v>2020.0</v>
      </c>
      <c r="H337" s="15"/>
      <c r="I337" s="15"/>
      <c r="J337" s="8">
        <v>1.0</v>
      </c>
      <c r="K337" s="8">
        <v>1.0</v>
      </c>
      <c r="L337" s="8">
        <v>0.0</v>
      </c>
      <c r="M337" s="8"/>
      <c r="N337" s="8"/>
      <c r="O337" s="8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1" t="s">
        <v>28</v>
      </c>
      <c r="B338" s="1" t="s">
        <v>17</v>
      </c>
      <c r="C338" s="7">
        <v>18.0</v>
      </c>
      <c r="D338" s="7">
        <v>99.0</v>
      </c>
      <c r="E338" s="7" t="str">
        <f t="shared" si="1"/>
        <v>18_99</v>
      </c>
      <c r="F338" s="7">
        <v>2013.0</v>
      </c>
      <c r="G338" s="1">
        <v>2020.0</v>
      </c>
      <c r="H338" s="15"/>
      <c r="I338" s="15"/>
      <c r="J338" s="8">
        <v>0.0</v>
      </c>
      <c r="K338" s="8"/>
      <c r="L338" s="8"/>
      <c r="M338" s="8"/>
      <c r="N338" s="8"/>
      <c r="O338" s="8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1" t="s">
        <v>28</v>
      </c>
      <c r="B339" s="1" t="s">
        <v>17</v>
      </c>
      <c r="C339" s="7">
        <v>18.0</v>
      </c>
      <c r="D339" s="7">
        <v>202.0</v>
      </c>
      <c r="E339" s="7" t="str">
        <f t="shared" si="1"/>
        <v>18_202</v>
      </c>
      <c r="F339" s="7">
        <v>2016.0</v>
      </c>
      <c r="G339" s="1">
        <v>2020.0</v>
      </c>
      <c r="H339" s="15"/>
      <c r="I339" s="15"/>
      <c r="J339" s="8">
        <v>0.0</v>
      </c>
      <c r="K339" s="8"/>
      <c r="L339" s="8"/>
      <c r="M339" s="8"/>
      <c r="N339" s="8"/>
      <c r="O339" s="8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1" t="s">
        <v>28</v>
      </c>
      <c r="B340" s="1" t="s">
        <v>17</v>
      </c>
      <c r="C340" s="7">
        <v>18.0</v>
      </c>
      <c r="D340" s="7">
        <v>204.0</v>
      </c>
      <c r="E340" s="7" t="str">
        <f t="shared" si="1"/>
        <v>18_204</v>
      </c>
      <c r="F340" s="7">
        <v>2017.0</v>
      </c>
      <c r="G340" s="1">
        <v>2020.0</v>
      </c>
      <c r="H340" s="15"/>
      <c r="I340" s="15"/>
      <c r="J340" s="8">
        <v>0.0</v>
      </c>
      <c r="K340" s="8"/>
      <c r="L340" s="8"/>
      <c r="M340" s="8"/>
      <c r="N340" s="8"/>
      <c r="O340" s="8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1" t="s">
        <v>28</v>
      </c>
      <c r="B341" s="1" t="s">
        <v>17</v>
      </c>
      <c r="C341" s="7">
        <v>18.0</v>
      </c>
      <c r="D341" s="7">
        <v>212.0</v>
      </c>
      <c r="E341" s="7" t="str">
        <f t="shared" si="1"/>
        <v>18_212</v>
      </c>
      <c r="F341" s="7">
        <v>2017.0</v>
      </c>
      <c r="G341" s="1">
        <v>2020.0</v>
      </c>
      <c r="H341" s="15"/>
      <c r="I341" s="15"/>
      <c r="J341" s="8">
        <v>1.0</v>
      </c>
      <c r="K341" s="8">
        <v>17.0</v>
      </c>
      <c r="L341" s="8">
        <v>1.0</v>
      </c>
      <c r="M341" s="8">
        <v>107.0</v>
      </c>
      <c r="N341" s="8"/>
      <c r="O341" s="8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1" t="s">
        <v>28</v>
      </c>
      <c r="B342" s="1" t="s">
        <v>17</v>
      </c>
      <c r="C342" s="7">
        <v>18.0</v>
      </c>
      <c r="D342" s="7">
        <v>214.0</v>
      </c>
      <c r="E342" s="7" t="str">
        <f t="shared" si="1"/>
        <v>18_214</v>
      </c>
      <c r="F342" s="7">
        <v>2017.0</v>
      </c>
      <c r="G342" s="1">
        <v>2020.0</v>
      </c>
      <c r="H342" s="15"/>
      <c r="I342" s="15"/>
      <c r="J342" s="8">
        <v>0.0</v>
      </c>
      <c r="K342" s="8"/>
      <c r="L342" s="8"/>
      <c r="M342" s="8"/>
      <c r="N342" s="8"/>
      <c r="O342" s="8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1" t="s">
        <v>28</v>
      </c>
      <c r="B343" s="1" t="s">
        <v>17</v>
      </c>
      <c r="C343" s="7">
        <v>18.0</v>
      </c>
      <c r="D343" s="7">
        <v>215.0</v>
      </c>
      <c r="E343" s="7" t="str">
        <f t="shared" si="1"/>
        <v>18_215</v>
      </c>
      <c r="F343" s="7">
        <v>2017.0</v>
      </c>
      <c r="G343" s="1">
        <v>2020.0</v>
      </c>
      <c r="H343" s="15"/>
      <c r="I343" s="15"/>
      <c r="J343" s="8">
        <v>0.0</v>
      </c>
      <c r="K343" s="8"/>
      <c r="L343" s="8"/>
      <c r="M343" s="8"/>
      <c r="N343" s="8"/>
      <c r="O343" s="8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1" t="s">
        <v>28</v>
      </c>
      <c r="B344" s="1" t="s">
        <v>17</v>
      </c>
      <c r="C344" s="7">
        <v>18.0</v>
      </c>
      <c r="D344" s="7">
        <v>219.0</v>
      </c>
      <c r="E344" s="7" t="str">
        <f t="shared" si="1"/>
        <v>18_219</v>
      </c>
      <c r="F344" s="7">
        <v>2017.0</v>
      </c>
      <c r="G344" s="1">
        <v>2020.0</v>
      </c>
      <c r="H344" s="15"/>
      <c r="I344" s="15"/>
      <c r="J344" s="8">
        <v>1.0</v>
      </c>
      <c r="K344" s="8">
        <v>5.0</v>
      </c>
      <c r="L344" s="8">
        <v>0.0</v>
      </c>
      <c r="M344" s="8"/>
      <c r="N344" s="8"/>
      <c r="O344" s="8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1" t="s">
        <v>28</v>
      </c>
      <c r="B345" s="1" t="s">
        <v>17</v>
      </c>
      <c r="C345" s="7">
        <v>18.0</v>
      </c>
      <c r="D345" s="7">
        <v>226.0</v>
      </c>
      <c r="E345" s="7" t="str">
        <f t="shared" si="1"/>
        <v>18_226</v>
      </c>
      <c r="F345" s="7">
        <v>2018.0</v>
      </c>
      <c r="G345" s="1">
        <v>2020.0</v>
      </c>
      <c r="H345" s="15"/>
      <c r="I345" s="15"/>
      <c r="J345" s="8">
        <v>1.0</v>
      </c>
      <c r="K345" s="8">
        <v>1.0</v>
      </c>
      <c r="L345" s="8">
        <v>0.0</v>
      </c>
      <c r="M345" s="8"/>
      <c r="N345" s="8"/>
      <c r="O345" s="8"/>
      <c r="P345" s="8" t="s">
        <v>124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1" t="s">
        <v>28</v>
      </c>
      <c r="B346" s="1" t="s">
        <v>17</v>
      </c>
      <c r="C346" s="7">
        <v>18.0</v>
      </c>
      <c r="D346" s="7">
        <v>227.0</v>
      </c>
      <c r="E346" s="7" t="str">
        <f t="shared" si="1"/>
        <v>18_227</v>
      </c>
      <c r="F346" s="7">
        <v>2018.0</v>
      </c>
      <c r="G346" s="1">
        <v>2020.0</v>
      </c>
      <c r="H346" s="15"/>
      <c r="I346" s="15"/>
      <c r="J346" s="8">
        <v>1.0</v>
      </c>
      <c r="K346" s="8">
        <v>1.0</v>
      </c>
      <c r="L346" s="8">
        <v>0.0</v>
      </c>
      <c r="M346" s="8"/>
      <c r="N346" s="8"/>
      <c r="O346" s="8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1" t="s">
        <v>28</v>
      </c>
      <c r="B347" s="1" t="s">
        <v>17</v>
      </c>
      <c r="C347" s="7">
        <v>18.0</v>
      </c>
      <c r="D347" s="7">
        <v>237.0</v>
      </c>
      <c r="E347" s="7" t="str">
        <f t="shared" si="1"/>
        <v>18_237</v>
      </c>
      <c r="F347" s="7">
        <v>2018.0</v>
      </c>
      <c r="G347" s="1">
        <v>2020.0</v>
      </c>
      <c r="H347" s="15"/>
      <c r="I347" s="15"/>
      <c r="J347" s="8">
        <v>1.0</v>
      </c>
      <c r="K347" s="8">
        <v>1.0</v>
      </c>
      <c r="L347" s="8">
        <v>0.0</v>
      </c>
      <c r="M347" s="8"/>
      <c r="N347" s="8"/>
      <c r="O347" s="8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1" t="s">
        <v>28</v>
      </c>
      <c r="B348" s="1" t="s">
        <v>17</v>
      </c>
      <c r="C348" s="7">
        <v>18.0</v>
      </c>
      <c r="D348" s="7">
        <v>239.0</v>
      </c>
      <c r="E348" s="7" t="str">
        <f t="shared" si="1"/>
        <v>18_239</v>
      </c>
      <c r="F348" s="7">
        <v>2018.0</v>
      </c>
      <c r="G348" s="1">
        <v>2020.0</v>
      </c>
      <c r="H348" s="15"/>
      <c r="I348" s="15"/>
      <c r="J348" s="8">
        <v>0.0</v>
      </c>
      <c r="K348" s="8"/>
      <c r="L348" s="8"/>
      <c r="M348" s="8"/>
      <c r="N348" s="8"/>
      <c r="O348" s="8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1" t="s">
        <v>28</v>
      </c>
      <c r="B349" s="1" t="s">
        <v>17</v>
      </c>
      <c r="C349" s="7">
        <v>18.0</v>
      </c>
      <c r="D349" s="7">
        <v>244.0</v>
      </c>
      <c r="E349" s="7" t="str">
        <f t="shared" si="1"/>
        <v>18_244</v>
      </c>
      <c r="F349" s="7">
        <v>2018.0</v>
      </c>
      <c r="G349" s="1">
        <v>2020.0</v>
      </c>
      <c r="H349" s="15"/>
      <c r="I349" s="15"/>
      <c r="J349" s="8">
        <v>0.0</v>
      </c>
      <c r="K349" s="8"/>
      <c r="L349" s="8"/>
      <c r="M349" s="8"/>
      <c r="N349" s="8"/>
      <c r="O349" s="8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1" t="s">
        <v>28</v>
      </c>
      <c r="B350" s="1" t="s">
        <v>17</v>
      </c>
      <c r="C350" s="7">
        <v>18.0</v>
      </c>
      <c r="D350" s="7">
        <v>247.0</v>
      </c>
      <c r="E350" s="7" t="str">
        <f t="shared" si="1"/>
        <v>18_247</v>
      </c>
      <c r="F350" s="7">
        <v>2018.0</v>
      </c>
      <c r="G350" s="1">
        <v>2020.0</v>
      </c>
      <c r="H350" s="15"/>
      <c r="I350" s="15"/>
      <c r="J350" s="8">
        <v>1.0</v>
      </c>
      <c r="K350" s="8">
        <v>24.0</v>
      </c>
      <c r="L350" s="8">
        <v>4.0</v>
      </c>
      <c r="M350" s="8">
        <v>86.0</v>
      </c>
      <c r="N350" s="8">
        <v>90.0</v>
      </c>
      <c r="O350" s="8">
        <v>36.0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1" t="s">
        <v>28</v>
      </c>
      <c r="B351" s="1" t="s">
        <v>17</v>
      </c>
      <c r="C351" s="7">
        <v>20.0</v>
      </c>
      <c r="D351" s="7">
        <v>43.0</v>
      </c>
      <c r="E351" s="7" t="str">
        <f t="shared" si="1"/>
        <v>20_43</v>
      </c>
      <c r="F351" s="7">
        <v>2009.0</v>
      </c>
      <c r="G351" s="1">
        <v>2020.0</v>
      </c>
      <c r="H351" s="15"/>
      <c r="I351" s="15"/>
      <c r="J351" s="8">
        <v>1.0</v>
      </c>
      <c r="K351" s="8">
        <v>1.0</v>
      </c>
      <c r="L351" s="8">
        <v>0.0</v>
      </c>
      <c r="M351" s="8"/>
      <c r="N351" s="8"/>
      <c r="O351" s="8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1" t="s">
        <v>28</v>
      </c>
      <c r="B352" s="1" t="s">
        <v>17</v>
      </c>
      <c r="C352" s="7">
        <v>20.0</v>
      </c>
      <c r="D352" s="7">
        <v>104.0</v>
      </c>
      <c r="E352" s="7" t="str">
        <f t="shared" si="1"/>
        <v>20_104</v>
      </c>
      <c r="F352" s="7">
        <v>2010.0</v>
      </c>
      <c r="G352" s="1">
        <v>2020.0</v>
      </c>
      <c r="H352" s="15"/>
      <c r="I352" s="15"/>
      <c r="J352" s="8">
        <v>1.0</v>
      </c>
      <c r="K352" s="8">
        <v>4.0</v>
      </c>
      <c r="L352" s="8">
        <v>0.0</v>
      </c>
      <c r="M352" s="8"/>
      <c r="N352" s="8"/>
      <c r="O352" s="8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1" t="s">
        <v>28</v>
      </c>
      <c r="B353" s="1" t="s">
        <v>17</v>
      </c>
      <c r="C353" s="7">
        <v>20.0</v>
      </c>
      <c r="D353" s="7">
        <v>215.0</v>
      </c>
      <c r="E353" s="7" t="str">
        <f t="shared" si="1"/>
        <v>20_215</v>
      </c>
      <c r="F353" s="7">
        <v>2013.0</v>
      </c>
      <c r="G353" s="1">
        <v>2020.0</v>
      </c>
      <c r="H353" s="15"/>
      <c r="I353" s="15"/>
      <c r="J353" s="8">
        <v>1.0</v>
      </c>
      <c r="K353" s="8">
        <v>12.0</v>
      </c>
      <c r="L353" s="8">
        <v>2.0</v>
      </c>
      <c r="M353" s="8">
        <v>66.0</v>
      </c>
      <c r="N353" s="8">
        <v>88.0</v>
      </c>
      <c r="O353" s="8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1" t="s">
        <v>28</v>
      </c>
      <c r="B354" s="1" t="s">
        <v>17</v>
      </c>
      <c r="C354" s="7">
        <v>20.0</v>
      </c>
      <c r="D354" s="7">
        <v>222.0</v>
      </c>
      <c r="E354" s="7" t="str">
        <f t="shared" si="1"/>
        <v>20_222</v>
      </c>
      <c r="F354" s="7">
        <v>2013.0</v>
      </c>
      <c r="G354" s="1">
        <v>2020.0</v>
      </c>
      <c r="H354" s="15"/>
      <c r="I354" s="15"/>
      <c r="J354" s="8">
        <v>0.0</v>
      </c>
      <c r="K354" s="8"/>
      <c r="L354" s="8"/>
      <c r="M354" s="8"/>
      <c r="N354" s="8"/>
      <c r="O354" s="8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1" t="s">
        <v>28</v>
      </c>
      <c r="B355" s="1" t="s">
        <v>17</v>
      </c>
      <c r="C355" s="7">
        <v>20.0</v>
      </c>
      <c r="D355" s="7">
        <v>322.0</v>
      </c>
      <c r="E355" s="7" t="str">
        <f t="shared" si="1"/>
        <v>20_322</v>
      </c>
      <c r="F355" s="7">
        <v>2014.0</v>
      </c>
      <c r="G355" s="1">
        <v>2020.0</v>
      </c>
      <c r="H355" s="15"/>
      <c r="I355" s="15"/>
      <c r="J355" s="8">
        <v>1.0</v>
      </c>
      <c r="K355" s="8">
        <v>9.0</v>
      </c>
      <c r="L355" s="8">
        <v>4.0</v>
      </c>
      <c r="M355" s="8">
        <v>64.0</v>
      </c>
      <c r="N355" s="8">
        <v>68.0</v>
      </c>
      <c r="O355" s="8">
        <v>41.0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1" t="s">
        <v>28</v>
      </c>
      <c r="B356" s="1" t="s">
        <v>17</v>
      </c>
      <c r="C356" s="7">
        <v>20.0</v>
      </c>
      <c r="D356" s="7">
        <v>357.0</v>
      </c>
      <c r="E356" s="7" t="str">
        <f t="shared" si="1"/>
        <v>20_357</v>
      </c>
      <c r="F356" s="7">
        <v>2014.0</v>
      </c>
      <c r="G356" s="1">
        <v>2020.0</v>
      </c>
      <c r="H356" s="15"/>
      <c r="I356" s="15"/>
      <c r="J356" s="8">
        <v>0.0</v>
      </c>
      <c r="K356" s="8"/>
      <c r="L356" s="8"/>
      <c r="M356" s="8"/>
      <c r="N356" s="8"/>
      <c r="O356" s="8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1" t="s">
        <v>28</v>
      </c>
      <c r="B357" s="1" t="s">
        <v>17</v>
      </c>
      <c r="C357" s="7">
        <v>20.0</v>
      </c>
      <c r="D357" s="7">
        <v>408.0</v>
      </c>
      <c r="E357" s="7" t="str">
        <f t="shared" si="1"/>
        <v>20_408</v>
      </c>
      <c r="F357" s="7">
        <v>2014.0</v>
      </c>
      <c r="G357" s="1">
        <v>2020.0</v>
      </c>
      <c r="H357" s="15"/>
      <c r="I357" s="15"/>
      <c r="J357" s="8">
        <v>1.0</v>
      </c>
      <c r="K357" s="8">
        <v>7.0</v>
      </c>
      <c r="L357" s="8">
        <v>0.0</v>
      </c>
      <c r="M357" s="8"/>
      <c r="N357" s="8"/>
      <c r="O357" s="8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1" t="s">
        <v>28</v>
      </c>
      <c r="B358" s="1" t="s">
        <v>17</v>
      </c>
      <c r="C358" s="7">
        <v>20.0</v>
      </c>
      <c r="D358" s="7">
        <v>409.0</v>
      </c>
      <c r="E358" s="7" t="str">
        <f t="shared" si="1"/>
        <v>20_409</v>
      </c>
      <c r="F358" s="7">
        <v>2014.0</v>
      </c>
      <c r="G358" s="1">
        <v>2020.0</v>
      </c>
      <c r="H358" s="15"/>
      <c r="I358" s="15"/>
      <c r="J358" s="8">
        <v>1.0</v>
      </c>
      <c r="K358" s="8">
        <v>9.0</v>
      </c>
      <c r="L358" s="8">
        <v>3.0</v>
      </c>
      <c r="M358" s="8">
        <v>67.0</v>
      </c>
      <c r="N358" s="8">
        <v>81.0</v>
      </c>
      <c r="O358" s="8">
        <v>63.0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1" t="s">
        <v>28</v>
      </c>
      <c r="B359" s="1" t="s">
        <v>17</v>
      </c>
      <c r="C359" s="7">
        <v>20.0</v>
      </c>
      <c r="D359" s="7">
        <v>427.0</v>
      </c>
      <c r="E359" s="7" t="str">
        <f t="shared" si="1"/>
        <v>20_427</v>
      </c>
      <c r="F359" s="7">
        <v>2015.0</v>
      </c>
      <c r="G359" s="1">
        <v>2020.0</v>
      </c>
      <c r="H359" s="15"/>
      <c r="I359" s="15"/>
      <c r="J359" s="8">
        <v>1.0</v>
      </c>
      <c r="K359" s="8">
        <v>21.0</v>
      </c>
      <c r="L359" s="8">
        <v>8.0</v>
      </c>
      <c r="M359" s="8">
        <v>106.0</v>
      </c>
      <c r="N359" s="8">
        <v>79.0</v>
      </c>
      <c r="O359" s="8">
        <v>113.0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1" t="s">
        <v>28</v>
      </c>
      <c r="B360" s="1" t="s">
        <v>17</v>
      </c>
      <c r="C360" s="7">
        <v>20.0</v>
      </c>
      <c r="D360" s="7">
        <v>470.0</v>
      </c>
      <c r="E360" s="7" t="str">
        <f t="shared" si="1"/>
        <v>20_470</v>
      </c>
      <c r="F360" s="7">
        <v>2017.0</v>
      </c>
      <c r="G360" s="1">
        <v>2020.0</v>
      </c>
      <c r="H360" s="15"/>
      <c r="I360" s="15"/>
      <c r="J360" s="8">
        <v>0.0</v>
      </c>
      <c r="K360" s="8"/>
      <c r="L360" s="8"/>
      <c r="M360" s="8"/>
      <c r="N360" s="8"/>
      <c r="O360" s="8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1" t="s">
        <v>28</v>
      </c>
      <c r="B361" s="1" t="s">
        <v>17</v>
      </c>
      <c r="C361" s="7">
        <v>20.0</v>
      </c>
      <c r="D361" s="17">
        <v>483.0</v>
      </c>
      <c r="E361" s="7" t="str">
        <f t="shared" si="1"/>
        <v>20_483</v>
      </c>
      <c r="F361" s="7">
        <v>2019.0</v>
      </c>
      <c r="G361" s="1">
        <v>2020.0</v>
      </c>
      <c r="H361" s="15"/>
      <c r="I361" s="15"/>
      <c r="J361" s="8">
        <v>1.0</v>
      </c>
      <c r="K361" s="8">
        <v>19.0</v>
      </c>
      <c r="L361" s="8">
        <v>3.0</v>
      </c>
      <c r="M361" s="8">
        <v>98.0</v>
      </c>
      <c r="N361" s="8">
        <v>86.0</v>
      </c>
      <c r="O361" s="8">
        <v>59.0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1" t="s">
        <v>28</v>
      </c>
      <c r="B362" s="1" t="s">
        <v>17</v>
      </c>
      <c r="C362" s="7">
        <v>20.0</v>
      </c>
      <c r="D362" s="17">
        <v>484.0</v>
      </c>
      <c r="E362" s="7" t="str">
        <f t="shared" si="1"/>
        <v>20_484</v>
      </c>
      <c r="F362" s="7">
        <v>2019.0</v>
      </c>
      <c r="G362" s="1">
        <v>2020.0</v>
      </c>
      <c r="H362" s="15"/>
      <c r="I362" s="15"/>
      <c r="J362" s="8">
        <v>0.0</v>
      </c>
      <c r="K362" s="8"/>
      <c r="L362" s="8"/>
      <c r="M362" s="8"/>
      <c r="N362" s="8"/>
      <c r="O362" s="8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1" t="s">
        <v>28</v>
      </c>
      <c r="B363" s="1" t="s">
        <v>17</v>
      </c>
      <c r="C363" s="7">
        <v>20.0</v>
      </c>
      <c r="D363" s="17">
        <v>485.0</v>
      </c>
      <c r="E363" s="7" t="str">
        <f t="shared" si="1"/>
        <v>20_485</v>
      </c>
      <c r="F363" s="7">
        <v>2019.0</v>
      </c>
      <c r="G363" s="1">
        <v>2020.0</v>
      </c>
      <c r="H363" s="15"/>
      <c r="I363" s="15"/>
      <c r="J363" s="8">
        <v>1.0</v>
      </c>
      <c r="K363" s="8">
        <v>1.0</v>
      </c>
      <c r="L363" s="8">
        <v>0.0</v>
      </c>
      <c r="M363" s="8"/>
      <c r="N363" s="8"/>
      <c r="O363" s="8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1" t="s">
        <v>28</v>
      </c>
      <c r="B364" s="1" t="s">
        <v>17</v>
      </c>
      <c r="C364" s="7">
        <v>20.0</v>
      </c>
      <c r="D364" s="17">
        <v>486.0</v>
      </c>
      <c r="E364" s="7" t="str">
        <f t="shared" si="1"/>
        <v>20_486</v>
      </c>
      <c r="F364" s="7">
        <v>2019.0</v>
      </c>
      <c r="G364" s="1">
        <v>2020.0</v>
      </c>
      <c r="H364" s="15"/>
      <c r="I364" s="15"/>
      <c r="J364" s="8">
        <v>1.0</v>
      </c>
      <c r="K364" s="8">
        <v>1.0</v>
      </c>
      <c r="L364" s="8">
        <v>0.0</v>
      </c>
      <c r="M364" s="8"/>
      <c r="N364" s="8"/>
      <c r="O364" s="8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1" t="s">
        <v>28</v>
      </c>
      <c r="B365" s="1" t="s">
        <v>17</v>
      </c>
      <c r="C365" s="7">
        <v>20.0</v>
      </c>
      <c r="D365" s="17">
        <v>487.0</v>
      </c>
      <c r="E365" s="7" t="str">
        <f t="shared" si="1"/>
        <v>20_487</v>
      </c>
      <c r="F365" s="7">
        <v>2019.0</v>
      </c>
      <c r="G365" s="1">
        <v>2020.0</v>
      </c>
      <c r="H365" s="15"/>
      <c r="I365" s="15"/>
      <c r="J365" s="8">
        <v>0.0</v>
      </c>
      <c r="K365" s="8"/>
      <c r="L365" s="8"/>
      <c r="M365" s="8"/>
      <c r="N365" s="8"/>
      <c r="O365" s="8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1" t="s">
        <v>28</v>
      </c>
      <c r="B366" s="1" t="s">
        <v>17</v>
      </c>
      <c r="C366" s="7">
        <v>20.0</v>
      </c>
      <c r="D366" s="17">
        <v>488.0</v>
      </c>
      <c r="E366" s="7" t="str">
        <f t="shared" si="1"/>
        <v>20_488</v>
      </c>
      <c r="F366" s="7">
        <v>2019.0</v>
      </c>
      <c r="G366" s="1">
        <v>2020.0</v>
      </c>
      <c r="H366" s="15"/>
      <c r="I366" s="15"/>
      <c r="J366" s="8">
        <v>0.0</v>
      </c>
      <c r="K366" s="8"/>
      <c r="L366" s="8"/>
      <c r="M366" s="8"/>
      <c r="N366" s="8"/>
      <c r="O366" s="8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1" t="s">
        <v>28</v>
      </c>
      <c r="B367" s="1" t="s">
        <v>17</v>
      </c>
      <c r="C367" s="7">
        <v>20.0</v>
      </c>
      <c r="D367" s="17">
        <v>489.0</v>
      </c>
      <c r="E367" s="7" t="str">
        <f t="shared" si="1"/>
        <v>20_489</v>
      </c>
      <c r="F367" s="7">
        <v>2019.0</v>
      </c>
      <c r="G367" s="1">
        <v>2020.0</v>
      </c>
      <c r="H367" s="15"/>
      <c r="I367" s="15"/>
      <c r="J367" s="8">
        <v>1.0</v>
      </c>
      <c r="K367" s="8">
        <v>1.0</v>
      </c>
      <c r="L367" s="8">
        <v>0.0</v>
      </c>
      <c r="M367" s="8"/>
      <c r="N367" s="8"/>
      <c r="O367" s="8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1" t="s">
        <v>28</v>
      </c>
      <c r="B368" s="1" t="s">
        <v>17</v>
      </c>
      <c r="C368" s="12">
        <v>150.0</v>
      </c>
      <c r="D368" s="12">
        <v>306.0</v>
      </c>
      <c r="E368" s="7" t="str">
        <f t="shared" si="1"/>
        <v>150_306</v>
      </c>
      <c r="F368" s="12">
        <v>2014.0</v>
      </c>
      <c r="G368" s="1">
        <v>2020.0</v>
      </c>
      <c r="H368" s="15"/>
      <c r="I368" s="15"/>
      <c r="J368" s="13">
        <v>0.0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6" width="8.86"/>
  </cols>
  <sheetData>
    <row r="1" ht="14.2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ht="14.25" customHeight="1">
      <c r="A2" s="20" t="s">
        <v>125</v>
      </c>
      <c r="B2" s="20" t="s">
        <v>17</v>
      </c>
      <c r="C2" s="22">
        <v>122.0</v>
      </c>
      <c r="D2" s="22">
        <v>252.0</v>
      </c>
      <c r="E2" s="22" t="str">
        <f t="shared" ref="E2:E82" si="1">CONCATENATE(C2,"_",D2)</f>
        <v>122_252</v>
      </c>
      <c r="F2" s="22">
        <v>2018.0</v>
      </c>
      <c r="G2" s="23">
        <v>2020.0</v>
      </c>
      <c r="H2" s="24"/>
      <c r="I2" s="24"/>
      <c r="J2" s="17">
        <v>1.0</v>
      </c>
      <c r="K2" s="17">
        <v>1.0</v>
      </c>
      <c r="L2" s="17">
        <v>0.0</v>
      </c>
      <c r="M2" s="17"/>
      <c r="N2" s="17"/>
      <c r="O2" s="1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ht="14.25" customHeight="1">
      <c r="A3" s="20" t="s">
        <v>125</v>
      </c>
      <c r="B3" s="20" t="s">
        <v>17</v>
      </c>
      <c r="C3" s="7">
        <v>122.0</v>
      </c>
      <c r="D3" s="7">
        <v>269.0</v>
      </c>
      <c r="E3" s="22" t="str">
        <f t="shared" si="1"/>
        <v>122_269</v>
      </c>
      <c r="F3" s="7">
        <v>2019.0</v>
      </c>
      <c r="G3" s="23">
        <v>2020.0</v>
      </c>
      <c r="H3" s="24"/>
      <c r="I3" s="24"/>
      <c r="J3" s="17">
        <v>1.0</v>
      </c>
      <c r="K3" s="17">
        <v>1.0</v>
      </c>
      <c r="L3" s="17">
        <v>0.0</v>
      </c>
      <c r="M3" s="17"/>
      <c r="N3" s="17"/>
      <c r="O3" s="1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ht="14.25" customHeight="1">
      <c r="A4" s="20" t="s">
        <v>125</v>
      </c>
      <c r="B4" s="20" t="s">
        <v>17</v>
      </c>
      <c r="C4" s="7">
        <v>122.0</v>
      </c>
      <c r="D4" s="7">
        <v>270.0</v>
      </c>
      <c r="E4" s="22" t="str">
        <f t="shared" si="1"/>
        <v>122_270</v>
      </c>
      <c r="F4" s="7">
        <v>2019.0</v>
      </c>
      <c r="G4" s="23">
        <v>2020.0</v>
      </c>
      <c r="H4" s="24"/>
      <c r="I4" s="24"/>
      <c r="J4" s="17">
        <v>0.0</v>
      </c>
      <c r="K4" s="17"/>
      <c r="L4" s="17"/>
      <c r="M4" s="17"/>
      <c r="N4" s="17"/>
      <c r="O4" s="17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ht="14.25" customHeight="1">
      <c r="A5" s="20" t="s">
        <v>125</v>
      </c>
      <c r="B5" s="20" t="s">
        <v>17</v>
      </c>
      <c r="C5" s="7">
        <v>122.0</v>
      </c>
      <c r="D5" s="7">
        <v>271.0</v>
      </c>
      <c r="E5" s="22" t="str">
        <f t="shared" si="1"/>
        <v>122_271</v>
      </c>
      <c r="F5" s="7">
        <v>2019.0</v>
      </c>
      <c r="G5" s="23">
        <v>2020.0</v>
      </c>
      <c r="H5" s="24"/>
      <c r="I5" s="24"/>
      <c r="J5" s="17">
        <v>0.0</v>
      </c>
      <c r="K5" s="17"/>
      <c r="L5" s="17"/>
      <c r="M5" s="17"/>
      <c r="N5" s="17"/>
      <c r="O5" s="17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ht="14.25" customHeight="1">
      <c r="A6" s="20" t="s">
        <v>125</v>
      </c>
      <c r="B6" s="20" t="s">
        <v>17</v>
      </c>
      <c r="C6" s="7">
        <v>122.0</v>
      </c>
      <c r="D6" s="7">
        <v>272.0</v>
      </c>
      <c r="E6" s="22" t="str">
        <f t="shared" si="1"/>
        <v>122_272</v>
      </c>
      <c r="F6" s="7">
        <v>2019.0</v>
      </c>
      <c r="G6" s="23">
        <v>2020.0</v>
      </c>
      <c r="H6" s="24"/>
      <c r="I6" s="24"/>
      <c r="J6" s="17">
        <v>0.0</v>
      </c>
      <c r="K6" s="17"/>
      <c r="L6" s="17"/>
      <c r="M6" s="17"/>
      <c r="N6" s="17"/>
      <c r="O6" s="17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ht="14.25" customHeight="1">
      <c r="A7" s="20" t="s">
        <v>125</v>
      </c>
      <c r="B7" s="20" t="s">
        <v>17</v>
      </c>
      <c r="C7" s="25">
        <v>122.0</v>
      </c>
      <c r="D7" s="25" t="s">
        <v>126</v>
      </c>
      <c r="E7" s="22" t="str">
        <f t="shared" si="1"/>
        <v>122_270_recruit</v>
      </c>
      <c r="F7" s="25">
        <v>2020.0</v>
      </c>
      <c r="G7" s="23">
        <v>2020.0</v>
      </c>
      <c r="H7" s="24"/>
      <c r="I7" s="24"/>
      <c r="J7" s="19">
        <v>1.0</v>
      </c>
      <c r="K7" s="11">
        <v>1.0</v>
      </c>
      <c r="L7" s="11">
        <v>0.0</v>
      </c>
      <c r="M7" s="11"/>
      <c r="N7" s="11"/>
      <c r="O7" s="11"/>
      <c r="P7" s="11" t="s">
        <v>127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ht="14.25" customHeight="1">
      <c r="A8" s="20" t="s">
        <v>125</v>
      </c>
      <c r="B8" s="20" t="s">
        <v>17</v>
      </c>
      <c r="C8" s="7">
        <v>123.0</v>
      </c>
      <c r="D8" s="7" t="s">
        <v>128</v>
      </c>
      <c r="E8" s="22" t="str">
        <f t="shared" si="1"/>
        <v>123_2019-1</v>
      </c>
      <c r="F8" s="7">
        <v>2019.0</v>
      </c>
      <c r="G8" s="23">
        <v>2020.0</v>
      </c>
      <c r="H8" s="24"/>
      <c r="I8" s="24"/>
      <c r="J8" s="17">
        <v>0.0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ht="14.25" customHeight="1">
      <c r="A9" s="20" t="s">
        <v>125</v>
      </c>
      <c r="B9" s="20" t="s">
        <v>17</v>
      </c>
      <c r="C9" s="22">
        <v>124.0</v>
      </c>
      <c r="D9" s="22">
        <v>314.0</v>
      </c>
      <c r="E9" s="22" t="str">
        <f t="shared" si="1"/>
        <v>124_314</v>
      </c>
      <c r="F9" s="22">
        <v>2013.0</v>
      </c>
      <c r="G9" s="23">
        <v>2020.0</v>
      </c>
      <c r="H9" s="24"/>
      <c r="I9" s="24"/>
      <c r="J9" s="17">
        <v>1.0</v>
      </c>
      <c r="K9" s="17">
        <v>3.0</v>
      </c>
      <c r="L9" s="17">
        <v>0.0</v>
      </c>
      <c r="M9" s="17"/>
      <c r="N9" s="17"/>
      <c r="O9" s="17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ht="14.25" customHeight="1">
      <c r="A10" s="20" t="s">
        <v>125</v>
      </c>
      <c r="B10" s="20" t="s">
        <v>17</v>
      </c>
      <c r="C10" s="22">
        <v>124.0</v>
      </c>
      <c r="D10" s="22">
        <v>401.0</v>
      </c>
      <c r="E10" s="22" t="str">
        <f t="shared" si="1"/>
        <v>124_401</v>
      </c>
      <c r="F10" s="22">
        <v>2013.0</v>
      </c>
      <c r="G10" s="23">
        <v>2020.0</v>
      </c>
      <c r="H10" s="24"/>
      <c r="I10" s="24"/>
      <c r="J10" s="17">
        <v>0.0</v>
      </c>
      <c r="K10" s="17"/>
      <c r="L10" s="17"/>
      <c r="M10" s="17"/>
      <c r="N10" s="17"/>
      <c r="O10" s="17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ht="14.25" customHeight="1">
      <c r="A11" s="20" t="s">
        <v>125</v>
      </c>
      <c r="B11" s="20" t="s">
        <v>17</v>
      </c>
      <c r="C11" s="22">
        <v>124.0</v>
      </c>
      <c r="D11" s="22">
        <v>667.0</v>
      </c>
      <c r="E11" s="22" t="str">
        <f t="shared" si="1"/>
        <v>124_667</v>
      </c>
      <c r="F11" s="22">
        <v>2017.0</v>
      </c>
      <c r="G11" s="23">
        <v>2020.0</v>
      </c>
      <c r="H11" s="24"/>
      <c r="I11" s="24"/>
      <c r="J11" s="17">
        <v>1.0</v>
      </c>
      <c r="K11" s="17">
        <v>4.0</v>
      </c>
      <c r="L11" s="17">
        <v>0.0</v>
      </c>
      <c r="M11" s="17"/>
      <c r="N11" s="17"/>
      <c r="O11" s="17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ht="14.25" customHeight="1">
      <c r="A12" s="20" t="s">
        <v>125</v>
      </c>
      <c r="B12" s="20" t="s">
        <v>17</v>
      </c>
      <c r="C12" s="22">
        <v>124.0</v>
      </c>
      <c r="D12" s="22">
        <v>709.0</v>
      </c>
      <c r="E12" s="22" t="str">
        <f t="shared" si="1"/>
        <v>124_709</v>
      </c>
      <c r="F12" s="22">
        <v>2018.0</v>
      </c>
      <c r="G12" s="23">
        <v>2020.0</v>
      </c>
      <c r="H12" s="24"/>
      <c r="I12" s="24"/>
      <c r="J12" s="17">
        <v>0.0</v>
      </c>
      <c r="K12" s="17"/>
      <c r="L12" s="17"/>
      <c r="M12" s="17"/>
      <c r="N12" s="17"/>
      <c r="O12" s="17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ht="14.25" customHeight="1">
      <c r="A13" s="20" t="s">
        <v>125</v>
      </c>
      <c r="B13" s="20" t="s">
        <v>17</v>
      </c>
      <c r="C13" s="22">
        <v>124.0</v>
      </c>
      <c r="D13" s="22">
        <v>718.0</v>
      </c>
      <c r="E13" s="22" t="str">
        <f t="shared" si="1"/>
        <v>124_718</v>
      </c>
      <c r="F13" s="22">
        <v>2018.0</v>
      </c>
      <c r="G13" s="23">
        <v>2020.0</v>
      </c>
      <c r="H13" s="24"/>
      <c r="I13" s="24"/>
      <c r="J13" s="17">
        <v>0.0</v>
      </c>
      <c r="K13" s="17"/>
      <c r="L13" s="17"/>
      <c r="M13" s="17"/>
      <c r="N13" s="17"/>
      <c r="O13" s="17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ht="14.25" customHeight="1">
      <c r="A14" s="20" t="s">
        <v>125</v>
      </c>
      <c r="B14" s="20" t="s">
        <v>17</v>
      </c>
      <c r="C14" s="22">
        <v>124.0</v>
      </c>
      <c r="D14" s="22">
        <v>747.0</v>
      </c>
      <c r="E14" s="22" t="str">
        <f t="shared" si="1"/>
        <v>124_747</v>
      </c>
      <c r="F14" s="22">
        <v>2018.0</v>
      </c>
      <c r="G14" s="23">
        <v>2020.0</v>
      </c>
      <c r="H14" s="24"/>
      <c r="I14" s="24"/>
      <c r="J14" s="17">
        <v>0.0</v>
      </c>
      <c r="K14" s="17"/>
      <c r="L14" s="17"/>
      <c r="M14" s="17"/>
      <c r="N14" s="17"/>
      <c r="O14" s="17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ht="14.25" customHeight="1">
      <c r="A15" s="20" t="s">
        <v>125</v>
      </c>
      <c r="B15" s="20" t="s">
        <v>17</v>
      </c>
      <c r="C15" s="22">
        <v>124.0</v>
      </c>
      <c r="D15" s="22">
        <v>775.0</v>
      </c>
      <c r="E15" s="22" t="str">
        <f t="shared" si="1"/>
        <v>124_775</v>
      </c>
      <c r="F15" s="22">
        <v>2018.0</v>
      </c>
      <c r="G15" s="23">
        <v>2020.0</v>
      </c>
      <c r="H15" s="24"/>
      <c r="I15" s="24"/>
      <c r="J15" s="17">
        <v>0.0</v>
      </c>
      <c r="K15" s="17"/>
      <c r="L15" s="17"/>
      <c r="M15" s="17"/>
      <c r="N15" s="17"/>
      <c r="O15" s="17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ht="14.25" customHeight="1">
      <c r="A16" s="20" t="s">
        <v>125</v>
      </c>
      <c r="B16" s="20" t="s">
        <v>17</v>
      </c>
      <c r="C16" s="22">
        <v>124.0</v>
      </c>
      <c r="D16" s="22">
        <v>780.0</v>
      </c>
      <c r="E16" s="22" t="str">
        <f t="shared" si="1"/>
        <v>124_780</v>
      </c>
      <c r="F16" s="22">
        <v>2018.0</v>
      </c>
      <c r="G16" s="23">
        <v>2020.0</v>
      </c>
      <c r="H16" s="24"/>
      <c r="I16" s="24"/>
      <c r="J16" s="17">
        <v>0.0</v>
      </c>
      <c r="K16" s="17"/>
      <c r="L16" s="17"/>
      <c r="M16" s="17"/>
      <c r="N16" s="17"/>
      <c r="O16" s="17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ht="14.25" customHeight="1">
      <c r="A17" s="20" t="s">
        <v>125</v>
      </c>
      <c r="B17" s="20" t="s">
        <v>17</v>
      </c>
      <c r="C17" s="7">
        <v>124.0</v>
      </c>
      <c r="D17" s="7">
        <v>832.0</v>
      </c>
      <c r="E17" s="22" t="str">
        <f t="shared" si="1"/>
        <v>124_832</v>
      </c>
      <c r="F17" s="7">
        <v>2019.0</v>
      </c>
      <c r="G17" s="23">
        <v>2020.0</v>
      </c>
      <c r="H17" s="24"/>
      <c r="I17" s="24"/>
      <c r="J17" s="17">
        <v>0.0</v>
      </c>
      <c r="K17" s="17"/>
      <c r="L17" s="17"/>
      <c r="M17" s="17"/>
      <c r="N17" s="17"/>
      <c r="O17" s="17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ht="14.25" customHeight="1">
      <c r="A18" s="20" t="s">
        <v>125</v>
      </c>
      <c r="B18" s="20" t="s">
        <v>17</v>
      </c>
      <c r="C18" s="7">
        <v>124.0</v>
      </c>
      <c r="D18" s="7">
        <v>833.0</v>
      </c>
      <c r="E18" s="22" t="str">
        <f t="shared" si="1"/>
        <v>124_833</v>
      </c>
      <c r="F18" s="7">
        <v>2019.0</v>
      </c>
      <c r="G18" s="23">
        <v>2020.0</v>
      </c>
      <c r="H18" s="24"/>
      <c r="I18" s="24"/>
      <c r="J18" s="17">
        <v>0.0</v>
      </c>
      <c r="K18" s="17"/>
      <c r="L18" s="17"/>
      <c r="M18" s="17"/>
      <c r="N18" s="17"/>
      <c r="O18" s="17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ht="14.25" customHeight="1">
      <c r="A19" s="20" t="s">
        <v>125</v>
      </c>
      <c r="B19" s="20" t="s">
        <v>17</v>
      </c>
      <c r="C19" s="7">
        <v>124.0</v>
      </c>
      <c r="D19" s="7">
        <v>834.0</v>
      </c>
      <c r="E19" s="22" t="str">
        <f t="shared" si="1"/>
        <v>124_834</v>
      </c>
      <c r="F19" s="7">
        <v>2019.0</v>
      </c>
      <c r="G19" s="23">
        <v>2020.0</v>
      </c>
      <c r="H19" s="24"/>
      <c r="I19" s="24"/>
      <c r="J19" s="17">
        <v>0.0</v>
      </c>
      <c r="K19" s="17"/>
      <c r="L19" s="17"/>
      <c r="M19" s="17"/>
      <c r="N19" s="17"/>
      <c r="O19" s="17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ht="14.25" customHeight="1">
      <c r="A20" s="20" t="s">
        <v>125</v>
      </c>
      <c r="B20" s="20" t="s">
        <v>17</v>
      </c>
      <c r="C20" s="7">
        <v>124.0</v>
      </c>
      <c r="D20" s="7">
        <v>592.0</v>
      </c>
      <c r="E20" s="22" t="str">
        <f t="shared" si="1"/>
        <v>124_592</v>
      </c>
      <c r="F20" s="7">
        <v>2015.0</v>
      </c>
      <c r="G20" s="23">
        <v>2020.0</v>
      </c>
      <c r="H20" s="24"/>
      <c r="I20" s="24"/>
      <c r="J20" s="17">
        <v>1.0</v>
      </c>
      <c r="K20" s="17">
        <v>1.0</v>
      </c>
      <c r="L20" s="17">
        <v>0.0</v>
      </c>
      <c r="M20" s="17"/>
      <c r="N20" s="17"/>
      <c r="O20" s="11"/>
      <c r="P20" s="17" t="s">
        <v>129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ht="14.25" customHeight="1">
      <c r="A21" s="20" t="s">
        <v>125</v>
      </c>
      <c r="B21" s="20" t="s">
        <v>17</v>
      </c>
      <c r="C21" s="7">
        <v>124.0</v>
      </c>
      <c r="D21" s="7">
        <v>728.0</v>
      </c>
      <c r="E21" s="22" t="str">
        <f t="shared" si="1"/>
        <v>124_728</v>
      </c>
      <c r="F21" s="7">
        <v>2018.0</v>
      </c>
      <c r="G21" s="23">
        <v>2020.0</v>
      </c>
      <c r="H21" s="24"/>
      <c r="I21" s="24"/>
      <c r="J21" s="17">
        <v>0.0</v>
      </c>
      <c r="K21" s="17"/>
      <c r="L21" s="17"/>
      <c r="M21" s="17"/>
      <c r="N21" s="17"/>
      <c r="O21" s="11"/>
      <c r="P21" s="17" t="s">
        <v>130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ht="14.25" customHeight="1">
      <c r="A22" s="20" t="s">
        <v>125</v>
      </c>
      <c r="B22" s="20" t="s">
        <v>17</v>
      </c>
      <c r="C22" s="7">
        <v>124.0</v>
      </c>
      <c r="D22" s="7">
        <v>837.0</v>
      </c>
      <c r="E22" s="22" t="str">
        <f t="shared" si="1"/>
        <v>124_837</v>
      </c>
      <c r="F22" s="7">
        <v>2019.0</v>
      </c>
      <c r="G22" s="23">
        <v>2020.0</v>
      </c>
      <c r="H22" s="24"/>
      <c r="I22" s="24"/>
      <c r="J22" s="17">
        <v>1.0</v>
      </c>
      <c r="K22" s="17">
        <v>3.0</v>
      </c>
      <c r="L22" s="17">
        <v>0.0</v>
      </c>
      <c r="M22" s="17"/>
      <c r="N22" s="17"/>
      <c r="O22" s="17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ht="14.25" customHeight="1">
      <c r="A23" s="20" t="s">
        <v>125</v>
      </c>
      <c r="B23" s="20" t="s">
        <v>17</v>
      </c>
      <c r="C23" s="7">
        <v>124.0</v>
      </c>
      <c r="D23" s="7">
        <v>838.0</v>
      </c>
      <c r="E23" s="22" t="str">
        <f t="shared" si="1"/>
        <v>124_838</v>
      </c>
      <c r="F23" s="7">
        <v>2019.0</v>
      </c>
      <c r="G23" s="23">
        <v>2020.0</v>
      </c>
      <c r="H23" s="24"/>
      <c r="I23" s="24"/>
      <c r="J23" s="17">
        <v>1.0</v>
      </c>
      <c r="K23" s="17">
        <v>3.0</v>
      </c>
      <c r="L23" s="17">
        <v>0.0</v>
      </c>
      <c r="M23" s="17"/>
      <c r="N23" s="17"/>
      <c r="O23" s="17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ht="14.25" customHeight="1">
      <c r="A24" s="20" t="s">
        <v>125</v>
      </c>
      <c r="B24" s="20" t="s">
        <v>17</v>
      </c>
      <c r="C24" s="7">
        <v>124.0</v>
      </c>
      <c r="D24" s="7">
        <v>839.0</v>
      </c>
      <c r="E24" s="22" t="str">
        <f t="shared" si="1"/>
        <v>124_839</v>
      </c>
      <c r="F24" s="7" t="s">
        <v>107</v>
      </c>
      <c r="G24" s="23">
        <v>2020.0</v>
      </c>
      <c r="H24" s="24"/>
      <c r="I24" s="24"/>
      <c r="J24" s="17">
        <v>1.0</v>
      </c>
      <c r="K24" s="17">
        <v>5.0</v>
      </c>
      <c r="L24" s="17">
        <v>2.0</v>
      </c>
      <c r="M24" s="17">
        <v>12.0</v>
      </c>
      <c r="N24" s="17">
        <v>22.0</v>
      </c>
      <c r="O24" s="17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ht="14.25" customHeight="1">
      <c r="A25" s="20" t="s">
        <v>125</v>
      </c>
      <c r="B25" s="20" t="s">
        <v>17</v>
      </c>
      <c r="C25" s="7">
        <v>124.0</v>
      </c>
      <c r="D25" s="7">
        <v>762.0</v>
      </c>
      <c r="E25" s="22" t="str">
        <f t="shared" si="1"/>
        <v>124_762</v>
      </c>
      <c r="F25" s="7">
        <v>2018.0</v>
      </c>
      <c r="G25" s="23">
        <v>2020.0</v>
      </c>
      <c r="H25" s="26"/>
      <c r="I25" s="26"/>
      <c r="J25" s="17">
        <v>1.0</v>
      </c>
      <c r="K25" s="17">
        <v>1.0</v>
      </c>
      <c r="L25" s="17">
        <v>0.0</v>
      </c>
      <c r="M25" s="17"/>
      <c r="N25" s="17"/>
      <c r="O25" s="17"/>
      <c r="P25" s="11" t="s">
        <v>131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ht="14.25" customHeight="1">
      <c r="A26" s="20" t="s">
        <v>125</v>
      </c>
      <c r="B26" s="20" t="s">
        <v>17</v>
      </c>
      <c r="C26" s="7">
        <v>124.0</v>
      </c>
      <c r="D26" s="7">
        <v>511.0</v>
      </c>
      <c r="E26" s="22" t="str">
        <f t="shared" si="1"/>
        <v>124_511</v>
      </c>
      <c r="F26" s="7">
        <v>2014.0</v>
      </c>
      <c r="G26" s="23">
        <v>2020.0</v>
      </c>
      <c r="H26" s="26"/>
      <c r="I26" s="26"/>
      <c r="J26" s="17">
        <v>1.0</v>
      </c>
      <c r="K26" s="17">
        <v>3.0</v>
      </c>
      <c r="L26" s="17">
        <v>1.0</v>
      </c>
      <c r="M26" s="17">
        <v>13.0</v>
      </c>
      <c r="N26" s="17"/>
      <c r="O26" s="17"/>
      <c r="P26" s="11" t="s">
        <v>132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ht="14.25" customHeight="1">
      <c r="A27" s="20" t="s">
        <v>125</v>
      </c>
      <c r="B27" s="20" t="s">
        <v>17</v>
      </c>
      <c r="C27" s="7">
        <v>124.0</v>
      </c>
      <c r="D27" s="7">
        <v>746.0</v>
      </c>
      <c r="E27" s="22" t="str">
        <f t="shared" si="1"/>
        <v>124_746</v>
      </c>
      <c r="F27" s="7">
        <v>2018.0</v>
      </c>
      <c r="G27" s="23">
        <v>2020.0</v>
      </c>
      <c r="H27" s="26"/>
      <c r="I27" s="26"/>
      <c r="J27" s="17">
        <v>1.0</v>
      </c>
      <c r="K27" s="17">
        <v>7.0</v>
      </c>
      <c r="L27" s="17">
        <v>4.0</v>
      </c>
      <c r="M27" s="17">
        <v>16.0</v>
      </c>
      <c r="N27" s="17">
        <v>20.0</v>
      </c>
      <c r="O27" s="17">
        <v>18.0</v>
      </c>
      <c r="P27" s="11" t="s">
        <v>133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ht="14.25" customHeight="1">
      <c r="A28" s="20" t="s">
        <v>125</v>
      </c>
      <c r="B28" s="20" t="s">
        <v>17</v>
      </c>
      <c r="C28" s="7">
        <v>124.0</v>
      </c>
      <c r="D28" s="7">
        <v>843.0</v>
      </c>
      <c r="E28" s="22" t="str">
        <f t="shared" si="1"/>
        <v>124_843</v>
      </c>
      <c r="F28" s="7">
        <v>2019.0</v>
      </c>
      <c r="G28" s="23">
        <v>2020.0</v>
      </c>
      <c r="H28" s="26"/>
      <c r="I28" s="26"/>
      <c r="J28" s="17">
        <v>1.0</v>
      </c>
      <c r="K28" s="17">
        <v>1.0</v>
      </c>
      <c r="L28" s="17">
        <v>0.0</v>
      </c>
      <c r="M28" s="17"/>
      <c r="N28" s="17"/>
      <c r="O28" s="17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ht="14.25" customHeight="1">
      <c r="A29" s="20" t="s">
        <v>125</v>
      </c>
      <c r="B29" s="20" t="s">
        <v>17</v>
      </c>
      <c r="C29" s="7">
        <v>124.0</v>
      </c>
      <c r="D29" s="7">
        <v>527.0</v>
      </c>
      <c r="E29" s="22" t="str">
        <f t="shared" si="1"/>
        <v>124_527</v>
      </c>
      <c r="F29" s="7">
        <v>2015.0</v>
      </c>
      <c r="G29" s="23">
        <v>2020.0</v>
      </c>
      <c r="H29" s="26"/>
      <c r="I29" s="26"/>
      <c r="J29" s="17">
        <v>1.0</v>
      </c>
      <c r="K29" s="17">
        <v>1.0</v>
      </c>
      <c r="L29" s="17">
        <v>0.0</v>
      </c>
      <c r="M29" s="17"/>
      <c r="N29" s="17"/>
      <c r="O29" s="17"/>
      <c r="P29" s="11" t="s">
        <v>134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ht="14.25" customHeight="1">
      <c r="A30" s="20" t="s">
        <v>125</v>
      </c>
      <c r="B30" s="20" t="s">
        <v>17</v>
      </c>
      <c r="C30" s="7">
        <v>124.0</v>
      </c>
      <c r="D30" s="7">
        <v>845.0</v>
      </c>
      <c r="E30" s="22" t="str">
        <f t="shared" si="1"/>
        <v>124_845</v>
      </c>
      <c r="F30" s="7">
        <v>2019.0</v>
      </c>
      <c r="G30" s="23">
        <v>2020.0</v>
      </c>
      <c r="H30" s="24"/>
      <c r="I30" s="24"/>
      <c r="J30" s="17">
        <v>0.0</v>
      </c>
      <c r="K30" s="17"/>
      <c r="L30" s="17"/>
      <c r="M30" s="17"/>
      <c r="N30" s="17"/>
      <c r="O30" s="17"/>
      <c r="P30" s="27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ht="14.25" customHeight="1">
      <c r="A31" s="20" t="s">
        <v>125</v>
      </c>
      <c r="B31" s="20" t="s">
        <v>17</v>
      </c>
      <c r="C31" s="7">
        <v>124.0</v>
      </c>
      <c r="D31" s="7">
        <v>846.0</v>
      </c>
      <c r="E31" s="22" t="str">
        <f t="shared" si="1"/>
        <v>124_846</v>
      </c>
      <c r="F31" s="7" t="s">
        <v>107</v>
      </c>
      <c r="G31" s="23">
        <v>2020.0</v>
      </c>
      <c r="H31" s="24"/>
      <c r="I31" s="24"/>
      <c r="J31" s="17">
        <v>0.0</v>
      </c>
      <c r="K31" s="17"/>
      <c r="L31" s="17"/>
      <c r="M31" s="17"/>
      <c r="N31" s="17"/>
      <c r="O31" s="17"/>
      <c r="P31" s="27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ht="14.25" customHeight="1">
      <c r="A32" s="20" t="s">
        <v>125</v>
      </c>
      <c r="B32" s="20" t="s">
        <v>17</v>
      </c>
      <c r="C32" s="7">
        <v>124.0</v>
      </c>
      <c r="D32" s="7">
        <v>847.0</v>
      </c>
      <c r="E32" s="22" t="str">
        <f t="shared" si="1"/>
        <v>124_847</v>
      </c>
      <c r="F32" s="7" t="s">
        <v>107</v>
      </c>
      <c r="G32" s="23">
        <v>2020.0</v>
      </c>
      <c r="H32" s="24"/>
      <c r="I32" s="24"/>
      <c r="J32" s="17">
        <v>0.0</v>
      </c>
      <c r="K32" s="17"/>
      <c r="L32" s="17"/>
      <c r="M32" s="17"/>
      <c r="N32" s="17"/>
      <c r="O32" s="17"/>
      <c r="P32" s="27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ht="14.25" customHeight="1">
      <c r="A33" s="20" t="s">
        <v>125</v>
      </c>
      <c r="B33" s="20" t="s">
        <v>17</v>
      </c>
      <c r="C33" s="7">
        <v>124.0</v>
      </c>
      <c r="D33" s="7">
        <v>848.0</v>
      </c>
      <c r="E33" s="22" t="str">
        <f t="shared" si="1"/>
        <v>124_848</v>
      </c>
      <c r="F33" s="7" t="s">
        <v>107</v>
      </c>
      <c r="G33" s="23">
        <v>2020.0</v>
      </c>
      <c r="H33" s="24"/>
      <c r="I33" s="24"/>
      <c r="J33" s="17">
        <v>0.0</v>
      </c>
      <c r="K33" s="17"/>
      <c r="L33" s="17"/>
      <c r="M33" s="17"/>
      <c r="N33" s="17"/>
      <c r="O33" s="17"/>
      <c r="P33" s="27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ht="14.25" customHeight="1">
      <c r="A34" s="20" t="s">
        <v>125</v>
      </c>
      <c r="B34" s="20" t="s">
        <v>17</v>
      </c>
      <c r="C34" s="7">
        <v>124.0</v>
      </c>
      <c r="D34" s="7">
        <v>849.0</v>
      </c>
      <c r="E34" s="22" t="str">
        <f t="shared" si="1"/>
        <v>124_849</v>
      </c>
      <c r="F34" s="7" t="s">
        <v>107</v>
      </c>
      <c r="G34" s="23">
        <v>2020.0</v>
      </c>
      <c r="H34" s="24"/>
      <c r="I34" s="24"/>
      <c r="J34" s="17">
        <v>0.0</v>
      </c>
      <c r="K34" s="17"/>
      <c r="L34" s="17"/>
      <c r="M34" s="17"/>
      <c r="N34" s="17"/>
      <c r="O34" s="17"/>
      <c r="P34" s="27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ht="14.25" customHeight="1">
      <c r="A35" s="20" t="s">
        <v>125</v>
      </c>
      <c r="B35" s="20" t="s">
        <v>17</v>
      </c>
      <c r="C35" s="7">
        <v>124.0</v>
      </c>
      <c r="D35" s="7">
        <v>850.0</v>
      </c>
      <c r="E35" s="22" t="str">
        <f t="shared" si="1"/>
        <v>124_850</v>
      </c>
      <c r="F35" s="7">
        <v>2019.0</v>
      </c>
      <c r="G35" s="23">
        <v>2020.0</v>
      </c>
      <c r="H35" s="24"/>
      <c r="I35" s="24"/>
      <c r="J35" s="17">
        <v>0.0</v>
      </c>
      <c r="K35" s="17"/>
      <c r="L35" s="17"/>
      <c r="M35" s="17"/>
      <c r="N35" s="17"/>
      <c r="O35" s="17"/>
      <c r="P35" s="27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ht="14.25" customHeight="1">
      <c r="A36" s="20" t="s">
        <v>125</v>
      </c>
      <c r="B36" s="20" t="s">
        <v>17</v>
      </c>
      <c r="C36" s="7">
        <v>124.0</v>
      </c>
      <c r="D36" s="7">
        <v>851.0</v>
      </c>
      <c r="E36" s="22" t="str">
        <f t="shared" si="1"/>
        <v>124_851</v>
      </c>
      <c r="F36" s="7" t="s">
        <v>107</v>
      </c>
      <c r="G36" s="23">
        <v>2020.0</v>
      </c>
      <c r="H36" s="24"/>
      <c r="I36" s="24"/>
      <c r="J36" s="17">
        <v>0.0</v>
      </c>
      <c r="K36" s="17"/>
      <c r="L36" s="17"/>
      <c r="M36" s="17"/>
      <c r="N36" s="17"/>
      <c r="O36" s="17"/>
      <c r="P36" s="27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ht="14.25" customHeight="1">
      <c r="A37" s="20" t="s">
        <v>125</v>
      </c>
      <c r="B37" s="20" t="s">
        <v>17</v>
      </c>
      <c r="C37" s="7">
        <v>124.0</v>
      </c>
      <c r="D37" s="7">
        <v>852.0</v>
      </c>
      <c r="E37" s="22" t="str">
        <f t="shared" si="1"/>
        <v>124_852</v>
      </c>
      <c r="F37" s="7">
        <v>2019.0</v>
      </c>
      <c r="G37" s="23">
        <v>2020.0</v>
      </c>
      <c r="H37" s="24"/>
      <c r="I37" s="24"/>
      <c r="J37" s="17">
        <v>0.0</v>
      </c>
      <c r="K37" s="17"/>
      <c r="L37" s="17"/>
      <c r="M37" s="17"/>
      <c r="N37" s="17"/>
      <c r="O37" s="17"/>
      <c r="P37" s="27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ht="14.25" customHeight="1">
      <c r="A38" s="20" t="s">
        <v>125</v>
      </c>
      <c r="B38" s="20" t="s">
        <v>17</v>
      </c>
      <c r="C38" s="7">
        <v>124.0</v>
      </c>
      <c r="D38" s="7">
        <v>697.0</v>
      </c>
      <c r="E38" s="22" t="str">
        <f t="shared" si="1"/>
        <v>124_697</v>
      </c>
      <c r="F38" s="7">
        <v>2017.0</v>
      </c>
      <c r="G38" s="23">
        <v>2020.0</v>
      </c>
      <c r="H38" s="24"/>
      <c r="I38" s="24"/>
      <c r="J38" s="17">
        <v>1.0</v>
      </c>
      <c r="K38" s="17">
        <v>4.0</v>
      </c>
      <c r="L38" s="17">
        <v>2.0</v>
      </c>
      <c r="M38" s="17">
        <v>15.0</v>
      </c>
      <c r="N38" s="17">
        <v>24.0</v>
      </c>
      <c r="O38" s="17"/>
      <c r="P38" s="27" t="s">
        <v>135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ht="14.25" customHeight="1">
      <c r="A39" s="20" t="s">
        <v>125</v>
      </c>
      <c r="B39" s="20" t="s">
        <v>17</v>
      </c>
      <c r="C39" s="7">
        <v>124.0</v>
      </c>
      <c r="D39" s="7">
        <v>854.0</v>
      </c>
      <c r="E39" s="22" t="str">
        <f t="shared" si="1"/>
        <v>124_854</v>
      </c>
      <c r="F39" s="7">
        <v>2019.0</v>
      </c>
      <c r="G39" s="23">
        <v>2020.0</v>
      </c>
      <c r="H39" s="24"/>
      <c r="I39" s="24"/>
      <c r="J39" s="17">
        <v>1.0</v>
      </c>
      <c r="K39" s="17">
        <v>1.0</v>
      </c>
      <c r="L39" s="17">
        <v>0.0</v>
      </c>
      <c r="M39" s="17"/>
      <c r="N39" s="17"/>
      <c r="O39" s="17"/>
      <c r="P39" s="27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ht="14.25" customHeight="1">
      <c r="A40" s="20" t="s">
        <v>125</v>
      </c>
      <c r="B40" s="20" t="s">
        <v>17</v>
      </c>
      <c r="C40" s="7">
        <v>124.0</v>
      </c>
      <c r="D40" s="7">
        <v>777.0</v>
      </c>
      <c r="E40" s="22" t="str">
        <f t="shared" si="1"/>
        <v>124_777</v>
      </c>
      <c r="F40" s="7">
        <v>2018.0</v>
      </c>
      <c r="G40" s="23">
        <v>2020.0</v>
      </c>
      <c r="H40" s="24"/>
      <c r="I40" s="24"/>
      <c r="J40" s="17">
        <v>0.0</v>
      </c>
      <c r="K40" s="17"/>
      <c r="L40" s="17"/>
      <c r="M40" s="17"/>
      <c r="N40" s="17"/>
      <c r="O40" s="17"/>
      <c r="P40" s="28" t="s">
        <v>136</v>
      </c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ht="14.25" customHeight="1">
      <c r="A41" s="20" t="s">
        <v>125</v>
      </c>
      <c r="B41" s="20" t="s">
        <v>17</v>
      </c>
      <c r="C41" s="7">
        <v>124.0</v>
      </c>
      <c r="D41" s="7">
        <v>601.0</v>
      </c>
      <c r="E41" s="22" t="str">
        <f t="shared" si="1"/>
        <v>124_601</v>
      </c>
      <c r="F41" s="7">
        <v>2015.0</v>
      </c>
      <c r="G41" s="23">
        <v>2020.0</v>
      </c>
      <c r="H41" s="24"/>
      <c r="I41" s="24"/>
      <c r="J41" s="17">
        <v>1.0</v>
      </c>
      <c r="K41" s="17">
        <v>1.0</v>
      </c>
      <c r="L41" s="17">
        <v>0.0</v>
      </c>
      <c r="M41" s="17"/>
      <c r="N41" s="17"/>
      <c r="O41" s="17"/>
      <c r="P41" s="27" t="s">
        <v>137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ht="14.25" customHeight="1">
      <c r="A42" s="20" t="s">
        <v>125</v>
      </c>
      <c r="B42" s="20" t="s">
        <v>17</v>
      </c>
      <c r="C42" s="7">
        <v>124.0</v>
      </c>
      <c r="D42" s="7">
        <v>857.0</v>
      </c>
      <c r="E42" s="22" t="str">
        <f t="shared" si="1"/>
        <v>124_857</v>
      </c>
      <c r="F42" s="7" t="s">
        <v>107</v>
      </c>
      <c r="G42" s="23">
        <v>2020.0</v>
      </c>
      <c r="H42" s="24"/>
      <c r="I42" s="24"/>
      <c r="J42" s="17">
        <v>0.0</v>
      </c>
      <c r="K42" s="17"/>
      <c r="L42" s="17"/>
      <c r="M42" s="17"/>
      <c r="N42" s="17"/>
      <c r="O42" s="17"/>
      <c r="P42" s="27" t="s">
        <v>32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ht="14.25" customHeight="1">
      <c r="A43" s="20" t="s">
        <v>125</v>
      </c>
      <c r="B43" s="20" t="s">
        <v>17</v>
      </c>
      <c r="C43" s="7">
        <v>124.0</v>
      </c>
      <c r="D43" s="25">
        <v>858.0</v>
      </c>
      <c r="E43" s="22" t="str">
        <f t="shared" si="1"/>
        <v>124_858</v>
      </c>
      <c r="F43" s="25">
        <v>2020.0</v>
      </c>
      <c r="G43" s="23">
        <v>2020.0</v>
      </c>
      <c r="H43" s="24"/>
      <c r="I43" s="24"/>
      <c r="J43" s="29">
        <v>1.0</v>
      </c>
      <c r="K43" s="27">
        <v>1.0</v>
      </c>
      <c r="L43" s="27">
        <v>0.0</v>
      </c>
      <c r="M43" s="27"/>
      <c r="N43" s="27"/>
      <c r="O43" s="27"/>
      <c r="P43" s="27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ht="14.25" customHeight="1">
      <c r="A44" s="20" t="s">
        <v>125</v>
      </c>
      <c r="B44" s="20" t="s">
        <v>17</v>
      </c>
      <c r="C44" s="7">
        <v>124.0</v>
      </c>
      <c r="D44" s="25">
        <v>859.0</v>
      </c>
      <c r="E44" s="22" t="str">
        <f t="shared" si="1"/>
        <v>124_859</v>
      </c>
      <c r="F44" s="25">
        <v>2020.0</v>
      </c>
      <c r="G44" s="23">
        <v>2020.0</v>
      </c>
      <c r="H44" s="24"/>
      <c r="I44" s="24"/>
      <c r="J44" s="29">
        <v>1.0</v>
      </c>
      <c r="K44" s="27">
        <v>1.0</v>
      </c>
      <c r="L44" s="27">
        <v>0.0</v>
      </c>
      <c r="M44" s="27"/>
      <c r="N44" s="27"/>
      <c r="O44" s="27"/>
      <c r="P44" s="27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ht="14.25" customHeight="1">
      <c r="A45" s="20" t="s">
        <v>125</v>
      </c>
      <c r="B45" s="20" t="s">
        <v>17</v>
      </c>
      <c r="C45" s="7">
        <v>124.0</v>
      </c>
      <c r="D45" s="25">
        <v>860.0</v>
      </c>
      <c r="E45" s="22" t="str">
        <f t="shared" si="1"/>
        <v>124_860</v>
      </c>
      <c r="F45" s="25">
        <v>2020.0</v>
      </c>
      <c r="G45" s="23">
        <v>2020.0</v>
      </c>
      <c r="H45" s="24"/>
      <c r="I45" s="24"/>
      <c r="J45" s="29">
        <v>1.0</v>
      </c>
      <c r="K45" s="27">
        <v>1.0</v>
      </c>
      <c r="L45" s="27">
        <v>0.0</v>
      </c>
      <c r="M45" s="27"/>
      <c r="N45" s="27"/>
      <c r="O45" s="27"/>
      <c r="P45" s="27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ht="14.25" customHeight="1">
      <c r="A46" s="20" t="s">
        <v>125</v>
      </c>
      <c r="B46" s="20" t="s">
        <v>17</v>
      </c>
      <c r="C46" s="7">
        <v>124.0</v>
      </c>
      <c r="D46" s="25">
        <v>861.0</v>
      </c>
      <c r="E46" s="22" t="str">
        <f t="shared" si="1"/>
        <v>124_861</v>
      </c>
      <c r="F46" s="25">
        <v>2020.0</v>
      </c>
      <c r="G46" s="23">
        <v>2020.0</v>
      </c>
      <c r="H46" s="24"/>
      <c r="I46" s="24"/>
      <c r="J46" s="29">
        <v>1.0</v>
      </c>
      <c r="K46" s="27">
        <v>1.0</v>
      </c>
      <c r="L46" s="27">
        <v>0.0</v>
      </c>
      <c r="M46" s="27"/>
      <c r="N46" s="27"/>
      <c r="O46" s="27"/>
      <c r="P46" s="27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ht="14.25" customHeight="1">
      <c r="A47" s="20" t="s">
        <v>125</v>
      </c>
      <c r="B47" s="20" t="s">
        <v>17</v>
      </c>
      <c r="C47" s="7">
        <v>124.0</v>
      </c>
      <c r="D47" s="25">
        <v>862.0</v>
      </c>
      <c r="E47" s="22" t="str">
        <f t="shared" si="1"/>
        <v>124_862</v>
      </c>
      <c r="F47" s="25">
        <v>2020.0</v>
      </c>
      <c r="G47" s="23">
        <v>2020.0</v>
      </c>
      <c r="H47" s="24"/>
      <c r="I47" s="24"/>
      <c r="J47" s="29">
        <v>1.0</v>
      </c>
      <c r="K47" s="27">
        <v>1.0</v>
      </c>
      <c r="L47" s="27">
        <v>0.0</v>
      </c>
      <c r="M47" s="27"/>
      <c r="N47" s="27"/>
      <c r="O47" s="27"/>
      <c r="P47" s="28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ht="14.25" customHeight="1">
      <c r="A48" s="20" t="s">
        <v>125</v>
      </c>
      <c r="B48" s="20" t="s">
        <v>17</v>
      </c>
      <c r="C48" s="22">
        <v>126.0</v>
      </c>
      <c r="D48" s="22">
        <v>293.0</v>
      </c>
      <c r="E48" s="22" t="str">
        <f t="shared" si="1"/>
        <v>126_293</v>
      </c>
      <c r="F48" s="22">
        <v>2014.0</v>
      </c>
      <c r="G48" s="23">
        <v>2020.0</v>
      </c>
      <c r="H48" s="24"/>
      <c r="I48" s="24"/>
      <c r="J48" s="17">
        <v>0.0</v>
      </c>
      <c r="K48" s="17"/>
      <c r="L48" s="17"/>
      <c r="M48" s="17"/>
      <c r="N48" s="17"/>
      <c r="O48" s="17"/>
      <c r="P48" s="27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ht="14.25" customHeight="1">
      <c r="A49" s="20" t="s">
        <v>125</v>
      </c>
      <c r="B49" s="20" t="s">
        <v>17</v>
      </c>
      <c r="C49" s="22">
        <v>126.0</v>
      </c>
      <c r="D49" s="22">
        <v>345.0</v>
      </c>
      <c r="E49" s="22" t="str">
        <f t="shared" si="1"/>
        <v>126_345</v>
      </c>
      <c r="F49" s="22">
        <v>2019.0</v>
      </c>
      <c r="G49" s="23">
        <v>2020.0</v>
      </c>
      <c r="H49" s="24"/>
      <c r="I49" s="24"/>
      <c r="J49" s="17">
        <v>1.0</v>
      </c>
      <c r="K49" s="17">
        <v>1.0</v>
      </c>
      <c r="L49" s="17">
        <v>0.0</v>
      </c>
      <c r="M49" s="17"/>
      <c r="N49" s="17"/>
      <c r="O49" s="17"/>
      <c r="P49" s="27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ht="14.25" customHeight="1">
      <c r="A50" s="20" t="s">
        <v>125</v>
      </c>
      <c r="B50" s="20" t="s">
        <v>17</v>
      </c>
      <c r="C50" s="22">
        <v>126.0</v>
      </c>
      <c r="D50" s="22">
        <v>346.0</v>
      </c>
      <c r="E50" s="22" t="str">
        <f t="shared" si="1"/>
        <v>126_346</v>
      </c>
      <c r="F50" s="22">
        <v>2019.0</v>
      </c>
      <c r="G50" s="23">
        <v>2020.0</v>
      </c>
      <c r="H50" s="24"/>
      <c r="I50" s="24"/>
      <c r="J50" s="17">
        <v>0.0</v>
      </c>
      <c r="K50" s="17"/>
      <c r="L50" s="17"/>
      <c r="M50" s="17"/>
      <c r="N50" s="17"/>
      <c r="O50" s="17"/>
      <c r="P50" s="27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ht="14.25" customHeight="1">
      <c r="A51" s="20" t="s">
        <v>125</v>
      </c>
      <c r="B51" s="20" t="s">
        <v>17</v>
      </c>
      <c r="C51" s="22">
        <v>126.0</v>
      </c>
      <c r="D51" s="22">
        <v>347.0</v>
      </c>
      <c r="E51" s="22" t="str">
        <f t="shared" si="1"/>
        <v>126_347</v>
      </c>
      <c r="F51" s="22">
        <v>2019.0</v>
      </c>
      <c r="G51" s="23">
        <v>2020.0</v>
      </c>
      <c r="H51" s="24"/>
      <c r="I51" s="24"/>
      <c r="J51" s="17">
        <v>0.0</v>
      </c>
      <c r="K51" s="17"/>
      <c r="L51" s="17"/>
      <c r="M51" s="17"/>
      <c r="N51" s="17"/>
      <c r="O51" s="17"/>
      <c r="P51" s="27" t="s">
        <v>32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ht="14.25" customHeight="1">
      <c r="A52" s="20" t="s">
        <v>125</v>
      </c>
      <c r="B52" s="20" t="s">
        <v>17</v>
      </c>
      <c r="C52" s="22">
        <v>126.0</v>
      </c>
      <c r="D52" s="22">
        <v>348.0</v>
      </c>
      <c r="E52" s="22" t="str">
        <f t="shared" si="1"/>
        <v>126_348</v>
      </c>
      <c r="F52" s="22">
        <v>2019.0</v>
      </c>
      <c r="G52" s="23">
        <v>2020.0</v>
      </c>
      <c r="H52" s="24"/>
      <c r="I52" s="24"/>
      <c r="J52" s="17">
        <v>0.0</v>
      </c>
      <c r="K52" s="17"/>
      <c r="L52" s="17"/>
      <c r="M52" s="17"/>
      <c r="N52" s="17"/>
      <c r="O52" s="17"/>
      <c r="P52" s="27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ht="14.25" customHeight="1">
      <c r="A53" s="20" t="s">
        <v>125</v>
      </c>
      <c r="B53" s="20" t="s">
        <v>17</v>
      </c>
      <c r="C53" s="22">
        <v>126.0</v>
      </c>
      <c r="D53" s="22">
        <v>341.0</v>
      </c>
      <c r="E53" s="22" t="str">
        <f t="shared" si="1"/>
        <v>126_341</v>
      </c>
      <c r="F53" s="22">
        <v>2018.0</v>
      </c>
      <c r="G53" s="23">
        <v>2020.0</v>
      </c>
      <c r="H53" s="24"/>
      <c r="I53" s="24"/>
      <c r="J53" s="17">
        <v>0.0</v>
      </c>
      <c r="K53" s="17"/>
      <c r="L53" s="17"/>
      <c r="M53" s="17"/>
      <c r="N53" s="17"/>
      <c r="O53" s="17"/>
      <c r="P53" s="27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ht="14.25" customHeight="1">
      <c r="A54" s="20" t="s">
        <v>125</v>
      </c>
      <c r="B54" s="20" t="s">
        <v>17</v>
      </c>
      <c r="C54" s="22">
        <v>126.0</v>
      </c>
      <c r="D54" s="22">
        <v>350.0</v>
      </c>
      <c r="E54" s="22" t="str">
        <f t="shared" si="1"/>
        <v>126_350</v>
      </c>
      <c r="F54" s="22">
        <v>2019.0</v>
      </c>
      <c r="G54" s="23">
        <v>2020.0</v>
      </c>
      <c r="H54" s="24"/>
      <c r="I54" s="24"/>
      <c r="J54" s="17">
        <v>0.0</v>
      </c>
      <c r="K54" s="17"/>
      <c r="L54" s="17"/>
      <c r="M54" s="17"/>
      <c r="N54" s="17"/>
      <c r="O54" s="17"/>
      <c r="P54" s="27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ht="14.25" customHeight="1">
      <c r="A55" s="20" t="s">
        <v>125</v>
      </c>
      <c r="B55" s="20" t="s">
        <v>17</v>
      </c>
      <c r="C55" s="22">
        <v>128.0</v>
      </c>
      <c r="D55" s="22">
        <v>201.0</v>
      </c>
      <c r="E55" s="22" t="str">
        <f t="shared" si="1"/>
        <v>128_201</v>
      </c>
      <c r="F55" s="22">
        <v>2014.0</v>
      </c>
      <c r="G55" s="23">
        <v>2020.0</v>
      </c>
      <c r="H55" s="24"/>
      <c r="I55" s="24"/>
      <c r="J55" s="17">
        <v>1.0</v>
      </c>
      <c r="K55" s="17">
        <v>1.0</v>
      </c>
      <c r="L55" s="17">
        <v>0.0</v>
      </c>
      <c r="M55" s="17"/>
      <c r="N55" s="17"/>
      <c r="O55" s="17"/>
      <c r="P55" s="27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ht="14.25" customHeight="1">
      <c r="A56" s="20" t="s">
        <v>125</v>
      </c>
      <c r="B56" s="20" t="s">
        <v>17</v>
      </c>
      <c r="C56" s="22">
        <v>128.0</v>
      </c>
      <c r="D56" s="22">
        <v>216.0</v>
      </c>
      <c r="E56" s="22" t="str">
        <f t="shared" si="1"/>
        <v>128_216</v>
      </c>
      <c r="F56" s="22">
        <v>2018.0</v>
      </c>
      <c r="G56" s="23">
        <v>2020.0</v>
      </c>
      <c r="H56" s="24"/>
      <c r="I56" s="24"/>
      <c r="J56" s="17">
        <v>1.0</v>
      </c>
      <c r="K56" s="17">
        <v>1.0</v>
      </c>
      <c r="L56" s="17">
        <v>0.0</v>
      </c>
      <c r="M56" s="17"/>
      <c r="N56" s="17"/>
      <c r="O56" s="17"/>
      <c r="P56" s="27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ht="14.25" customHeight="1">
      <c r="A57" s="20" t="s">
        <v>125</v>
      </c>
      <c r="B57" s="20" t="s">
        <v>17</v>
      </c>
      <c r="C57" s="22">
        <v>129.0</v>
      </c>
      <c r="D57" s="22">
        <v>36.0</v>
      </c>
      <c r="E57" s="22" t="str">
        <f t="shared" si="1"/>
        <v>129_36</v>
      </c>
      <c r="F57" s="22">
        <v>2011.0</v>
      </c>
      <c r="G57" s="23">
        <v>2020.0</v>
      </c>
      <c r="H57" s="24"/>
      <c r="I57" s="24"/>
      <c r="J57" s="17">
        <v>1.0</v>
      </c>
      <c r="K57" s="17">
        <v>4.0</v>
      </c>
      <c r="L57" s="17">
        <v>0.0</v>
      </c>
      <c r="M57" s="17"/>
      <c r="N57" s="17"/>
      <c r="O57" s="17"/>
      <c r="P57" s="27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ht="14.25" customHeight="1">
      <c r="A58" s="20" t="s">
        <v>125</v>
      </c>
      <c r="B58" s="20" t="s">
        <v>17</v>
      </c>
      <c r="C58" s="7">
        <v>129.0</v>
      </c>
      <c r="D58" s="7">
        <v>83.0</v>
      </c>
      <c r="E58" s="22" t="str">
        <f t="shared" si="1"/>
        <v>129_83</v>
      </c>
      <c r="F58" s="7">
        <v>2019.0</v>
      </c>
      <c r="G58" s="23">
        <v>2020.0</v>
      </c>
      <c r="H58" s="24"/>
      <c r="I58" s="24"/>
      <c r="J58" s="17">
        <v>1.0</v>
      </c>
      <c r="K58" s="17">
        <v>1.0</v>
      </c>
      <c r="L58" s="17">
        <v>0.0</v>
      </c>
      <c r="M58" s="17"/>
      <c r="N58" s="17"/>
      <c r="O58" s="17"/>
      <c r="P58" s="27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ht="14.25" customHeight="1">
      <c r="A59" s="20" t="s">
        <v>125</v>
      </c>
      <c r="B59" s="20" t="s">
        <v>17</v>
      </c>
      <c r="C59" s="22">
        <v>130.0</v>
      </c>
      <c r="D59" s="22">
        <v>23.0</v>
      </c>
      <c r="E59" s="22" t="str">
        <f t="shared" si="1"/>
        <v>130_23</v>
      </c>
      <c r="F59" s="22">
        <v>2010.0</v>
      </c>
      <c r="G59" s="23">
        <v>2020.0</v>
      </c>
      <c r="H59" s="24"/>
      <c r="I59" s="24"/>
      <c r="J59" s="17">
        <v>1.0</v>
      </c>
      <c r="K59" s="17">
        <v>10.0</v>
      </c>
      <c r="L59" s="17">
        <v>0.0</v>
      </c>
      <c r="M59" s="17"/>
      <c r="N59" s="17"/>
      <c r="O59" s="17"/>
      <c r="P59" s="27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ht="14.25" customHeight="1">
      <c r="A60" s="20" t="s">
        <v>125</v>
      </c>
      <c r="B60" s="20" t="s">
        <v>17</v>
      </c>
      <c r="C60" s="22">
        <v>130.0</v>
      </c>
      <c r="D60" s="22">
        <v>32.0</v>
      </c>
      <c r="E60" s="22" t="str">
        <f t="shared" si="1"/>
        <v>130_32</v>
      </c>
      <c r="F60" s="22">
        <v>2010.0</v>
      </c>
      <c r="G60" s="23">
        <v>2020.0</v>
      </c>
      <c r="H60" s="24"/>
      <c r="I60" s="24"/>
      <c r="J60" s="17">
        <v>1.0</v>
      </c>
      <c r="K60" s="17">
        <v>4.0</v>
      </c>
      <c r="L60" s="17">
        <v>0.0</v>
      </c>
      <c r="M60" s="17"/>
      <c r="N60" s="17"/>
      <c r="O60" s="17"/>
      <c r="P60" s="27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ht="14.25" customHeight="1">
      <c r="A61" s="20" t="s">
        <v>125</v>
      </c>
      <c r="B61" s="20" t="s">
        <v>17</v>
      </c>
      <c r="C61" s="22">
        <v>130.0</v>
      </c>
      <c r="D61" s="22">
        <v>97.0</v>
      </c>
      <c r="E61" s="22" t="str">
        <f t="shared" si="1"/>
        <v>130_97</v>
      </c>
      <c r="F61" s="22">
        <v>2011.0</v>
      </c>
      <c r="G61" s="23">
        <v>2020.0</v>
      </c>
      <c r="H61" s="24"/>
      <c r="I61" s="24"/>
      <c r="J61" s="17">
        <v>0.0</v>
      </c>
      <c r="K61" s="17"/>
      <c r="L61" s="17"/>
      <c r="M61" s="17"/>
      <c r="N61" s="17"/>
      <c r="O61" s="17"/>
      <c r="P61" s="27" t="s">
        <v>32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ht="14.25" customHeight="1">
      <c r="A62" s="20" t="s">
        <v>125</v>
      </c>
      <c r="B62" s="20" t="s">
        <v>17</v>
      </c>
      <c r="C62" s="22">
        <v>130.0</v>
      </c>
      <c r="D62" s="22">
        <v>132.0</v>
      </c>
      <c r="E62" s="22" t="str">
        <f t="shared" si="1"/>
        <v>130_132</v>
      </c>
      <c r="F62" s="22">
        <v>2013.0</v>
      </c>
      <c r="G62" s="23">
        <v>2020.0</v>
      </c>
      <c r="H62" s="24"/>
      <c r="I62" s="24"/>
      <c r="J62" s="17">
        <v>0.0</v>
      </c>
      <c r="K62" s="17"/>
      <c r="L62" s="17"/>
      <c r="M62" s="17"/>
      <c r="N62" s="17"/>
      <c r="O62" s="17"/>
      <c r="P62" s="27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ht="14.25" customHeight="1">
      <c r="A63" s="20" t="s">
        <v>125</v>
      </c>
      <c r="B63" s="20" t="s">
        <v>17</v>
      </c>
      <c r="C63" s="22">
        <v>130.0</v>
      </c>
      <c r="D63" s="22">
        <v>163.0</v>
      </c>
      <c r="E63" s="22" t="str">
        <f t="shared" si="1"/>
        <v>130_163</v>
      </c>
      <c r="F63" s="22">
        <v>2013.0</v>
      </c>
      <c r="G63" s="23">
        <v>2020.0</v>
      </c>
      <c r="H63" s="24"/>
      <c r="I63" s="24"/>
      <c r="J63" s="17">
        <v>1.0</v>
      </c>
      <c r="K63" s="17">
        <v>13.0</v>
      </c>
      <c r="L63" s="17">
        <v>0.0</v>
      </c>
      <c r="M63" s="17"/>
      <c r="N63" s="17"/>
      <c r="O63" s="17"/>
      <c r="P63" s="27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ht="14.25" customHeight="1">
      <c r="A64" s="20" t="s">
        <v>125</v>
      </c>
      <c r="B64" s="20" t="s">
        <v>17</v>
      </c>
      <c r="C64" s="22">
        <v>130.0</v>
      </c>
      <c r="D64" s="22">
        <v>176.0</v>
      </c>
      <c r="E64" s="22" t="str">
        <f t="shared" si="1"/>
        <v>130_176</v>
      </c>
      <c r="F64" s="22">
        <v>2014.0</v>
      </c>
      <c r="G64" s="23">
        <v>2020.0</v>
      </c>
      <c r="H64" s="24"/>
      <c r="I64" s="24"/>
      <c r="J64" s="17">
        <v>1.0</v>
      </c>
      <c r="K64" s="17">
        <v>4.0</v>
      </c>
      <c r="L64" s="17">
        <v>1.0</v>
      </c>
      <c r="M64" s="17">
        <v>12.0</v>
      </c>
      <c r="N64" s="17"/>
      <c r="O64" s="17"/>
      <c r="P64" s="27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ht="14.25" customHeight="1">
      <c r="A65" s="20" t="s">
        <v>125</v>
      </c>
      <c r="B65" s="20" t="s">
        <v>17</v>
      </c>
      <c r="C65" s="22">
        <v>130.0</v>
      </c>
      <c r="D65" s="22">
        <v>206.0</v>
      </c>
      <c r="E65" s="22" t="str">
        <f t="shared" si="1"/>
        <v>130_206</v>
      </c>
      <c r="F65" s="22">
        <v>2018.0</v>
      </c>
      <c r="G65" s="23">
        <v>2020.0</v>
      </c>
      <c r="H65" s="24"/>
      <c r="I65" s="24"/>
      <c r="J65" s="17">
        <v>0.0</v>
      </c>
      <c r="K65" s="17"/>
      <c r="L65" s="17"/>
      <c r="M65" s="17"/>
      <c r="N65" s="17"/>
      <c r="O65" s="17"/>
      <c r="P65" s="27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ht="14.25" customHeight="1">
      <c r="A66" s="20" t="s">
        <v>125</v>
      </c>
      <c r="B66" s="20" t="s">
        <v>17</v>
      </c>
      <c r="C66" s="22">
        <v>130.0</v>
      </c>
      <c r="D66" s="22">
        <v>212.0</v>
      </c>
      <c r="E66" s="22" t="str">
        <f t="shared" si="1"/>
        <v>130_212</v>
      </c>
      <c r="F66" s="22">
        <v>2018.0</v>
      </c>
      <c r="G66" s="23">
        <v>2020.0</v>
      </c>
      <c r="H66" s="24"/>
      <c r="I66" s="24"/>
      <c r="J66" s="17">
        <v>0.0</v>
      </c>
      <c r="K66" s="17"/>
      <c r="L66" s="17"/>
      <c r="M66" s="17"/>
      <c r="N66" s="17"/>
      <c r="O66" s="17"/>
      <c r="P66" s="28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ht="14.25" customHeight="1">
      <c r="A67" s="20" t="s">
        <v>125</v>
      </c>
      <c r="B67" s="20" t="s">
        <v>17</v>
      </c>
      <c r="C67" s="22">
        <v>130.0</v>
      </c>
      <c r="D67" s="22">
        <v>229.0</v>
      </c>
      <c r="E67" s="22" t="str">
        <f t="shared" si="1"/>
        <v>130_229</v>
      </c>
      <c r="F67" s="22">
        <v>2018.0</v>
      </c>
      <c r="G67" s="23">
        <v>2020.0</v>
      </c>
      <c r="H67" s="24"/>
      <c r="I67" s="24"/>
      <c r="J67" s="17">
        <v>0.0</v>
      </c>
      <c r="K67" s="17"/>
      <c r="L67" s="17"/>
      <c r="M67" s="17"/>
      <c r="N67" s="17"/>
      <c r="O67" s="17"/>
      <c r="P67" s="27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ht="14.25" customHeight="1">
      <c r="A68" s="20" t="s">
        <v>125</v>
      </c>
      <c r="B68" s="20" t="s">
        <v>17</v>
      </c>
      <c r="C68" s="22">
        <v>130.0</v>
      </c>
      <c r="D68" s="22">
        <v>239.0</v>
      </c>
      <c r="E68" s="22" t="str">
        <f t="shared" si="1"/>
        <v>130_239</v>
      </c>
      <c r="F68" s="22">
        <v>2018.0</v>
      </c>
      <c r="G68" s="23">
        <v>2020.0</v>
      </c>
      <c r="H68" s="24"/>
      <c r="I68" s="24"/>
      <c r="J68" s="17">
        <v>0.0</v>
      </c>
      <c r="K68" s="17"/>
      <c r="L68" s="17"/>
      <c r="M68" s="17"/>
      <c r="N68" s="17"/>
      <c r="O68" s="17"/>
      <c r="P68" s="27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ht="14.25" customHeight="1">
      <c r="A69" s="20" t="s">
        <v>125</v>
      </c>
      <c r="B69" s="20" t="s">
        <v>17</v>
      </c>
      <c r="C69" s="22">
        <v>130.0</v>
      </c>
      <c r="D69" s="22">
        <v>241.0</v>
      </c>
      <c r="E69" s="22" t="str">
        <f t="shared" si="1"/>
        <v>130_241</v>
      </c>
      <c r="F69" s="22">
        <v>2018.0</v>
      </c>
      <c r="G69" s="23">
        <v>2020.0</v>
      </c>
      <c r="H69" s="24"/>
      <c r="I69" s="24"/>
      <c r="J69" s="17">
        <v>1.0</v>
      </c>
      <c r="K69" s="17">
        <v>1.0</v>
      </c>
      <c r="L69" s="17">
        <v>0.0</v>
      </c>
      <c r="M69" s="17"/>
      <c r="N69" s="17"/>
      <c r="O69" s="17"/>
      <c r="P69" s="27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ht="14.25" customHeight="1">
      <c r="A70" s="20" t="s">
        <v>125</v>
      </c>
      <c r="B70" s="20" t="s">
        <v>17</v>
      </c>
      <c r="C70" s="22">
        <v>130.0</v>
      </c>
      <c r="D70" s="22">
        <v>242.0</v>
      </c>
      <c r="E70" s="22" t="str">
        <f t="shared" si="1"/>
        <v>130_242</v>
      </c>
      <c r="F70" s="22">
        <v>2018.0</v>
      </c>
      <c r="G70" s="23">
        <v>2020.0</v>
      </c>
      <c r="H70" s="24"/>
      <c r="I70" s="24"/>
      <c r="J70" s="17">
        <v>0.0</v>
      </c>
      <c r="K70" s="17"/>
      <c r="L70" s="17"/>
      <c r="M70" s="17"/>
      <c r="N70" s="17"/>
      <c r="O70" s="17"/>
      <c r="P70" s="27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ht="14.25" customHeight="1">
      <c r="A71" s="20" t="s">
        <v>125</v>
      </c>
      <c r="B71" s="20" t="s">
        <v>17</v>
      </c>
      <c r="C71" s="22">
        <v>130.0</v>
      </c>
      <c r="D71" s="22">
        <v>244.0</v>
      </c>
      <c r="E71" s="22" t="str">
        <f t="shared" si="1"/>
        <v>130_244</v>
      </c>
      <c r="F71" s="22">
        <v>2018.0</v>
      </c>
      <c r="G71" s="23">
        <v>2020.0</v>
      </c>
      <c r="H71" s="24"/>
      <c r="I71" s="24"/>
      <c r="J71" s="17">
        <v>0.0</v>
      </c>
      <c r="K71" s="17"/>
      <c r="L71" s="17"/>
      <c r="M71" s="17"/>
      <c r="N71" s="17"/>
      <c r="O71" s="17"/>
      <c r="P71" s="27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ht="14.25" customHeight="1">
      <c r="A72" s="20" t="s">
        <v>125</v>
      </c>
      <c r="B72" s="20" t="s">
        <v>17</v>
      </c>
      <c r="C72" s="22">
        <v>130.0</v>
      </c>
      <c r="D72" s="22">
        <v>258.0</v>
      </c>
      <c r="E72" s="22" t="str">
        <f t="shared" si="1"/>
        <v>130_258</v>
      </c>
      <c r="F72" s="22">
        <v>2019.0</v>
      </c>
      <c r="G72" s="23">
        <v>2020.0</v>
      </c>
      <c r="H72" s="24"/>
      <c r="I72" s="24"/>
      <c r="J72" s="17">
        <v>1.0</v>
      </c>
      <c r="K72" s="17">
        <v>1.0</v>
      </c>
      <c r="L72" s="17">
        <v>0.0</v>
      </c>
      <c r="M72" s="17"/>
      <c r="N72" s="17"/>
      <c r="O72" s="17"/>
      <c r="P72" s="27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ht="14.25" customHeight="1">
      <c r="A73" s="20" t="s">
        <v>125</v>
      </c>
      <c r="B73" s="20" t="s">
        <v>17</v>
      </c>
      <c r="C73" s="22">
        <v>130.0</v>
      </c>
      <c r="D73" s="22">
        <v>259.0</v>
      </c>
      <c r="E73" s="22" t="str">
        <f t="shared" si="1"/>
        <v>130_259</v>
      </c>
      <c r="F73" s="22">
        <v>2019.0</v>
      </c>
      <c r="G73" s="23">
        <v>2020.0</v>
      </c>
      <c r="H73" s="24"/>
      <c r="I73" s="24"/>
      <c r="J73" s="17">
        <v>0.0</v>
      </c>
      <c r="K73" s="17"/>
      <c r="L73" s="17"/>
      <c r="M73" s="17"/>
      <c r="N73" s="17"/>
      <c r="O73" s="17"/>
      <c r="P73" s="27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ht="14.25" customHeight="1">
      <c r="A74" s="20" t="s">
        <v>125</v>
      </c>
      <c r="B74" s="20" t="s">
        <v>17</v>
      </c>
      <c r="C74" s="22">
        <v>130.0</v>
      </c>
      <c r="D74" s="22">
        <v>260.0</v>
      </c>
      <c r="E74" s="22" t="str">
        <f t="shared" si="1"/>
        <v>130_260</v>
      </c>
      <c r="F74" s="22">
        <v>2019.0</v>
      </c>
      <c r="G74" s="23">
        <v>2020.0</v>
      </c>
      <c r="H74" s="24"/>
      <c r="I74" s="24"/>
      <c r="J74" s="17">
        <v>1.0</v>
      </c>
      <c r="K74" s="17">
        <v>1.0</v>
      </c>
      <c r="L74" s="17">
        <v>0.0</v>
      </c>
      <c r="M74" s="17"/>
      <c r="N74" s="17"/>
      <c r="O74" s="17"/>
      <c r="P74" s="28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ht="14.25" customHeight="1">
      <c r="A75" s="20" t="s">
        <v>125</v>
      </c>
      <c r="B75" s="20" t="s">
        <v>17</v>
      </c>
      <c r="C75" s="22">
        <v>130.0</v>
      </c>
      <c r="D75" s="22">
        <v>261.0</v>
      </c>
      <c r="E75" s="22" t="str">
        <f t="shared" si="1"/>
        <v>130_261</v>
      </c>
      <c r="F75" s="22">
        <v>2019.0</v>
      </c>
      <c r="G75" s="23">
        <v>2020.0</v>
      </c>
      <c r="H75" s="24"/>
      <c r="I75" s="24"/>
      <c r="J75" s="17">
        <v>0.0</v>
      </c>
      <c r="K75" s="17"/>
      <c r="L75" s="17"/>
      <c r="M75" s="17"/>
      <c r="N75" s="17"/>
      <c r="O75" s="17"/>
      <c r="P75" s="27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ht="14.25" customHeight="1">
      <c r="A76" s="20" t="s">
        <v>125</v>
      </c>
      <c r="B76" s="20" t="s">
        <v>17</v>
      </c>
      <c r="C76" s="22">
        <v>130.0</v>
      </c>
      <c r="D76" s="22">
        <v>262.0</v>
      </c>
      <c r="E76" s="22" t="str">
        <f t="shared" si="1"/>
        <v>130_262</v>
      </c>
      <c r="F76" s="22">
        <v>2019.0</v>
      </c>
      <c r="G76" s="23">
        <v>2020.0</v>
      </c>
      <c r="H76" s="24"/>
      <c r="I76" s="24"/>
      <c r="J76" s="17">
        <v>0.0</v>
      </c>
      <c r="K76" s="17"/>
      <c r="L76" s="17"/>
      <c r="M76" s="17"/>
      <c r="N76" s="17"/>
      <c r="O76" s="17"/>
      <c r="P76" s="27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ht="14.25" customHeight="1">
      <c r="A77" s="20" t="s">
        <v>125</v>
      </c>
      <c r="B77" s="20" t="s">
        <v>17</v>
      </c>
      <c r="C77" s="22">
        <v>130.0</v>
      </c>
      <c r="D77" s="22">
        <v>263.0</v>
      </c>
      <c r="E77" s="22" t="str">
        <f t="shared" si="1"/>
        <v>130_263</v>
      </c>
      <c r="F77" s="22">
        <v>2019.0</v>
      </c>
      <c r="G77" s="23">
        <v>2020.0</v>
      </c>
      <c r="H77" s="24"/>
      <c r="I77" s="24"/>
      <c r="J77" s="17">
        <v>1.0</v>
      </c>
      <c r="K77" s="17">
        <v>1.0</v>
      </c>
      <c r="L77" s="17">
        <v>0.0</v>
      </c>
      <c r="M77" s="17"/>
      <c r="N77" s="17"/>
      <c r="O77" s="17"/>
      <c r="P77" s="27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ht="14.25" customHeight="1">
      <c r="A78" s="20" t="s">
        <v>125</v>
      </c>
      <c r="B78" s="20" t="s">
        <v>17</v>
      </c>
      <c r="C78" s="22">
        <v>130.0</v>
      </c>
      <c r="D78" s="22">
        <v>264.0</v>
      </c>
      <c r="E78" s="22" t="str">
        <f t="shared" si="1"/>
        <v>130_264</v>
      </c>
      <c r="F78" s="22">
        <v>2019.0</v>
      </c>
      <c r="G78" s="23">
        <v>2020.0</v>
      </c>
      <c r="H78" s="24"/>
      <c r="I78" s="24"/>
      <c r="J78" s="17">
        <v>0.0</v>
      </c>
      <c r="K78" s="17"/>
      <c r="L78" s="17"/>
      <c r="M78" s="17"/>
      <c r="N78" s="17"/>
      <c r="O78" s="17"/>
      <c r="P78" s="27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ht="14.25" customHeight="1">
      <c r="A79" s="20" t="s">
        <v>125</v>
      </c>
      <c r="B79" s="20" t="s">
        <v>17</v>
      </c>
      <c r="C79" s="22">
        <v>130.0</v>
      </c>
      <c r="D79" s="22">
        <v>265.0</v>
      </c>
      <c r="E79" s="22" t="str">
        <f t="shared" si="1"/>
        <v>130_265</v>
      </c>
      <c r="F79" s="22">
        <v>2019.0</v>
      </c>
      <c r="G79" s="23">
        <v>2020.0</v>
      </c>
      <c r="H79" s="24"/>
      <c r="I79" s="24"/>
      <c r="J79" s="17">
        <v>1.0</v>
      </c>
      <c r="K79" s="17">
        <v>1.0</v>
      </c>
      <c r="L79" s="17">
        <v>0.0</v>
      </c>
      <c r="M79" s="17"/>
      <c r="N79" s="17"/>
      <c r="O79" s="17"/>
      <c r="P79" s="27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ht="14.25" customHeight="1">
      <c r="A80" s="20" t="s">
        <v>125</v>
      </c>
      <c r="B80" s="20" t="s">
        <v>17</v>
      </c>
      <c r="C80" s="22">
        <v>130.0</v>
      </c>
      <c r="D80" s="30" t="s">
        <v>138</v>
      </c>
      <c r="E80" s="22" t="str">
        <f t="shared" si="1"/>
        <v>130_A5</v>
      </c>
      <c r="F80" s="22">
        <v>2016.0</v>
      </c>
      <c r="G80" s="23">
        <v>2020.0</v>
      </c>
      <c r="H80" s="24"/>
      <c r="I80" s="24"/>
      <c r="J80" s="17">
        <v>1.0</v>
      </c>
      <c r="K80" s="17">
        <v>1.0</v>
      </c>
      <c r="L80" s="17">
        <v>0.0</v>
      </c>
      <c r="M80" s="17"/>
      <c r="N80" s="17"/>
      <c r="O80" s="17"/>
      <c r="P80" s="27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ht="14.25" customHeight="1">
      <c r="A81" s="20" t="s">
        <v>125</v>
      </c>
      <c r="B81" s="20" t="s">
        <v>17</v>
      </c>
      <c r="C81" s="22">
        <v>130.0</v>
      </c>
      <c r="D81" s="30" t="s">
        <v>139</v>
      </c>
      <c r="E81" s="22" t="str">
        <f t="shared" si="1"/>
        <v>130_A6</v>
      </c>
      <c r="F81" s="22">
        <v>2016.0</v>
      </c>
      <c r="G81" s="23">
        <v>2020.0</v>
      </c>
      <c r="H81" s="24"/>
      <c r="I81" s="24"/>
      <c r="J81" s="17">
        <v>1.0</v>
      </c>
      <c r="K81" s="17">
        <v>1.0</v>
      </c>
      <c r="L81" s="17">
        <v>0.0</v>
      </c>
      <c r="M81" s="17"/>
      <c r="N81" s="17"/>
      <c r="O81" s="17"/>
      <c r="P81" s="27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ht="14.25" customHeight="1">
      <c r="A82" s="20" t="s">
        <v>125</v>
      </c>
      <c r="B82" s="20" t="s">
        <v>17</v>
      </c>
      <c r="C82" s="25">
        <v>130.0</v>
      </c>
      <c r="D82" s="25">
        <v>266.0</v>
      </c>
      <c r="E82" s="22" t="str">
        <f t="shared" si="1"/>
        <v>130_266</v>
      </c>
      <c r="F82" s="25">
        <v>2020.0</v>
      </c>
      <c r="G82" s="23">
        <v>2020.0</v>
      </c>
      <c r="H82" s="24"/>
      <c r="I82" s="24"/>
      <c r="J82" s="29">
        <v>1.0</v>
      </c>
      <c r="K82" s="19">
        <v>1.0</v>
      </c>
      <c r="L82" s="19">
        <v>0.0</v>
      </c>
      <c r="M82" s="27"/>
      <c r="N82" s="27"/>
      <c r="O82" s="27"/>
      <c r="P82" s="27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ht="14.25" customHeight="1">
      <c r="A83" s="20"/>
      <c r="B83" s="20"/>
      <c r="C83" s="25"/>
      <c r="D83" s="25"/>
      <c r="E83" s="20"/>
      <c r="F83" s="25"/>
      <c r="G83" s="23"/>
      <c r="H83" s="24"/>
      <c r="I83" s="24"/>
      <c r="J83" s="29"/>
      <c r="K83" s="27"/>
      <c r="L83" s="27"/>
      <c r="M83" s="27"/>
      <c r="N83" s="27"/>
      <c r="O83" s="27"/>
      <c r="P83" s="27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ht="14.25" customHeight="1">
      <c r="A84" s="20"/>
      <c r="B84" s="20"/>
      <c r="C84" s="25"/>
      <c r="D84" s="25"/>
      <c r="E84" s="20"/>
      <c r="F84" s="25"/>
      <c r="G84" s="23"/>
      <c r="H84" s="24"/>
      <c r="I84" s="24"/>
      <c r="J84" s="29"/>
      <c r="K84" s="27"/>
      <c r="L84" s="27"/>
      <c r="M84" s="27"/>
      <c r="N84" s="27"/>
      <c r="O84" s="27"/>
      <c r="P84" s="27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ht="14.25" customHeight="1">
      <c r="A85" s="20"/>
      <c r="B85" s="20"/>
      <c r="C85" s="25"/>
      <c r="D85" s="25"/>
      <c r="E85" s="20"/>
      <c r="F85" s="25"/>
      <c r="G85" s="23"/>
      <c r="H85" s="24"/>
      <c r="I85" s="24"/>
      <c r="J85" s="29"/>
      <c r="K85" s="27"/>
      <c r="L85" s="27"/>
      <c r="M85" s="27"/>
      <c r="N85" s="27"/>
      <c r="O85" s="27"/>
      <c r="P85" s="27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ht="14.25" customHeight="1">
      <c r="A86" s="20"/>
      <c r="B86" s="20"/>
      <c r="C86" s="25"/>
      <c r="D86" s="25"/>
      <c r="E86" s="20"/>
      <c r="F86" s="25"/>
      <c r="G86" s="23"/>
      <c r="H86" s="24"/>
      <c r="I86" s="24"/>
      <c r="J86" s="29"/>
      <c r="K86" s="27"/>
      <c r="L86" s="27"/>
      <c r="M86" s="27"/>
      <c r="N86" s="27"/>
      <c r="O86" s="27"/>
      <c r="P86" s="27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ht="14.25" customHeight="1">
      <c r="A87" s="20"/>
      <c r="B87" s="20"/>
      <c r="C87" s="25"/>
      <c r="D87" s="25"/>
      <c r="E87" s="20"/>
      <c r="F87" s="25"/>
      <c r="G87" s="23"/>
      <c r="H87" s="24"/>
      <c r="I87" s="24"/>
      <c r="J87" s="29"/>
      <c r="K87" s="27"/>
      <c r="L87" s="27"/>
      <c r="M87" s="27"/>
      <c r="N87" s="27"/>
      <c r="O87" s="27"/>
      <c r="P87" s="27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ht="14.25" customHeight="1">
      <c r="A88" s="20"/>
      <c r="B88" s="20"/>
      <c r="C88" s="25"/>
      <c r="D88" s="25"/>
      <c r="E88" s="20"/>
      <c r="F88" s="25"/>
      <c r="G88" s="23"/>
      <c r="H88" s="24"/>
      <c r="I88" s="24"/>
      <c r="J88" s="29"/>
      <c r="K88" s="27"/>
      <c r="L88" s="27"/>
      <c r="M88" s="27"/>
      <c r="N88" s="27"/>
      <c r="O88" s="27"/>
      <c r="P88" s="27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ht="14.25" customHeight="1">
      <c r="A89" s="20"/>
      <c r="B89" s="20"/>
      <c r="C89" s="25"/>
      <c r="D89" s="25"/>
      <c r="E89" s="20"/>
      <c r="F89" s="25"/>
      <c r="G89" s="23"/>
      <c r="H89" s="24"/>
      <c r="I89" s="24"/>
      <c r="J89" s="29"/>
      <c r="K89" s="27"/>
      <c r="L89" s="27"/>
      <c r="M89" s="27"/>
      <c r="N89" s="27"/>
      <c r="O89" s="27"/>
      <c r="P89" s="27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ht="14.25" customHeight="1">
      <c r="A90" s="20"/>
      <c r="B90" s="20"/>
      <c r="C90" s="25"/>
      <c r="D90" s="25"/>
      <c r="E90" s="20"/>
      <c r="F90" s="25"/>
      <c r="G90" s="23"/>
      <c r="H90" s="24"/>
      <c r="I90" s="24"/>
      <c r="J90" s="29"/>
      <c r="K90" s="27"/>
      <c r="L90" s="27"/>
      <c r="M90" s="27"/>
      <c r="N90" s="27"/>
      <c r="O90" s="27"/>
      <c r="P90" s="27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ht="14.25" customHeight="1">
      <c r="A91" s="20"/>
      <c r="B91" s="20"/>
      <c r="C91" s="25"/>
      <c r="D91" s="25"/>
      <c r="E91" s="20"/>
      <c r="F91" s="25"/>
      <c r="G91" s="23"/>
      <c r="H91" s="24"/>
      <c r="I91" s="24"/>
      <c r="J91" s="29"/>
      <c r="K91" s="27"/>
      <c r="L91" s="27"/>
      <c r="M91" s="27"/>
      <c r="N91" s="27"/>
      <c r="O91" s="27"/>
      <c r="P91" s="27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ht="14.25" customHeight="1">
      <c r="A92" s="20"/>
      <c r="B92" s="20"/>
      <c r="C92" s="25"/>
      <c r="D92" s="25"/>
      <c r="E92" s="20"/>
      <c r="F92" s="25"/>
      <c r="G92" s="23"/>
      <c r="H92" s="24"/>
      <c r="I92" s="24"/>
      <c r="J92" s="29"/>
      <c r="K92" s="27"/>
      <c r="L92" s="27"/>
      <c r="M92" s="27"/>
      <c r="N92" s="27"/>
      <c r="O92" s="27"/>
      <c r="P92" s="27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ht="14.25" customHeight="1">
      <c r="A93" s="20"/>
      <c r="B93" s="20"/>
      <c r="C93" s="25"/>
      <c r="D93" s="25"/>
      <c r="E93" s="20"/>
      <c r="F93" s="25"/>
      <c r="G93" s="23"/>
      <c r="H93" s="24"/>
      <c r="I93" s="24"/>
      <c r="J93" s="29"/>
      <c r="K93" s="27"/>
      <c r="L93" s="27"/>
      <c r="M93" s="27"/>
      <c r="N93" s="27"/>
      <c r="O93" s="27"/>
      <c r="P93" s="27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ht="14.25" customHeight="1">
      <c r="A94" s="20"/>
      <c r="B94" s="20"/>
      <c r="C94" s="25"/>
      <c r="D94" s="25"/>
      <c r="E94" s="20"/>
      <c r="F94" s="25"/>
      <c r="G94" s="23"/>
      <c r="H94" s="24"/>
      <c r="I94" s="24"/>
      <c r="J94" s="29"/>
      <c r="K94" s="27"/>
      <c r="L94" s="27"/>
      <c r="M94" s="27"/>
      <c r="N94" s="27"/>
      <c r="O94" s="27"/>
      <c r="P94" s="27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ht="14.25" customHeight="1">
      <c r="A95" s="20"/>
      <c r="B95" s="20"/>
      <c r="C95" s="25"/>
      <c r="D95" s="25"/>
      <c r="E95" s="20"/>
      <c r="F95" s="25"/>
      <c r="G95" s="23"/>
      <c r="H95" s="24"/>
      <c r="I95" s="24"/>
      <c r="J95" s="29"/>
      <c r="K95" s="27"/>
      <c r="L95" s="27"/>
      <c r="M95" s="27"/>
      <c r="N95" s="27"/>
      <c r="O95" s="27"/>
      <c r="P95" s="27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ht="14.25" customHeight="1">
      <c r="A96" s="20"/>
      <c r="B96" s="20"/>
      <c r="C96" s="25"/>
      <c r="D96" s="25"/>
      <c r="E96" s="20"/>
      <c r="F96" s="25"/>
      <c r="G96" s="23"/>
      <c r="H96" s="24"/>
      <c r="I96" s="24"/>
      <c r="J96" s="29"/>
      <c r="K96" s="11"/>
      <c r="L96" s="11"/>
      <c r="M96" s="27"/>
      <c r="N96" s="27"/>
      <c r="O96" s="27"/>
      <c r="P96" s="27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ht="14.25" customHeight="1">
      <c r="A97" s="20"/>
      <c r="B97" s="20"/>
      <c r="C97" s="25"/>
      <c r="D97" s="25"/>
      <c r="E97" s="20"/>
      <c r="F97" s="25"/>
      <c r="G97" s="23"/>
      <c r="H97" s="24"/>
      <c r="I97" s="24"/>
      <c r="J97" s="29"/>
      <c r="K97" s="27"/>
      <c r="L97" s="27"/>
      <c r="M97" s="27"/>
      <c r="N97" s="27"/>
      <c r="O97" s="27"/>
      <c r="P97" s="27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ht="14.25" customHeight="1">
      <c r="A98" s="20"/>
      <c r="B98" s="20"/>
      <c r="C98" s="25"/>
      <c r="D98" s="25"/>
      <c r="E98" s="20"/>
      <c r="F98" s="25"/>
      <c r="G98" s="23"/>
      <c r="H98" s="24"/>
      <c r="I98" s="24"/>
      <c r="J98" s="29"/>
      <c r="K98" s="27"/>
      <c r="L98" s="27"/>
      <c r="M98" s="27"/>
      <c r="N98" s="27"/>
      <c r="O98" s="27"/>
      <c r="P98" s="27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ht="14.25" customHeight="1">
      <c r="A99" s="20"/>
      <c r="B99" s="20"/>
      <c r="C99" s="25"/>
      <c r="D99" s="25"/>
      <c r="E99" s="20"/>
      <c r="F99" s="25"/>
      <c r="G99" s="23"/>
      <c r="H99" s="24"/>
      <c r="I99" s="24"/>
      <c r="J99" s="29"/>
      <c r="K99" s="27"/>
      <c r="L99" s="27"/>
      <c r="M99" s="27"/>
      <c r="N99" s="27"/>
      <c r="O99" s="27"/>
      <c r="P99" s="27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ht="14.25" customHeight="1">
      <c r="A100" s="20"/>
      <c r="B100" s="20"/>
      <c r="C100" s="25"/>
      <c r="D100" s="25"/>
      <c r="E100" s="20"/>
      <c r="F100" s="25"/>
      <c r="G100" s="23"/>
      <c r="H100" s="24"/>
      <c r="I100" s="24"/>
      <c r="J100" s="29"/>
      <c r="K100" s="27"/>
      <c r="L100" s="27"/>
      <c r="M100" s="27"/>
      <c r="N100" s="27"/>
      <c r="O100" s="27"/>
      <c r="P100" s="27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ht="14.25" customHeight="1">
      <c r="A101" s="20"/>
      <c r="B101" s="20"/>
      <c r="C101" s="25"/>
      <c r="D101" s="25"/>
      <c r="E101" s="20"/>
      <c r="F101" s="25"/>
      <c r="G101" s="23"/>
      <c r="H101" s="24"/>
      <c r="I101" s="24"/>
      <c r="J101" s="29"/>
      <c r="K101" s="27"/>
      <c r="L101" s="27"/>
      <c r="M101" s="27"/>
      <c r="N101" s="27"/>
      <c r="O101" s="27"/>
      <c r="P101" s="27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ht="14.25" customHeight="1">
      <c r="A102" s="20"/>
      <c r="B102" s="20"/>
      <c r="C102" s="25"/>
      <c r="D102" s="25"/>
      <c r="E102" s="20"/>
      <c r="F102" s="25"/>
      <c r="G102" s="23"/>
      <c r="H102" s="24"/>
      <c r="I102" s="24"/>
      <c r="J102" s="29"/>
      <c r="K102" s="27"/>
      <c r="L102" s="27"/>
      <c r="M102" s="27"/>
      <c r="N102" s="27"/>
      <c r="O102" s="27"/>
      <c r="P102" s="27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ht="14.25" customHeight="1">
      <c r="A103" s="20"/>
      <c r="B103" s="20"/>
      <c r="C103" s="25"/>
      <c r="D103" s="25"/>
      <c r="E103" s="20"/>
      <c r="F103" s="25"/>
      <c r="G103" s="23"/>
      <c r="H103" s="24"/>
      <c r="I103" s="24"/>
      <c r="J103" s="29"/>
      <c r="K103" s="27"/>
      <c r="L103" s="27"/>
      <c r="M103" s="27"/>
      <c r="N103" s="27"/>
      <c r="O103" s="27"/>
      <c r="P103" s="27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ht="14.25" customHeight="1">
      <c r="A104" s="20"/>
      <c r="B104" s="20"/>
      <c r="C104" s="25"/>
      <c r="D104" s="25"/>
      <c r="E104" s="20"/>
      <c r="F104" s="25"/>
      <c r="G104" s="23"/>
      <c r="H104" s="24"/>
      <c r="I104" s="24"/>
      <c r="J104" s="29"/>
      <c r="K104" s="27"/>
      <c r="L104" s="27"/>
      <c r="M104" s="27"/>
      <c r="N104" s="27"/>
      <c r="O104" s="27"/>
      <c r="P104" s="27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ht="14.25" customHeight="1">
      <c r="A105" s="20"/>
      <c r="B105" s="20"/>
      <c r="C105" s="25"/>
      <c r="D105" s="25"/>
      <c r="E105" s="20"/>
      <c r="F105" s="25"/>
      <c r="G105" s="23"/>
      <c r="H105" s="24"/>
      <c r="I105" s="24"/>
      <c r="J105" s="29"/>
      <c r="K105" s="11"/>
      <c r="L105" s="11"/>
      <c r="M105" s="27"/>
      <c r="N105" s="27"/>
      <c r="O105" s="27"/>
      <c r="P105" s="27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ht="14.25" customHeight="1">
      <c r="A106" s="20"/>
      <c r="B106" s="20"/>
      <c r="C106" s="25"/>
      <c r="D106" s="25"/>
      <c r="E106" s="20"/>
      <c r="F106" s="25"/>
      <c r="G106" s="23"/>
      <c r="H106" s="24"/>
      <c r="I106" s="24"/>
      <c r="J106" s="29"/>
      <c r="K106" s="27"/>
      <c r="L106" s="27"/>
      <c r="M106" s="27"/>
      <c r="N106" s="27"/>
      <c r="O106" s="27"/>
      <c r="P106" s="27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ht="14.25" customHeight="1">
      <c r="A107" s="20"/>
      <c r="B107" s="20"/>
      <c r="C107" s="25"/>
      <c r="D107" s="25"/>
      <c r="E107" s="20"/>
      <c r="F107" s="25"/>
      <c r="G107" s="23"/>
      <c r="H107" s="24"/>
      <c r="I107" s="24"/>
      <c r="J107" s="11"/>
      <c r="K107" s="27"/>
      <c r="L107" s="27"/>
      <c r="M107" s="27"/>
      <c r="N107" s="27"/>
      <c r="O107" s="27"/>
      <c r="P107" s="27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ht="14.25" customHeight="1">
      <c r="A108" s="20"/>
      <c r="B108" s="20"/>
      <c r="C108" s="25"/>
      <c r="D108" s="25"/>
      <c r="E108" s="20"/>
      <c r="F108" s="25"/>
      <c r="G108" s="23"/>
      <c r="H108" s="24"/>
      <c r="I108" s="24"/>
      <c r="J108" s="11"/>
      <c r="K108" s="27"/>
      <c r="L108" s="27"/>
      <c r="M108" s="27"/>
      <c r="N108" s="27"/>
      <c r="O108" s="27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ht="14.25" customHeight="1">
      <c r="A109" s="20"/>
      <c r="B109" s="20"/>
      <c r="C109" s="25"/>
      <c r="D109" s="25"/>
      <c r="E109" s="20"/>
      <c r="F109" s="25"/>
      <c r="G109" s="23"/>
      <c r="H109" s="24"/>
      <c r="I109" s="24"/>
      <c r="J109" s="11"/>
      <c r="K109" s="27"/>
      <c r="L109" s="27"/>
      <c r="M109" s="27"/>
      <c r="N109" s="27"/>
      <c r="O109" s="27"/>
      <c r="P109" s="27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ht="14.25" customHeight="1">
      <c r="A110" s="20"/>
      <c r="B110" s="20"/>
      <c r="C110" s="25"/>
      <c r="D110" s="25"/>
      <c r="E110" s="20"/>
      <c r="F110" s="25"/>
      <c r="G110" s="23"/>
      <c r="H110" s="24"/>
      <c r="I110" s="24"/>
      <c r="J110" s="11"/>
      <c r="K110" s="27"/>
      <c r="L110" s="27"/>
      <c r="M110" s="27"/>
      <c r="N110" s="27"/>
      <c r="O110" s="27"/>
      <c r="P110" s="27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ht="14.25" customHeight="1">
      <c r="A111" s="20"/>
      <c r="B111" s="20"/>
      <c r="C111" s="25"/>
      <c r="D111" s="25"/>
      <c r="E111" s="20"/>
      <c r="F111" s="25"/>
      <c r="G111" s="23"/>
      <c r="H111" s="24"/>
      <c r="I111" s="24"/>
      <c r="J111" s="11"/>
      <c r="K111" s="27"/>
      <c r="L111" s="27"/>
      <c r="M111" s="27"/>
      <c r="N111" s="27"/>
      <c r="O111" s="27"/>
      <c r="P111" s="27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ht="14.25" customHeight="1">
      <c r="A112" s="20"/>
      <c r="B112" s="20"/>
      <c r="C112" s="25"/>
      <c r="D112" s="25"/>
      <c r="E112" s="20"/>
      <c r="F112" s="25"/>
      <c r="G112" s="23"/>
      <c r="H112" s="24"/>
      <c r="I112" s="24"/>
      <c r="J112" s="11"/>
      <c r="K112" s="27"/>
      <c r="L112" s="27"/>
      <c r="M112" s="27"/>
      <c r="N112" s="27"/>
      <c r="O112" s="27"/>
      <c r="P112" s="27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ht="14.25" customHeight="1">
      <c r="A113" s="20"/>
      <c r="B113" s="20"/>
      <c r="C113" s="25"/>
      <c r="D113" s="25"/>
      <c r="E113" s="20"/>
      <c r="F113" s="25"/>
      <c r="G113" s="23"/>
      <c r="H113" s="24"/>
      <c r="I113" s="24"/>
      <c r="J113" s="11"/>
      <c r="K113" s="27"/>
      <c r="L113" s="27"/>
      <c r="M113" s="27"/>
      <c r="N113" s="27"/>
      <c r="O113" s="27"/>
      <c r="P113" s="27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 ht="14.25" customHeight="1">
      <c r="A114" s="20"/>
      <c r="B114" s="20"/>
      <c r="C114" s="25"/>
      <c r="D114" s="25"/>
      <c r="E114" s="20"/>
      <c r="F114" s="25"/>
      <c r="G114" s="23"/>
      <c r="H114" s="24"/>
      <c r="I114" s="24"/>
      <c r="J114" s="11"/>
      <c r="K114" s="27"/>
      <c r="L114" s="27"/>
      <c r="M114" s="27"/>
      <c r="N114" s="27"/>
      <c r="O114" s="27"/>
      <c r="P114" s="27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 ht="14.25" customHeight="1">
      <c r="A115" s="20"/>
      <c r="B115" s="20"/>
      <c r="C115" s="25"/>
      <c r="D115" s="25"/>
      <c r="E115" s="20"/>
      <c r="F115" s="25"/>
      <c r="G115" s="23"/>
      <c r="H115" s="24"/>
      <c r="I115" s="24"/>
      <c r="J115" s="11"/>
      <c r="K115" s="27"/>
      <c r="L115" s="27"/>
      <c r="M115" s="27"/>
      <c r="N115" s="27"/>
      <c r="O115" s="27"/>
      <c r="P115" s="27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ht="14.25" customHeight="1">
      <c r="A116" s="20"/>
      <c r="B116" s="20"/>
      <c r="C116" s="25"/>
      <c r="D116" s="25"/>
      <c r="E116" s="20"/>
      <c r="F116" s="25"/>
      <c r="G116" s="23"/>
      <c r="H116" s="24"/>
      <c r="I116" s="24"/>
      <c r="J116" s="11"/>
      <c r="K116" s="27"/>
      <c r="L116" s="27"/>
      <c r="M116" s="27"/>
      <c r="N116" s="27"/>
      <c r="O116" s="27"/>
      <c r="P116" s="27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 ht="14.25" customHeight="1">
      <c r="A117" s="20"/>
      <c r="B117" s="20"/>
      <c r="C117" s="25"/>
      <c r="D117" s="25"/>
      <c r="E117" s="20"/>
      <c r="F117" s="25"/>
      <c r="G117" s="23"/>
      <c r="H117" s="24"/>
      <c r="I117" s="24"/>
      <c r="J117" s="11"/>
      <c r="K117" s="27"/>
      <c r="L117" s="27"/>
      <c r="M117" s="27"/>
      <c r="N117" s="27"/>
      <c r="O117" s="27"/>
      <c r="P117" s="27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 ht="14.25" customHeight="1">
      <c r="A118" s="20"/>
      <c r="B118" s="20"/>
      <c r="C118" s="25"/>
      <c r="D118" s="25"/>
      <c r="E118" s="20"/>
      <c r="F118" s="25"/>
      <c r="G118" s="23"/>
      <c r="H118" s="24"/>
      <c r="I118" s="24"/>
      <c r="J118" s="11"/>
      <c r="K118" s="27"/>
      <c r="L118" s="27"/>
      <c r="M118" s="27"/>
      <c r="N118" s="27"/>
      <c r="O118" s="27"/>
      <c r="P118" s="27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ht="14.25" customHeight="1">
      <c r="A119" s="20"/>
      <c r="B119" s="20"/>
      <c r="C119" s="25"/>
      <c r="D119" s="25"/>
      <c r="E119" s="20"/>
      <c r="F119" s="25"/>
      <c r="G119" s="23"/>
      <c r="H119" s="24"/>
      <c r="I119" s="24"/>
      <c r="J119" s="11"/>
      <c r="K119" s="27"/>
      <c r="L119" s="27"/>
      <c r="M119" s="27"/>
      <c r="N119" s="27"/>
      <c r="O119" s="27"/>
      <c r="P119" s="27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ht="14.25" customHeight="1">
      <c r="A120" s="20"/>
      <c r="B120" s="20"/>
      <c r="C120" s="25"/>
      <c r="D120" s="25"/>
      <c r="E120" s="20"/>
      <c r="F120" s="25"/>
      <c r="G120" s="23"/>
      <c r="H120" s="24"/>
      <c r="I120" s="24"/>
      <c r="J120" s="11"/>
      <c r="K120" s="27"/>
      <c r="L120" s="27"/>
      <c r="M120" s="27"/>
      <c r="N120" s="27"/>
      <c r="O120" s="27"/>
      <c r="P120" s="27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ht="14.25" customHeight="1">
      <c r="A121" s="20"/>
      <c r="B121" s="20"/>
      <c r="C121" s="25"/>
      <c r="D121" s="25"/>
      <c r="E121" s="20"/>
      <c r="F121" s="25"/>
      <c r="G121" s="23"/>
      <c r="H121" s="24"/>
      <c r="I121" s="24"/>
      <c r="J121" s="11"/>
      <c r="K121" s="27"/>
      <c r="L121" s="27"/>
      <c r="M121" s="27"/>
      <c r="N121" s="27"/>
      <c r="O121" s="27"/>
      <c r="P121" s="27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 ht="14.25" customHeight="1">
      <c r="A122" s="20"/>
      <c r="B122" s="20"/>
      <c r="C122" s="25"/>
      <c r="D122" s="25"/>
      <c r="E122" s="20"/>
      <c r="F122" s="25"/>
      <c r="G122" s="23"/>
      <c r="H122" s="24"/>
      <c r="I122" s="24"/>
      <c r="J122" s="11"/>
      <c r="K122" s="27"/>
      <c r="L122" s="27"/>
      <c r="M122" s="27"/>
      <c r="N122" s="27"/>
      <c r="O122" s="27"/>
      <c r="P122" s="27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ht="14.25" customHeight="1">
      <c r="A123" s="20"/>
      <c r="B123" s="20"/>
      <c r="C123" s="25"/>
      <c r="D123" s="25"/>
      <c r="E123" s="20"/>
      <c r="F123" s="25"/>
      <c r="G123" s="23"/>
      <c r="H123" s="24"/>
      <c r="I123" s="24"/>
      <c r="J123" s="11"/>
      <c r="K123" s="27"/>
      <c r="L123" s="27"/>
      <c r="M123" s="27"/>
      <c r="N123" s="27"/>
      <c r="O123" s="27"/>
      <c r="P123" s="27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ht="14.25" customHeight="1">
      <c r="A124" s="20"/>
      <c r="B124" s="20"/>
      <c r="C124" s="25"/>
      <c r="D124" s="25"/>
      <c r="E124" s="20"/>
      <c r="F124" s="25"/>
      <c r="G124" s="23"/>
      <c r="H124" s="24"/>
      <c r="I124" s="24"/>
      <c r="J124" s="11"/>
      <c r="K124" s="27"/>
      <c r="L124" s="27"/>
      <c r="M124" s="27"/>
      <c r="N124" s="27"/>
      <c r="O124" s="27"/>
      <c r="P124" s="27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 ht="14.25" customHeight="1">
      <c r="A125" s="20"/>
      <c r="B125" s="20"/>
      <c r="C125" s="25"/>
      <c r="D125" s="25"/>
      <c r="E125" s="20"/>
      <c r="F125" s="25"/>
      <c r="G125" s="23"/>
      <c r="H125" s="24"/>
      <c r="I125" s="24"/>
      <c r="J125" s="11"/>
      <c r="K125" s="27"/>
      <c r="L125" s="27"/>
      <c r="M125" s="27"/>
      <c r="N125" s="27"/>
      <c r="O125" s="27"/>
      <c r="P125" s="27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 ht="14.25" customHeight="1">
      <c r="A126" s="20"/>
      <c r="B126" s="20"/>
      <c r="C126" s="25"/>
      <c r="D126" s="25"/>
      <c r="E126" s="20"/>
      <c r="F126" s="25"/>
      <c r="G126" s="23"/>
      <c r="H126" s="24"/>
      <c r="I126" s="24"/>
      <c r="J126" s="11"/>
      <c r="K126" s="27"/>
      <c r="L126" s="27"/>
      <c r="M126" s="27"/>
      <c r="N126" s="27"/>
      <c r="O126" s="27"/>
      <c r="P126" s="27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ht="14.25" customHeight="1">
      <c r="A127" s="20"/>
      <c r="B127" s="20"/>
      <c r="C127" s="25"/>
      <c r="D127" s="25"/>
      <c r="E127" s="20"/>
      <c r="F127" s="25"/>
      <c r="G127" s="23"/>
      <c r="H127" s="24"/>
      <c r="I127" s="24"/>
      <c r="J127" s="11"/>
      <c r="K127" s="27"/>
      <c r="L127" s="27"/>
      <c r="M127" s="27"/>
      <c r="N127" s="27"/>
      <c r="O127" s="27"/>
      <c r="P127" s="27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ht="14.25" customHeight="1">
      <c r="A128" s="20"/>
      <c r="B128" s="20"/>
      <c r="C128" s="25"/>
      <c r="D128" s="25"/>
      <c r="E128" s="20"/>
      <c r="F128" s="25"/>
      <c r="G128" s="23"/>
      <c r="H128" s="24"/>
      <c r="I128" s="24"/>
      <c r="J128" s="11"/>
      <c r="K128" s="27"/>
      <c r="L128" s="27"/>
      <c r="M128" s="27"/>
      <c r="N128" s="27"/>
      <c r="O128" s="27"/>
      <c r="P128" s="27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ht="14.25" customHeight="1">
      <c r="A129" s="20"/>
      <c r="B129" s="20"/>
      <c r="C129" s="25"/>
      <c r="D129" s="25"/>
      <c r="E129" s="20"/>
      <c r="F129" s="25"/>
      <c r="G129" s="23"/>
      <c r="H129" s="24"/>
      <c r="I129" s="24"/>
      <c r="J129" s="11"/>
      <c r="K129" s="27"/>
      <c r="L129" s="27"/>
      <c r="M129" s="27"/>
      <c r="N129" s="27"/>
      <c r="O129" s="27"/>
      <c r="P129" s="27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ht="14.25" customHeight="1">
      <c r="A130" s="20"/>
      <c r="B130" s="20"/>
      <c r="C130" s="25"/>
      <c r="D130" s="25"/>
      <c r="E130" s="20"/>
      <c r="F130" s="25"/>
      <c r="G130" s="23"/>
      <c r="H130" s="24"/>
      <c r="I130" s="24"/>
      <c r="J130" s="11"/>
      <c r="K130" s="27"/>
      <c r="L130" s="27"/>
      <c r="M130" s="27"/>
      <c r="N130" s="27"/>
      <c r="O130" s="27"/>
      <c r="P130" s="27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ht="14.25" customHeight="1">
      <c r="A131" s="20"/>
      <c r="B131" s="20"/>
      <c r="C131" s="25"/>
      <c r="D131" s="25"/>
      <c r="E131" s="20"/>
      <c r="F131" s="25"/>
      <c r="G131" s="23"/>
      <c r="H131" s="24"/>
      <c r="I131" s="24"/>
      <c r="J131" s="11"/>
      <c r="K131" s="27"/>
      <c r="L131" s="27"/>
      <c r="M131" s="27"/>
      <c r="N131" s="27"/>
      <c r="O131" s="27"/>
      <c r="P131" s="27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ht="14.25" customHeight="1">
      <c r="A132" s="20"/>
      <c r="B132" s="20"/>
      <c r="C132" s="25"/>
      <c r="D132" s="25"/>
      <c r="E132" s="20"/>
      <c r="F132" s="25"/>
      <c r="G132" s="23"/>
      <c r="H132" s="24"/>
      <c r="I132" s="24"/>
      <c r="J132" s="11"/>
      <c r="K132" s="27"/>
      <c r="L132" s="27"/>
      <c r="M132" s="27"/>
      <c r="N132" s="27"/>
      <c r="O132" s="27"/>
      <c r="P132" s="27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ht="14.25" customHeight="1">
      <c r="A133" s="20"/>
      <c r="B133" s="20"/>
      <c r="C133" s="25"/>
      <c r="D133" s="25"/>
      <c r="E133" s="20"/>
      <c r="F133" s="25"/>
      <c r="G133" s="23"/>
      <c r="H133" s="24"/>
      <c r="I133" s="24"/>
      <c r="J133" s="11"/>
      <c r="K133" s="27"/>
      <c r="L133" s="27"/>
      <c r="M133" s="27"/>
      <c r="N133" s="27"/>
      <c r="O133" s="27"/>
      <c r="P133" s="27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ht="14.25" customHeight="1">
      <c r="A134" s="20"/>
      <c r="B134" s="20"/>
      <c r="C134" s="25"/>
      <c r="D134" s="25"/>
      <c r="E134" s="20"/>
      <c r="F134" s="25"/>
      <c r="G134" s="23"/>
      <c r="H134" s="24"/>
      <c r="I134" s="24"/>
      <c r="J134" s="11"/>
      <c r="K134" s="27"/>
      <c r="L134" s="27"/>
      <c r="M134" s="27"/>
      <c r="N134" s="27"/>
      <c r="O134" s="27"/>
      <c r="P134" s="27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ht="14.25" customHeight="1">
      <c r="A135" s="20"/>
      <c r="B135" s="20"/>
      <c r="C135" s="25"/>
      <c r="D135" s="25"/>
      <c r="E135" s="20"/>
      <c r="F135" s="25"/>
      <c r="G135" s="23"/>
      <c r="H135" s="24"/>
      <c r="I135" s="24"/>
      <c r="J135" s="11"/>
      <c r="K135" s="27"/>
      <c r="L135" s="27"/>
      <c r="M135" s="27"/>
      <c r="N135" s="27"/>
      <c r="O135" s="27"/>
      <c r="P135" s="27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ht="14.25" customHeight="1">
      <c r="A136" s="20"/>
      <c r="B136" s="20"/>
      <c r="C136" s="25"/>
      <c r="D136" s="25"/>
      <c r="E136" s="20"/>
      <c r="F136" s="25"/>
      <c r="G136" s="23"/>
      <c r="H136" s="24"/>
      <c r="I136" s="24"/>
      <c r="J136" s="11"/>
      <c r="K136" s="27"/>
      <c r="L136" s="27"/>
      <c r="M136" s="27"/>
      <c r="N136" s="27"/>
      <c r="O136" s="27"/>
      <c r="P136" s="27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ht="14.25" customHeight="1">
      <c r="A137" s="20"/>
      <c r="B137" s="20"/>
      <c r="C137" s="25"/>
      <c r="D137" s="25"/>
      <c r="E137" s="20"/>
      <c r="F137" s="25"/>
      <c r="G137" s="23"/>
      <c r="H137" s="24"/>
      <c r="I137" s="24"/>
      <c r="J137" s="11"/>
      <c r="K137" s="27"/>
      <c r="L137" s="27"/>
      <c r="M137" s="27"/>
      <c r="N137" s="27"/>
      <c r="O137" s="27"/>
      <c r="P137" s="27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ht="14.25" customHeight="1">
      <c r="A138" s="20"/>
      <c r="B138" s="20"/>
      <c r="C138" s="25"/>
      <c r="D138" s="25"/>
      <c r="E138" s="20"/>
      <c r="F138" s="25"/>
      <c r="G138" s="23"/>
      <c r="H138" s="24"/>
      <c r="I138" s="24"/>
      <c r="J138" s="11"/>
      <c r="K138" s="11"/>
      <c r="L138" s="11"/>
      <c r="M138" s="27"/>
      <c r="N138" s="27"/>
      <c r="O138" s="27"/>
      <c r="P138" s="27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ht="14.25" customHeight="1">
      <c r="A139" s="20"/>
      <c r="B139" s="20"/>
      <c r="C139" s="25"/>
      <c r="D139" s="25"/>
      <c r="E139" s="20"/>
      <c r="F139" s="25"/>
      <c r="G139" s="23"/>
      <c r="H139" s="24"/>
      <c r="I139" s="24"/>
      <c r="J139" s="29"/>
      <c r="K139" s="27"/>
      <c r="L139" s="27"/>
      <c r="M139" s="27"/>
      <c r="N139" s="27"/>
      <c r="O139" s="27"/>
      <c r="P139" s="27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ht="14.25" customHeight="1">
      <c r="A140" s="20"/>
      <c r="B140" s="20"/>
      <c r="C140" s="25"/>
      <c r="D140" s="25"/>
      <c r="E140" s="20"/>
      <c r="F140" s="25"/>
      <c r="G140" s="23"/>
      <c r="H140" s="24"/>
      <c r="I140" s="24"/>
      <c r="J140" s="29"/>
      <c r="K140" s="27"/>
      <c r="L140" s="27"/>
      <c r="M140" s="27"/>
      <c r="N140" s="27"/>
      <c r="O140" s="27"/>
      <c r="P140" s="27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ht="14.25" customHeight="1">
      <c r="A141" s="20"/>
      <c r="B141" s="20"/>
      <c r="C141" s="25"/>
      <c r="D141" s="25"/>
      <c r="E141" s="20"/>
      <c r="F141" s="25"/>
      <c r="G141" s="23"/>
      <c r="H141" s="24"/>
      <c r="I141" s="24"/>
      <c r="J141" s="29"/>
      <c r="K141" s="27"/>
      <c r="L141" s="27"/>
      <c r="M141" s="27"/>
      <c r="N141" s="27"/>
      <c r="O141" s="27"/>
      <c r="P141" s="27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ht="14.25" customHeight="1">
      <c r="A142" s="20"/>
      <c r="B142" s="20"/>
      <c r="C142" s="25"/>
      <c r="D142" s="25"/>
      <c r="E142" s="20"/>
      <c r="F142" s="25"/>
      <c r="G142" s="23"/>
      <c r="H142" s="24"/>
      <c r="I142" s="24"/>
      <c r="J142" s="29"/>
      <c r="K142" s="27"/>
      <c r="L142" s="27"/>
      <c r="M142" s="27"/>
      <c r="N142" s="27"/>
      <c r="O142" s="27"/>
      <c r="P142" s="27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ht="14.25" customHeight="1">
      <c r="A143" s="20"/>
      <c r="B143" s="20"/>
      <c r="C143" s="25"/>
      <c r="D143" s="25"/>
      <c r="E143" s="20"/>
      <c r="F143" s="25"/>
      <c r="G143" s="23"/>
      <c r="H143" s="24"/>
      <c r="I143" s="24"/>
      <c r="J143" s="29"/>
      <c r="K143" s="27"/>
      <c r="L143" s="27"/>
      <c r="M143" s="27"/>
      <c r="N143" s="27"/>
      <c r="O143" s="27"/>
      <c r="P143" s="27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ht="14.25" customHeight="1">
      <c r="A144" s="20"/>
      <c r="B144" s="20"/>
      <c r="C144" s="25"/>
      <c r="D144" s="25"/>
      <c r="E144" s="20"/>
      <c r="F144" s="25"/>
      <c r="G144" s="23"/>
      <c r="H144" s="24"/>
      <c r="I144" s="24"/>
      <c r="J144" s="29"/>
      <c r="K144" s="27"/>
      <c r="L144" s="27"/>
      <c r="M144" s="27"/>
      <c r="N144" s="27"/>
      <c r="O144" s="27"/>
      <c r="P144" s="27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ht="14.25" customHeight="1">
      <c r="A145" s="20"/>
      <c r="B145" s="20"/>
      <c r="C145" s="25"/>
      <c r="D145" s="25"/>
      <c r="E145" s="20"/>
      <c r="F145" s="25"/>
      <c r="G145" s="23"/>
      <c r="H145" s="24"/>
      <c r="I145" s="24"/>
      <c r="J145" s="29"/>
      <c r="K145" s="27"/>
      <c r="L145" s="27"/>
      <c r="M145" s="27"/>
      <c r="N145" s="27"/>
      <c r="O145" s="27"/>
      <c r="P145" s="27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ht="14.25" customHeight="1">
      <c r="A146" s="20"/>
      <c r="B146" s="20"/>
      <c r="C146" s="25"/>
      <c r="D146" s="25"/>
      <c r="E146" s="20"/>
      <c r="F146" s="25"/>
      <c r="G146" s="23"/>
      <c r="H146" s="24"/>
      <c r="I146" s="24"/>
      <c r="J146" s="29"/>
      <c r="K146" s="27"/>
      <c r="L146" s="27"/>
      <c r="M146" s="27"/>
      <c r="N146" s="27"/>
      <c r="O146" s="27"/>
      <c r="P146" s="27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ht="14.25" customHeight="1">
      <c r="A147" s="20"/>
      <c r="B147" s="20"/>
      <c r="C147" s="25"/>
      <c r="D147" s="25"/>
      <c r="E147" s="20"/>
      <c r="F147" s="25"/>
      <c r="G147" s="23"/>
      <c r="H147" s="24"/>
      <c r="I147" s="24"/>
      <c r="J147" s="29"/>
      <c r="K147" s="27"/>
      <c r="L147" s="27"/>
      <c r="M147" s="27"/>
      <c r="N147" s="27"/>
      <c r="O147" s="27"/>
      <c r="P147" s="27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ht="14.25" customHeight="1">
      <c r="A148" s="20"/>
      <c r="B148" s="20"/>
      <c r="C148" s="25"/>
      <c r="D148" s="25"/>
      <c r="E148" s="20"/>
      <c r="F148" s="25"/>
      <c r="G148" s="23"/>
      <c r="H148" s="24"/>
      <c r="I148" s="24"/>
      <c r="J148" s="29"/>
      <c r="K148" s="27"/>
      <c r="L148" s="27"/>
      <c r="M148" s="27"/>
      <c r="N148" s="27"/>
      <c r="O148" s="27"/>
      <c r="P148" s="27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ht="14.25" customHeight="1">
      <c r="A149" s="20"/>
      <c r="B149" s="20"/>
      <c r="C149" s="25"/>
      <c r="D149" s="25"/>
      <c r="E149" s="20"/>
      <c r="F149" s="25"/>
      <c r="G149" s="23"/>
      <c r="H149" s="24"/>
      <c r="I149" s="24"/>
      <c r="J149" s="29"/>
      <c r="K149" s="27"/>
      <c r="L149" s="27"/>
      <c r="M149" s="27"/>
      <c r="N149" s="27"/>
      <c r="O149" s="27"/>
      <c r="P149" s="27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ht="14.25" customHeight="1">
      <c r="A150" s="20"/>
      <c r="B150" s="20"/>
      <c r="C150" s="25"/>
      <c r="D150" s="25"/>
      <c r="E150" s="20"/>
      <c r="F150" s="25"/>
      <c r="G150" s="23"/>
      <c r="H150" s="24"/>
      <c r="I150" s="24"/>
      <c r="J150" s="11"/>
      <c r="K150" s="27"/>
      <c r="L150" s="27"/>
      <c r="M150" s="27"/>
      <c r="N150" s="27"/>
      <c r="O150" s="27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ht="14.25" customHeight="1">
      <c r="A151" s="20"/>
      <c r="B151" s="20"/>
      <c r="C151" s="25"/>
      <c r="D151" s="25"/>
      <c r="E151" s="20"/>
      <c r="F151" s="25"/>
      <c r="G151" s="23"/>
      <c r="H151" s="24"/>
      <c r="I151" s="24"/>
      <c r="J151" s="29"/>
      <c r="K151" s="27"/>
      <c r="L151" s="27"/>
      <c r="M151" s="27"/>
      <c r="N151" s="27"/>
      <c r="O151" s="27"/>
      <c r="P151" s="27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ht="14.25" customHeight="1">
      <c r="A152" s="20"/>
      <c r="B152" s="20"/>
      <c r="C152" s="25"/>
      <c r="D152" s="25"/>
      <c r="E152" s="20"/>
      <c r="F152" s="25"/>
      <c r="G152" s="23"/>
      <c r="H152" s="24"/>
      <c r="I152" s="24"/>
      <c r="J152" s="29"/>
      <c r="K152" s="27"/>
      <c r="L152" s="27"/>
      <c r="M152" s="27"/>
      <c r="N152" s="27"/>
      <c r="O152" s="27"/>
      <c r="P152" s="27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ht="14.25" customHeight="1">
      <c r="A153" s="20"/>
      <c r="B153" s="20"/>
      <c r="C153" s="25"/>
      <c r="D153" s="25"/>
      <c r="E153" s="20"/>
      <c r="F153" s="25"/>
      <c r="G153" s="23"/>
      <c r="H153" s="24"/>
      <c r="I153" s="24"/>
      <c r="J153" s="29"/>
      <c r="K153" s="27"/>
      <c r="L153" s="27"/>
      <c r="M153" s="27"/>
      <c r="N153" s="27"/>
      <c r="O153" s="27"/>
      <c r="P153" s="27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ht="14.25" customHeight="1">
      <c r="A154" s="20"/>
      <c r="B154" s="20"/>
      <c r="C154" s="25"/>
      <c r="D154" s="25"/>
      <c r="E154" s="20"/>
      <c r="F154" s="25"/>
      <c r="G154" s="23"/>
      <c r="H154" s="24"/>
      <c r="I154" s="24"/>
      <c r="J154" s="29"/>
      <c r="K154" s="27"/>
      <c r="L154" s="27"/>
      <c r="M154" s="27"/>
      <c r="N154" s="27"/>
      <c r="O154" s="27"/>
      <c r="P154" s="27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ht="14.25" customHeight="1">
      <c r="A155" s="20"/>
      <c r="B155" s="20"/>
      <c r="C155" s="25"/>
      <c r="D155" s="25"/>
      <c r="E155" s="20"/>
      <c r="F155" s="25"/>
      <c r="G155" s="23"/>
      <c r="H155" s="24"/>
      <c r="I155" s="24"/>
      <c r="J155" s="29"/>
      <c r="K155" s="27"/>
      <c r="L155" s="27"/>
      <c r="M155" s="27"/>
      <c r="N155" s="27"/>
      <c r="O155" s="27"/>
      <c r="P155" s="27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ht="14.25" customHeight="1">
      <c r="A156" s="20"/>
      <c r="B156" s="20"/>
      <c r="C156" s="25"/>
      <c r="D156" s="25"/>
      <c r="E156" s="20"/>
      <c r="F156" s="25"/>
      <c r="G156" s="23"/>
      <c r="H156" s="24"/>
      <c r="I156" s="24"/>
      <c r="J156" s="11"/>
      <c r="K156" s="27"/>
      <c r="L156" s="27"/>
      <c r="M156" s="27"/>
      <c r="N156" s="27"/>
      <c r="O156" s="27"/>
      <c r="P156" s="28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ht="14.25" customHeight="1">
      <c r="A157" s="20"/>
      <c r="B157" s="20"/>
      <c r="C157" s="25"/>
      <c r="D157" s="25"/>
      <c r="E157" s="20"/>
      <c r="F157" s="25"/>
      <c r="G157" s="23"/>
      <c r="H157" s="24"/>
      <c r="I157" s="24"/>
      <c r="J157" s="11"/>
      <c r="K157" s="27"/>
      <c r="L157" s="27"/>
      <c r="M157" s="27"/>
      <c r="N157" s="27"/>
      <c r="O157" s="27"/>
      <c r="P157" s="28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ht="14.25" customHeight="1">
      <c r="A158" s="20"/>
      <c r="B158" s="20"/>
      <c r="C158" s="25"/>
      <c r="D158" s="25"/>
      <c r="E158" s="20"/>
      <c r="F158" s="25"/>
      <c r="G158" s="23"/>
      <c r="H158" s="24"/>
      <c r="I158" s="24"/>
      <c r="J158" s="11"/>
      <c r="K158" s="27"/>
      <c r="L158" s="27"/>
      <c r="M158" s="27"/>
      <c r="N158" s="27"/>
      <c r="O158" s="27"/>
      <c r="P158" s="28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ht="14.25" customHeight="1">
      <c r="A159" s="20"/>
      <c r="B159" s="20"/>
      <c r="C159" s="25"/>
      <c r="D159" s="25"/>
      <c r="E159" s="20"/>
      <c r="F159" s="25"/>
      <c r="G159" s="23"/>
      <c r="H159" s="24"/>
      <c r="I159" s="24"/>
      <c r="J159" s="11"/>
      <c r="K159" s="27"/>
      <c r="L159" s="27"/>
      <c r="M159" s="27"/>
      <c r="N159" s="27"/>
      <c r="O159" s="27"/>
      <c r="P159" s="28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ht="14.25" customHeight="1">
      <c r="A160" s="20"/>
      <c r="B160" s="20"/>
      <c r="C160" s="25"/>
      <c r="D160" s="25"/>
      <c r="E160" s="20"/>
      <c r="F160" s="25"/>
      <c r="G160" s="23"/>
      <c r="H160" s="24"/>
      <c r="I160" s="24"/>
      <c r="J160" s="11"/>
      <c r="K160" s="27"/>
      <c r="L160" s="27"/>
      <c r="M160" s="27"/>
      <c r="N160" s="27"/>
      <c r="O160" s="27"/>
      <c r="P160" s="28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ht="14.25" customHeight="1">
      <c r="A161" s="20"/>
      <c r="B161" s="20"/>
      <c r="C161" s="25"/>
      <c r="D161" s="25"/>
      <c r="E161" s="20"/>
      <c r="F161" s="25"/>
      <c r="G161" s="23"/>
      <c r="H161" s="24"/>
      <c r="I161" s="24"/>
      <c r="J161" s="11"/>
      <c r="K161" s="11"/>
      <c r="L161" s="11"/>
      <c r="M161" s="27"/>
      <c r="N161" s="27"/>
      <c r="O161" s="27"/>
      <c r="P161" s="27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ht="14.25" customHeight="1">
      <c r="A162" s="20"/>
      <c r="B162" s="20"/>
      <c r="C162" s="25"/>
      <c r="D162" s="25"/>
      <c r="E162" s="20"/>
      <c r="F162" s="25"/>
      <c r="G162" s="23"/>
      <c r="H162" s="24"/>
      <c r="I162" s="24"/>
      <c r="J162" s="11"/>
      <c r="K162" s="11"/>
      <c r="L162" s="11"/>
      <c r="M162" s="27"/>
      <c r="N162" s="27"/>
      <c r="O162" s="27"/>
      <c r="P162" s="27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ht="14.25" customHeight="1">
      <c r="A163" s="20"/>
      <c r="B163" s="20"/>
      <c r="C163" s="25"/>
      <c r="D163" s="25"/>
      <c r="E163" s="20"/>
      <c r="F163" s="25"/>
      <c r="G163" s="23"/>
      <c r="H163" s="24"/>
      <c r="I163" s="24"/>
      <c r="J163" s="11"/>
      <c r="K163" s="11"/>
      <c r="L163" s="11"/>
      <c r="M163" s="27"/>
      <c r="N163" s="27"/>
      <c r="O163" s="27"/>
      <c r="P163" s="27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ht="14.25" customHeight="1">
      <c r="A164" s="20"/>
      <c r="B164" s="20"/>
      <c r="C164" s="25"/>
      <c r="D164" s="25"/>
      <c r="E164" s="20"/>
      <c r="F164" s="25"/>
      <c r="G164" s="23"/>
      <c r="H164" s="24"/>
      <c r="I164" s="24"/>
      <c r="J164" s="11"/>
      <c r="K164" s="11"/>
      <c r="L164" s="11"/>
      <c r="M164" s="27"/>
      <c r="N164" s="27"/>
      <c r="O164" s="27"/>
      <c r="P164" s="27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ht="14.25" customHeight="1">
      <c r="A165" s="20"/>
      <c r="B165" s="20"/>
      <c r="C165" s="25"/>
      <c r="D165" s="25"/>
      <c r="E165" s="20"/>
      <c r="F165" s="25"/>
      <c r="G165" s="23"/>
      <c r="H165" s="24"/>
      <c r="I165" s="24"/>
      <c r="J165" s="11"/>
      <c r="K165" s="11"/>
      <c r="L165" s="11"/>
      <c r="M165" s="27"/>
      <c r="N165" s="27"/>
      <c r="O165" s="27"/>
      <c r="P165" s="27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ht="14.25" customHeight="1">
      <c r="A166" s="20"/>
      <c r="B166" s="20"/>
      <c r="C166" s="25"/>
      <c r="D166" s="25"/>
      <c r="E166" s="20"/>
      <c r="F166" s="25"/>
      <c r="G166" s="23"/>
      <c r="H166" s="24"/>
      <c r="I166" s="24"/>
      <c r="J166" s="11"/>
      <c r="K166" s="11"/>
      <c r="L166" s="11"/>
      <c r="M166" s="27"/>
      <c r="N166" s="27"/>
      <c r="O166" s="27"/>
      <c r="P166" s="27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ht="14.25" customHeight="1">
      <c r="A167" s="20"/>
      <c r="B167" s="20"/>
      <c r="C167" s="25"/>
      <c r="D167" s="25"/>
      <c r="E167" s="20"/>
      <c r="F167" s="25"/>
      <c r="G167" s="23"/>
      <c r="H167" s="24"/>
      <c r="I167" s="24"/>
      <c r="J167" s="11"/>
      <c r="K167" s="11"/>
      <c r="L167" s="11"/>
      <c r="M167" s="27"/>
      <c r="N167" s="27"/>
      <c r="O167" s="27"/>
      <c r="P167" s="27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ht="14.25" customHeight="1">
      <c r="A168" s="20"/>
      <c r="B168" s="20"/>
      <c r="C168" s="25"/>
      <c r="D168" s="25"/>
      <c r="E168" s="20"/>
      <c r="F168" s="25"/>
      <c r="G168" s="23"/>
      <c r="H168" s="24"/>
      <c r="I168" s="24"/>
      <c r="J168" s="11"/>
      <c r="K168" s="11"/>
      <c r="L168" s="11"/>
      <c r="M168" s="27"/>
      <c r="N168" s="27"/>
      <c r="O168" s="27"/>
      <c r="P168" s="27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ht="14.25" customHeight="1">
      <c r="A169" s="20"/>
      <c r="B169" s="20"/>
      <c r="C169" s="25"/>
      <c r="D169" s="25"/>
      <c r="E169" s="20"/>
      <c r="F169" s="25"/>
      <c r="G169" s="23"/>
      <c r="H169" s="24"/>
      <c r="I169" s="24"/>
      <c r="J169" s="11"/>
      <c r="K169" s="11"/>
      <c r="L169" s="11"/>
      <c r="M169" s="27"/>
      <c r="N169" s="27"/>
      <c r="O169" s="27"/>
      <c r="P169" s="27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ht="14.25" customHeight="1">
      <c r="A170" s="20"/>
      <c r="B170" s="20"/>
      <c r="C170" s="25"/>
      <c r="D170" s="25"/>
      <c r="E170" s="20"/>
      <c r="F170" s="25"/>
      <c r="G170" s="23"/>
      <c r="H170" s="24"/>
      <c r="I170" s="24"/>
      <c r="J170" s="11"/>
      <c r="K170" s="27"/>
      <c r="L170" s="27"/>
      <c r="M170" s="27"/>
      <c r="N170" s="27"/>
      <c r="O170" s="27"/>
      <c r="P170" s="28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ht="14.25" customHeight="1">
      <c r="A171" s="20"/>
      <c r="B171" s="20"/>
      <c r="C171" s="25"/>
      <c r="D171" s="25"/>
      <c r="E171" s="20"/>
      <c r="F171" s="25"/>
      <c r="G171" s="23"/>
      <c r="H171" s="24"/>
      <c r="I171" s="24"/>
      <c r="J171" s="29"/>
      <c r="K171" s="27"/>
      <c r="L171" s="27"/>
      <c r="M171" s="27"/>
      <c r="N171" s="27"/>
      <c r="O171" s="27"/>
      <c r="P171" s="27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ht="14.25" customHeight="1">
      <c r="A172" s="20"/>
      <c r="B172" s="20"/>
      <c r="C172" s="25"/>
      <c r="D172" s="25"/>
      <c r="E172" s="20"/>
      <c r="F172" s="25"/>
      <c r="G172" s="23"/>
      <c r="H172" s="24"/>
      <c r="I172" s="24"/>
      <c r="J172" s="11"/>
      <c r="K172" s="11"/>
      <c r="L172" s="11"/>
      <c r="M172" s="27"/>
      <c r="N172" s="27"/>
      <c r="O172" s="27"/>
      <c r="P172" s="27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ht="14.25" customHeight="1">
      <c r="A173" s="20"/>
      <c r="B173" s="20"/>
      <c r="C173" s="25"/>
      <c r="D173" s="25"/>
      <c r="E173" s="20"/>
      <c r="F173" s="25"/>
      <c r="G173" s="23"/>
      <c r="H173" s="24"/>
      <c r="I173" s="24"/>
      <c r="J173" s="11"/>
      <c r="K173" s="11"/>
      <c r="L173" s="11"/>
      <c r="M173" s="27"/>
      <c r="N173" s="27"/>
      <c r="O173" s="27"/>
      <c r="P173" s="27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ht="14.25" customHeight="1">
      <c r="A174" s="20"/>
      <c r="B174" s="20"/>
      <c r="C174" s="25"/>
      <c r="D174" s="25"/>
      <c r="E174" s="20"/>
      <c r="F174" s="25"/>
      <c r="G174" s="23"/>
      <c r="H174" s="24"/>
      <c r="I174" s="24"/>
      <c r="J174" s="11"/>
      <c r="K174" s="11"/>
      <c r="L174" s="11"/>
      <c r="M174" s="27"/>
      <c r="N174" s="27"/>
      <c r="O174" s="27"/>
      <c r="P174" s="27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ht="14.25" customHeight="1">
      <c r="A175" s="20"/>
      <c r="B175" s="20"/>
      <c r="C175" s="25"/>
      <c r="D175" s="25"/>
      <c r="E175" s="20"/>
      <c r="F175" s="25"/>
      <c r="G175" s="23"/>
      <c r="H175" s="24"/>
      <c r="I175" s="24"/>
      <c r="J175" s="29"/>
      <c r="K175" s="27"/>
      <c r="L175" s="27"/>
      <c r="M175" s="27"/>
      <c r="N175" s="27"/>
      <c r="O175" s="27"/>
      <c r="P175" s="27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ht="14.25" customHeight="1">
      <c r="A176" s="20"/>
      <c r="B176" s="20"/>
      <c r="C176" s="25"/>
      <c r="D176" s="25"/>
      <c r="E176" s="20"/>
      <c r="F176" s="25"/>
      <c r="G176" s="23"/>
      <c r="H176" s="24"/>
      <c r="I176" s="24"/>
      <c r="J176" s="11"/>
      <c r="K176" s="27"/>
      <c r="L176" s="27"/>
      <c r="M176" s="27"/>
      <c r="N176" s="27"/>
      <c r="O176" s="27"/>
      <c r="P176" s="28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ht="14.25" customHeight="1">
      <c r="A177" s="20"/>
      <c r="B177" s="20"/>
      <c r="C177" s="25"/>
      <c r="D177" s="25"/>
      <c r="E177" s="20"/>
      <c r="F177" s="25"/>
      <c r="G177" s="23"/>
      <c r="H177" s="24"/>
      <c r="I177" s="24"/>
      <c r="J177" s="29"/>
      <c r="K177" s="27"/>
      <c r="L177" s="27"/>
      <c r="M177" s="27"/>
      <c r="N177" s="27"/>
      <c r="O177" s="27"/>
      <c r="P177" s="27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ht="14.25" customHeight="1">
      <c r="A178" s="20"/>
      <c r="B178" s="20"/>
      <c r="C178" s="25"/>
      <c r="D178" s="25"/>
      <c r="E178" s="20"/>
      <c r="F178" s="25"/>
      <c r="G178" s="23"/>
      <c r="H178" s="24"/>
      <c r="I178" s="24"/>
      <c r="J178" s="29"/>
      <c r="K178" s="27"/>
      <c r="L178" s="27"/>
      <c r="M178" s="27"/>
      <c r="N178" s="27"/>
      <c r="O178" s="27"/>
      <c r="P178" s="27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ht="14.25" customHeight="1">
      <c r="A179" s="20"/>
      <c r="B179" s="20"/>
      <c r="C179" s="25"/>
      <c r="D179" s="25"/>
      <c r="E179" s="20"/>
      <c r="F179" s="25"/>
      <c r="G179" s="23"/>
      <c r="H179" s="24"/>
      <c r="I179" s="24"/>
      <c r="J179" s="29"/>
      <c r="K179" s="27"/>
      <c r="L179" s="27"/>
      <c r="M179" s="27"/>
      <c r="N179" s="27"/>
      <c r="O179" s="27"/>
      <c r="P179" s="27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ht="14.25" customHeight="1">
      <c r="A180" s="20"/>
      <c r="B180" s="20"/>
      <c r="C180" s="25"/>
      <c r="D180" s="25"/>
      <c r="E180" s="20"/>
      <c r="F180" s="25"/>
      <c r="G180" s="23"/>
      <c r="H180" s="24"/>
      <c r="I180" s="24"/>
      <c r="J180" s="29"/>
      <c r="K180" s="27"/>
      <c r="L180" s="27"/>
      <c r="M180" s="27"/>
      <c r="N180" s="27"/>
      <c r="O180" s="27"/>
      <c r="P180" s="27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ht="14.25" customHeight="1">
      <c r="A181" s="20"/>
      <c r="B181" s="20"/>
      <c r="C181" s="25"/>
      <c r="D181" s="25"/>
      <c r="E181" s="20"/>
      <c r="F181" s="25"/>
      <c r="G181" s="23"/>
      <c r="H181" s="24"/>
      <c r="I181" s="24"/>
      <c r="J181" s="11"/>
      <c r="K181" s="27"/>
      <c r="L181" s="27"/>
      <c r="M181" s="27"/>
      <c r="N181" s="27"/>
      <c r="O181" s="27"/>
      <c r="P181" s="27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ht="14.25" customHeight="1">
      <c r="A182" s="20"/>
      <c r="B182" s="20"/>
      <c r="C182" s="25"/>
      <c r="D182" s="25"/>
      <c r="E182" s="20"/>
      <c r="F182" s="25"/>
      <c r="G182" s="23"/>
      <c r="H182" s="24"/>
      <c r="I182" s="24"/>
      <c r="J182" s="11"/>
      <c r="K182" s="27"/>
      <c r="L182" s="27"/>
      <c r="M182" s="27"/>
      <c r="N182" s="27"/>
      <c r="O182" s="27"/>
      <c r="P182" s="27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ht="14.25" customHeight="1">
      <c r="A183" s="20"/>
      <c r="B183" s="20"/>
      <c r="C183" s="25"/>
      <c r="D183" s="25"/>
      <c r="E183" s="20"/>
      <c r="F183" s="25"/>
      <c r="G183" s="23"/>
      <c r="H183" s="24"/>
      <c r="I183" s="24"/>
      <c r="J183" s="11"/>
      <c r="K183" s="27"/>
      <c r="L183" s="27"/>
      <c r="M183" s="27"/>
      <c r="N183" s="27"/>
      <c r="O183" s="27"/>
      <c r="P183" s="27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ht="14.25" customHeight="1">
      <c r="A184" s="20"/>
      <c r="B184" s="20"/>
      <c r="C184" s="25"/>
      <c r="D184" s="25"/>
      <c r="E184" s="20"/>
      <c r="F184" s="25"/>
      <c r="G184" s="23"/>
      <c r="H184" s="24"/>
      <c r="I184" s="24"/>
      <c r="J184" s="11"/>
      <c r="K184" s="27"/>
      <c r="L184" s="27"/>
      <c r="M184" s="27"/>
      <c r="N184" s="27"/>
      <c r="O184" s="27"/>
      <c r="P184" s="27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ht="14.25" customHeight="1">
      <c r="A185" s="20"/>
      <c r="B185" s="20"/>
      <c r="C185" s="25"/>
      <c r="D185" s="25"/>
      <c r="E185" s="20"/>
      <c r="F185" s="25"/>
      <c r="G185" s="23"/>
      <c r="H185" s="24"/>
      <c r="I185" s="24"/>
      <c r="J185" s="11"/>
      <c r="K185" s="27"/>
      <c r="L185" s="27"/>
      <c r="M185" s="27"/>
      <c r="N185" s="27"/>
      <c r="O185" s="27"/>
      <c r="P185" s="27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ht="14.25" customHeight="1">
      <c r="A186" s="20"/>
      <c r="B186" s="20"/>
      <c r="C186" s="25"/>
      <c r="D186" s="25"/>
      <c r="E186" s="20"/>
      <c r="F186" s="25"/>
      <c r="G186" s="23"/>
      <c r="H186" s="24"/>
      <c r="I186" s="24"/>
      <c r="J186" s="11"/>
      <c r="K186" s="27"/>
      <c r="L186" s="27"/>
      <c r="M186" s="27"/>
      <c r="N186" s="27"/>
      <c r="O186" s="27"/>
      <c r="P186" s="27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ht="14.25" customHeight="1">
      <c r="A187" s="20"/>
      <c r="B187" s="20"/>
      <c r="C187" s="25"/>
      <c r="D187" s="25"/>
      <c r="E187" s="20"/>
      <c r="F187" s="25"/>
      <c r="G187" s="23"/>
      <c r="H187" s="24"/>
      <c r="I187" s="24"/>
      <c r="J187" s="11"/>
      <c r="K187" s="27"/>
      <c r="L187" s="27"/>
      <c r="M187" s="27"/>
      <c r="N187" s="27"/>
      <c r="O187" s="27"/>
      <c r="P187" s="27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ht="14.25" customHeight="1">
      <c r="A188" s="20"/>
      <c r="B188" s="20"/>
      <c r="C188" s="25"/>
      <c r="D188" s="25"/>
      <c r="E188" s="20"/>
      <c r="F188" s="25"/>
      <c r="G188" s="23"/>
      <c r="H188" s="24"/>
      <c r="I188" s="24"/>
      <c r="J188" s="29"/>
      <c r="K188" s="27"/>
      <c r="L188" s="27"/>
      <c r="M188" s="27"/>
      <c r="N188" s="27"/>
      <c r="O188" s="27"/>
      <c r="P188" s="27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ht="14.25" customHeight="1">
      <c r="A189" s="20"/>
      <c r="B189" s="20"/>
      <c r="C189" s="25"/>
      <c r="D189" s="25"/>
      <c r="E189" s="20"/>
      <c r="F189" s="25"/>
      <c r="G189" s="23"/>
      <c r="H189" s="24"/>
      <c r="I189" s="24"/>
      <c r="J189" s="29"/>
      <c r="K189" s="27"/>
      <c r="L189" s="27"/>
      <c r="M189" s="27"/>
      <c r="N189" s="27"/>
      <c r="O189" s="27"/>
      <c r="P189" s="27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ht="14.25" customHeight="1">
      <c r="A190" s="20"/>
      <c r="B190" s="20"/>
      <c r="C190" s="25"/>
      <c r="D190" s="25"/>
      <c r="E190" s="20"/>
      <c r="F190" s="25"/>
      <c r="G190" s="23"/>
      <c r="H190" s="24"/>
      <c r="I190" s="24"/>
      <c r="J190" s="29"/>
      <c r="K190" s="27"/>
      <c r="L190" s="27"/>
      <c r="M190" s="27"/>
      <c r="N190" s="27"/>
      <c r="O190" s="27"/>
      <c r="P190" s="27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ht="14.25" customHeight="1">
      <c r="A191" s="20"/>
      <c r="B191" s="20"/>
      <c r="C191" s="25"/>
      <c r="D191" s="25"/>
      <c r="E191" s="20"/>
      <c r="F191" s="25"/>
      <c r="G191" s="23"/>
      <c r="H191" s="24"/>
      <c r="I191" s="24"/>
      <c r="J191" s="29"/>
      <c r="K191" s="27"/>
      <c r="L191" s="27"/>
      <c r="M191" s="27"/>
      <c r="N191" s="27"/>
      <c r="O191" s="27"/>
      <c r="P191" s="27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ht="14.25" customHeight="1">
      <c r="A192" s="20"/>
      <c r="B192" s="20"/>
      <c r="C192" s="25"/>
      <c r="D192" s="25"/>
      <c r="E192" s="20"/>
      <c r="F192" s="25"/>
      <c r="G192" s="23"/>
      <c r="H192" s="24"/>
      <c r="I192" s="24"/>
      <c r="J192" s="29"/>
      <c r="K192" s="27"/>
      <c r="L192" s="27"/>
      <c r="M192" s="27"/>
      <c r="N192" s="27"/>
      <c r="O192" s="27"/>
      <c r="P192" s="27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ht="14.25" customHeight="1">
      <c r="A193" s="20"/>
      <c r="B193" s="20"/>
      <c r="C193" s="25"/>
      <c r="D193" s="25"/>
      <c r="E193" s="20"/>
      <c r="F193" s="25"/>
      <c r="G193" s="23"/>
      <c r="H193" s="24"/>
      <c r="I193" s="24"/>
      <c r="J193" s="29"/>
      <c r="K193" s="27"/>
      <c r="L193" s="27"/>
      <c r="M193" s="27"/>
      <c r="N193" s="27"/>
      <c r="O193" s="27"/>
      <c r="P193" s="27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ht="14.25" customHeight="1">
      <c r="A194" s="20"/>
      <c r="B194" s="20"/>
      <c r="C194" s="25"/>
      <c r="D194" s="25"/>
      <c r="E194" s="20"/>
      <c r="F194" s="25"/>
      <c r="G194" s="23"/>
      <c r="H194" s="24"/>
      <c r="I194" s="24"/>
      <c r="J194" s="29"/>
      <c r="K194" s="27"/>
      <c r="L194" s="27"/>
      <c r="M194" s="27"/>
      <c r="N194" s="27"/>
      <c r="O194" s="27"/>
      <c r="P194" s="27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ht="14.25" customHeight="1">
      <c r="A195" s="20"/>
      <c r="B195" s="20"/>
      <c r="C195" s="25"/>
      <c r="D195" s="25"/>
      <c r="E195" s="20"/>
      <c r="F195" s="25"/>
      <c r="G195" s="23"/>
      <c r="H195" s="24"/>
      <c r="I195" s="24"/>
      <c r="J195" s="29"/>
      <c r="K195" s="27"/>
      <c r="L195" s="27"/>
      <c r="M195" s="27"/>
      <c r="N195" s="27"/>
      <c r="O195" s="27"/>
      <c r="P195" s="27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ht="14.25" customHeight="1">
      <c r="A196" s="20"/>
      <c r="B196" s="20"/>
      <c r="C196" s="25"/>
      <c r="D196" s="25"/>
      <c r="E196" s="20"/>
      <c r="F196" s="25"/>
      <c r="G196" s="23"/>
      <c r="H196" s="24"/>
      <c r="I196" s="24"/>
      <c r="J196" s="29"/>
      <c r="K196" s="27"/>
      <c r="L196" s="27"/>
      <c r="M196" s="27"/>
      <c r="N196" s="27"/>
      <c r="O196" s="27"/>
      <c r="P196" s="27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ht="14.25" customHeight="1">
      <c r="A197" s="20"/>
      <c r="B197" s="20"/>
      <c r="C197" s="25"/>
      <c r="D197" s="25"/>
      <c r="E197" s="20"/>
      <c r="F197" s="25"/>
      <c r="G197" s="23"/>
      <c r="H197" s="24"/>
      <c r="I197" s="24"/>
      <c r="J197" s="29"/>
      <c r="K197" s="27"/>
      <c r="L197" s="27"/>
      <c r="M197" s="27"/>
      <c r="N197" s="27"/>
      <c r="O197" s="27"/>
      <c r="P197" s="27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ht="14.25" customHeight="1">
      <c r="A198" s="20"/>
      <c r="B198" s="20"/>
      <c r="C198" s="25"/>
      <c r="D198" s="25"/>
      <c r="E198" s="20"/>
      <c r="F198" s="25"/>
      <c r="G198" s="23"/>
      <c r="H198" s="24"/>
      <c r="I198" s="24"/>
      <c r="J198" s="29"/>
      <c r="K198" s="27"/>
      <c r="L198" s="27"/>
      <c r="M198" s="27"/>
      <c r="N198" s="27"/>
      <c r="O198" s="27"/>
      <c r="P198" s="27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ht="14.25" customHeight="1">
      <c r="A199" s="20"/>
      <c r="B199" s="20"/>
      <c r="C199" s="25"/>
      <c r="D199" s="25"/>
      <c r="E199" s="20"/>
      <c r="F199" s="25"/>
      <c r="G199" s="23"/>
      <c r="H199" s="24"/>
      <c r="I199" s="24"/>
      <c r="J199" s="29"/>
      <c r="K199" s="27"/>
      <c r="L199" s="27"/>
      <c r="M199" s="27"/>
      <c r="N199" s="27"/>
      <c r="O199" s="27"/>
      <c r="P199" s="27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ht="14.25" customHeight="1">
      <c r="A200" s="20"/>
      <c r="B200" s="20"/>
      <c r="C200" s="25"/>
      <c r="D200" s="25"/>
      <c r="E200" s="20"/>
      <c r="F200" s="25"/>
      <c r="G200" s="23"/>
      <c r="H200" s="24"/>
      <c r="I200" s="24"/>
      <c r="J200" s="29"/>
      <c r="K200" s="27"/>
      <c r="L200" s="27"/>
      <c r="M200" s="27"/>
      <c r="N200" s="27"/>
      <c r="O200" s="27"/>
      <c r="P200" s="27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ht="14.25" customHeight="1">
      <c r="A201" s="20"/>
      <c r="B201" s="20"/>
      <c r="C201" s="25"/>
      <c r="D201" s="25"/>
      <c r="E201" s="20"/>
      <c r="F201" s="25"/>
      <c r="G201" s="23"/>
      <c r="H201" s="24"/>
      <c r="I201" s="24"/>
      <c r="J201" s="29"/>
      <c r="K201" s="27"/>
      <c r="L201" s="27"/>
      <c r="M201" s="27"/>
      <c r="N201" s="27"/>
      <c r="O201" s="27"/>
      <c r="P201" s="27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ht="14.25" customHeight="1">
      <c r="A202" s="20"/>
      <c r="B202" s="20"/>
      <c r="C202" s="25"/>
      <c r="D202" s="25"/>
      <c r="E202" s="20"/>
      <c r="F202" s="25"/>
      <c r="G202" s="23"/>
      <c r="H202" s="24"/>
      <c r="I202" s="24"/>
      <c r="J202" s="29"/>
      <c r="K202" s="27"/>
      <c r="L202" s="27"/>
      <c r="M202" s="27"/>
      <c r="N202" s="27"/>
      <c r="O202" s="27"/>
      <c r="P202" s="27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ht="14.25" customHeight="1">
      <c r="A203" s="20"/>
      <c r="B203" s="20"/>
      <c r="C203" s="25"/>
      <c r="D203" s="25"/>
      <c r="E203" s="20"/>
      <c r="F203" s="25"/>
      <c r="G203" s="23"/>
      <c r="H203" s="24"/>
      <c r="I203" s="24"/>
      <c r="J203" s="29"/>
      <c r="K203" s="27"/>
      <c r="L203" s="27"/>
      <c r="M203" s="27"/>
      <c r="N203" s="27"/>
      <c r="O203" s="27"/>
      <c r="P203" s="27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ht="14.25" customHeight="1">
      <c r="A204" s="20"/>
      <c r="B204" s="20"/>
      <c r="C204" s="25"/>
      <c r="D204" s="25"/>
      <c r="E204" s="20"/>
      <c r="F204" s="25"/>
      <c r="G204" s="23"/>
      <c r="H204" s="24"/>
      <c r="I204" s="24"/>
      <c r="J204" s="29"/>
      <c r="K204" s="27"/>
      <c r="L204" s="27"/>
      <c r="M204" s="27"/>
      <c r="N204" s="27"/>
      <c r="O204" s="27"/>
      <c r="P204" s="27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ht="14.25" customHeight="1">
      <c r="A205" s="20"/>
      <c r="B205" s="20"/>
      <c r="C205" s="25"/>
      <c r="D205" s="25"/>
      <c r="E205" s="20"/>
      <c r="F205" s="25"/>
      <c r="G205" s="23"/>
      <c r="H205" s="24"/>
      <c r="I205" s="24"/>
      <c r="J205" s="29"/>
      <c r="K205" s="27"/>
      <c r="L205" s="27"/>
      <c r="M205" s="27"/>
      <c r="N205" s="27"/>
      <c r="O205" s="27"/>
      <c r="P205" s="27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ht="14.25" customHeight="1">
      <c r="A206" s="20"/>
      <c r="B206" s="20"/>
      <c r="C206" s="25"/>
      <c r="D206" s="25"/>
      <c r="E206" s="20"/>
      <c r="F206" s="25"/>
      <c r="G206" s="23"/>
      <c r="H206" s="24"/>
      <c r="I206" s="24"/>
      <c r="J206" s="29"/>
      <c r="K206" s="27"/>
      <c r="L206" s="27"/>
      <c r="M206" s="27"/>
      <c r="N206" s="27"/>
      <c r="O206" s="27"/>
      <c r="P206" s="27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ht="14.25" customHeight="1">
      <c r="A207" s="20"/>
      <c r="B207" s="20"/>
      <c r="C207" s="25"/>
      <c r="D207" s="25"/>
      <c r="E207" s="20"/>
      <c r="F207" s="25"/>
      <c r="G207" s="23"/>
      <c r="H207" s="24"/>
      <c r="I207" s="24"/>
      <c r="J207" s="29"/>
      <c r="K207" s="27"/>
      <c r="L207" s="27"/>
      <c r="M207" s="27"/>
      <c r="N207" s="27"/>
      <c r="O207" s="27"/>
      <c r="P207" s="27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ht="14.25" customHeight="1">
      <c r="A208" s="20"/>
      <c r="B208" s="20"/>
      <c r="C208" s="25"/>
      <c r="D208" s="25"/>
      <c r="E208" s="20"/>
      <c r="F208" s="25"/>
      <c r="G208" s="23"/>
      <c r="H208" s="24"/>
      <c r="I208" s="24"/>
      <c r="J208" s="29"/>
      <c r="K208" s="27"/>
      <c r="L208" s="27"/>
      <c r="M208" s="27"/>
      <c r="N208" s="27"/>
      <c r="O208" s="27"/>
      <c r="P208" s="27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ht="14.25" customHeight="1">
      <c r="A209" s="20"/>
      <c r="B209" s="20"/>
      <c r="C209" s="25"/>
      <c r="D209" s="25"/>
      <c r="E209" s="20"/>
      <c r="F209" s="25"/>
      <c r="G209" s="23"/>
      <c r="H209" s="24"/>
      <c r="I209" s="24"/>
      <c r="J209" s="29"/>
      <c r="K209" s="27"/>
      <c r="L209" s="27"/>
      <c r="M209" s="27"/>
      <c r="N209" s="27"/>
      <c r="O209" s="27"/>
      <c r="P209" s="27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ht="14.25" customHeight="1">
      <c r="A210" s="20"/>
      <c r="B210" s="20"/>
      <c r="C210" s="25"/>
      <c r="D210" s="25"/>
      <c r="E210" s="20"/>
      <c r="F210" s="25"/>
      <c r="G210" s="23"/>
      <c r="H210" s="24"/>
      <c r="I210" s="24"/>
      <c r="J210" s="29"/>
      <c r="K210" s="27"/>
      <c r="L210" s="27"/>
      <c r="M210" s="27"/>
      <c r="N210" s="27"/>
      <c r="O210" s="27"/>
      <c r="P210" s="27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ht="14.25" customHeight="1">
      <c r="A211" s="20"/>
      <c r="B211" s="20"/>
      <c r="C211" s="25"/>
      <c r="D211" s="25"/>
      <c r="E211" s="20"/>
      <c r="F211" s="25"/>
      <c r="G211" s="23"/>
      <c r="H211" s="24"/>
      <c r="I211" s="24"/>
      <c r="J211" s="29"/>
      <c r="K211" s="27"/>
      <c r="L211" s="27"/>
      <c r="M211" s="27"/>
      <c r="N211" s="27"/>
      <c r="O211" s="27"/>
      <c r="P211" s="27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ht="14.25" customHeight="1">
      <c r="A212" s="20"/>
      <c r="B212" s="20"/>
      <c r="C212" s="25"/>
      <c r="D212" s="25"/>
      <c r="E212" s="20"/>
      <c r="F212" s="25"/>
      <c r="G212" s="23"/>
      <c r="H212" s="24"/>
      <c r="I212" s="24"/>
      <c r="J212" s="29"/>
      <c r="K212" s="27"/>
      <c r="L212" s="27"/>
      <c r="M212" s="27"/>
      <c r="N212" s="27"/>
      <c r="O212" s="27"/>
      <c r="P212" s="27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ht="14.25" customHeight="1">
      <c r="A213" s="20"/>
      <c r="B213" s="20"/>
      <c r="C213" s="25"/>
      <c r="D213" s="25"/>
      <c r="E213" s="20"/>
      <c r="F213" s="25"/>
      <c r="G213" s="23"/>
      <c r="H213" s="24"/>
      <c r="I213" s="24"/>
      <c r="J213" s="29"/>
      <c r="K213" s="27"/>
      <c r="L213" s="27"/>
      <c r="M213" s="27"/>
      <c r="N213" s="27"/>
      <c r="O213" s="27"/>
      <c r="P213" s="27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ht="14.25" customHeight="1">
      <c r="A214" s="20"/>
      <c r="B214" s="20"/>
      <c r="C214" s="25"/>
      <c r="D214" s="25"/>
      <c r="E214" s="20"/>
      <c r="F214" s="25"/>
      <c r="G214" s="23"/>
      <c r="H214" s="24"/>
      <c r="I214" s="24"/>
      <c r="J214" s="29"/>
      <c r="K214" s="27"/>
      <c r="L214" s="27"/>
      <c r="M214" s="27"/>
      <c r="N214" s="27"/>
      <c r="O214" s="27"/>
      <c r="P214" s="27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ht="14.25" customHeight="1">
      <c r="A215" s="20"/>
      <c r="B215" s="20"/>
      <c r="C215" s="25"/>
      <c r="D215" s="25"/>
      <c r="E215" s="20"/>
      <c r="F215" s="25"/>
      <c r="G215" s="23"/>
      <c r="H215" s="24"/>
      <c r="I215" s="24"/>
      <c r="J215" s="29"/>
      <c r="K215" s="27"/>
      <c r="L215" s="27"/>
      <c r="M215" s="27"/>
      <c r="N215" s="27"/>
      <c r="O215" s="27"/>
      <c r="P215" s="27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ht="14.25" customHeight="1">
      <c r="A216" s="20"/>
      <c r="B216" s="20"/>
      <c r="C216" s="25"/>
      <c r="D216" s="25"/>
      <c r="E216" s="20"/>
      <c r="F216" s="25"/>
      <c r="G216" s="23"/>
      <c r="H216" s="24"/>
      <c r="I216" s="24"/>
      <c r="J216" s="29"/>
      <c r="K216" s="27"/>
      <c r="L216" s="27"/>
      <c r="M216" s="27"/>
      <c r="N216" s="27"/>
      <c r="O216" s="27"/>
      <c r="P216" s="27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ht="14.25" customHeight="1">
      <c r="A217" s="20"/>
      <c r="B217" s="20"/>
      <c r="C217" s="25"/>
      <c r="D217" s="25"/>
      <c r="E217" s="20"/>
      <c r="F217" s="25"/>
      <c r="G217" s="23"/>
      <c r="H217" s="24"/>
      <c r="I217" s="24"/>
      <c r="J217" s="29"/>
      <c r="K217" s="27"/>
      <c r="L217" s="27"/>
      <c r="M217" s="27"/>
      <c r="N217" s="27"/>
      <c r="O217" s="27"/>
      <c r="P217" s="27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ht="14.25" customHeight="1">
      <c r="A218" s="20"/>
      <c r="B218" s="20"/>
      <c r="C218" s="25"/>
      <c r="D218" s="25"/>
      <c r="E218" s="20"/>
      <c r="F218" s="25"/>
      <c r="G218" s="23"/>
      <c r="H218" s="24"/>
      <c r="I218" s="24"/>
      <c r="J218" s="29"/>
      <c r="K218" s="27"/>
      <c r="L218" s="27"/>
      <c r="M218" s="27"/>
      <c r="N218" s="27"/>
      <c r="O218" s="27"/>
      <c r="P218" s="27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ht="14.25" customHeight="1">
      <c r="A219" s="20"/>
      <c r="B219" s="20"/>
      <c r="C219" s="25"/>
      <c r="D219" s="25"/>
      <c r="E219" s="20"/>
      <c r="F219" s="25"/>
      <c r="G219" s="23"/>
      <c r="H219" s="24"/>
      <c r="I219" s="24"/>
      <c r="J219" s="29"/>
      <c r="K219" s="27"/>
      <c r="L219" s="27"/>
      <c r="M219" s="27"/>
      <c r="N219" s="27"/>
      <c r="O219" s="27"/>
      <c r="P219" s="27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ht="14.25" customHeight="1">
      <c r="A220" s="20"/>
      <c r="B220" s="20"/>
      <c r="C220" s="25"/>
      <c r="D220" s="25"/>
      <c r="E220" s="20"/>
      <c r="F220" s="25"/>
      <c r="G220" s="23"/>
      <c r="H220" s="24"/>
      <c r="I220" s="24"/>
      <c r="J220" s="29"/>
      <c r="K220" s="27"/>
      <c r="L220" s="27"/>
      <c r="M220" s="27"/>
      <c r="N220" s="27"/>
      <c r="O220" s="27"/>
      <c r="P220" s="27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ht="14.25" customHeight="1">
      <c r="A221" s="20"/>
      <c r="B221" s="20"/>
      <c r="C221" s="25"/>
      <c r="D221" s="25"/>
      <c r="E221" s="20"/>
      <c r="F221" s="25"/>
      <c r="G221" s="23"/>
      <c r="H221" s="24"/>
      <c r="I221" s="24"/>
      <c r="J221" s="29"/>
      <c r="K221" s="27"/>
      <c r="L221" s="27"/>
      <c r="M221" s="27"/>
      <c r="N221" s="27"/>
      <c r="O221" s="27"/>
      <c r="P221" s="27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ht="14.25" customHeight="1">
      <c r="A222" s="20"/>
      <c r="B222" s="20"/>
      <c r="C222" s="25"/>
      <c r="D222" s="25"/>
      <c r="E222" s="20"/>
      <c r="F222" s="25"/>
      <c r="G222" s="23"/>
      <c r="H222" s="24"/>
      <c r="I222" s="24"/>
      <c r="J222" s="29"/>
      <c r="K222" s="27"/>
      <c r="L222" s="27"/>
      <c r="M222" s="27"/>
      <c r="N222" s="27"/>
      <c r="O222" s="27"/>
      <c r="P222" s="27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ht="14.25" customHeight="1">
      <c r="A223" s="20"/>
      <c r="B223" s="20"/>
      <c r="C223" s="25"/>
      <c r="D223" s="25"/>
      <c r="E223" s="20"/>
      <c r="F223" s="25"/>
      <c r="G223" s="23"/>
      <c r="H223" s="24"/>
      <c r="I223" s="24"/>
      <c r="J223" s="29"/>
      <c r="K223" s="27"/>
      <c r="L223" s="27"/>
      <c r="M223" s="27"/>
      <c r="N223" s="27"/>
      <c r="O223" s="27"/>
      <c r="P223" s="27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ht="14.25" customHeight="1">
      <c r="A224" s="20"/>
      <c r="B224" s="20"/>
      <c r="C224" s="25"/>
      <c r="D224" s="25"/>
      <c r="E224" s="20"/>
      <c r="F224" s="25"/>
      <c r="G224" s="23"/>
      <c r="H224" s="24"/>
      <c r="I224" s="24"/>
      <c r="J224" s="29"/>
      <c r="K224" s="27"/>
      <c r="L224" s="27"/>
      <c r="M224" s="27"/>
      <c r="N224" s="27"/>
      <c r="O224" s="27"/>
      <c r="P224" s="27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ht="14.25" customHeight="1">
      <c r="A225" s="20"/>
      <c r="B225" s="20"/>
      <c r="C225" s="25"/>
      <c r="D225" s="25"/>
      <c r="E225" s="20"/>
      <c r="F225" s="25"/>
      <c r="G225" s="23"/>
      <c r="H225" s="24"/>
      <c r="I225" s="24"/>
      <c r="J225" s="29"/>
      <c r="K225" s="27"/>
      <c r="L225" s="27"/>
      <c r="M225" s="27"/>
      <c r="N225" s="27"/>
      <c r="O225" s="27"/>
      <c r="P225" s="27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ht="14.25" customHeight="1">
      <c r="A226" s="20"/>
      <c r="B226" s="20"/>
      <c r="C226" s="25"/>
      <c r="D226" s="25"/>
      <c r="E226" s="20"/>
      <c r="F226" s="25"/>
      <c r="G226" s="23"/>
      <c r="H226" s="24"/>
      <c r="I226" s="24"/>
      <c r="J226" s="29"/>
      <c r="K226" s="27"/>
      <c r="L226" s="27"/>
      <c r="M226" s="27"/>
      <c r="N226" s="27"/>
      <c r="O226" s="27"/>
      <c r="P226" s="27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ht="14.25" customHeight="1">
      <c r="A227" s="20"/>
      <c r="B227" s="20"/>
      <c r="C227" s="25"/>
      <c r="D227" s="25"/>
      <c r="E227" s="20"/>
      <c r="F227" s="25"/>
      <c r="G227" s="23"/>
      <c r="H227" s="24"/>
      <c r="I227" s="24"/>
      <c r="J227" s="29"/>
      <c r="K227" s="27"/>
      <c r="L227" s="27"/>
      <c r="M227" s="27"/>
      <c r="N227" s="27"/>
      <c r="O227" s="27"/>
      <c r="P227" s="27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ht="14.25" customHeight="1">
      <c r="A228" s="20"/>
      <c r="B228" s="20"/>
      <c r="C228" s="25"/>
      <c r="D228" s="25"/>
      <c r="E228" s="20"/>
      <c r="F228" s="25"/>
      <c r="G228" s="23"/>
      <c r="H228" s="24"/>
      <c r="I228" s="24"/>
      <c r="J228" s="29"/>
      <c r="K228" s="27"/>
      <c r="L228" s="27"/>
      <c r="M228" s="27"/>
      <c r="N228" s="27"/>
      <c r="O228" s="27"/>
      <c r="P228" s="27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ht="14.25" customHeight="1">
      <c r="A229" s="1"/>
      <c r="B229" s="1"/>
      <c r="C229" s="1"/>
      <c r="D229" s="1"/>
      <c r="E229" s="1"/>
      <c r="F229" s="1"/>
      <c r="G229" s="1"/>
      <c r="H229" s="24"/>
      <c r="I229" s="2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ht="14.25" customHeight="1">
      <c r="A230" s="1"/>
      <c r="B230" s="1"/>
      <c r="C230" s="1"/>
      <c r="D230" s="1"/>
      <c r="E230" s="1"/>
      <c r="F230" s="1"/>
      <c r="G230" s="1"/>
      <c r="H230" s="24"/>
      <c r="I230" s="2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ht="14.25" customHeight="1">
      <c r="A231" s="1"/>
      <c r="B231" s="1"/>
      <c r="C231" s="1"/>
      <c r="D231" s="1"/>
      <c r="E231" s="1"/>
      <c r="F231" s="1"/>
      <c r="G231" s="1"/>
      <c r="H231" s="24"/>
      <c r="I231" s="2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ht="14.25" customHeight="1">
      <c r="A232" s="1"/>
      <c r="B232" s="1"/>
      <c r="C232" s="1"/>
      <c r="D232" s="1"/>
      <c r="E232" s="1"/>
      <c r="F232" s="1"/>
      <c r="G232" s="1"/>
      <c r="H232" s="24"/>
      <c r="I232" s="2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ht="14.25" customHeight="1">
      <c r="A233" s="1"/>
      <c r="B233" s="1"/>
      <c r="C233" s="1"/>
      <c r="D233" s="1"/>
      <c r="E233" s="1"/>
      <c r="F233" s="1"/>
      <c r="G233" s="1"/>
      <c r="H233" s="24"/>
      <c r="I233" s="2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ht="14.25" customHeight="1">
      <c r="A234" s="1"/>
      <c r="B234" s="1"/>
      <c r="C234" s="1"/>
      <c r="D234" s="1"/>
      <c r="E234" s="1"/>
      <c r="F234" s="1"/>
      <c r="G234" s="1"/>
      <c r="H234" s="24"/>
      <c r="I234" s="2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ht="14.25" customHeight="1">
      <c r="A235" s="1"/>
      <c r="B235" s="1"/>
      <c r="C235" s="1"/>
      <c r="D235" s="1"/>
      <c r="E235" s="1"/>
      <c r="F235" s="1"/>
      <c r="G235" s="1"/>
      <c r="H235" s="24"/>
      <c r="I235" s="2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ht="14.25" customHeight="1">
      <c r="A236" s="1"/>
      <c r="B236" s="1"/>
      <c r="C236" s="1"/>
      <c r="D236" s="1"/>
      <c r="E236" s="1"/>
      <c r="F236" s="1"/>
      <c r="G236" s="1"/>
      <c r="H236" s="24"/>
      <c r="I236" s="2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ht="14.25" customHeight="1">
      <c r="A237" s="1"/>
      <c r="B237" s="1"/>
      <c r="C237" s="1"/>
      <c r="D237" s="1"/>
      <c r="E237" s="1"/>
      <c r="F237" s="1"/>
      <c r="G237" s="1"/>
      <c r="H237" s="24"/>
      <c r="I237" s="2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ht="14.25" customHeight="1">
      <c r="A238" s="1"/>
      <c r="B238" s="1"/>
      <c r="C238" s="1"/>
      <c r="D238" s="1"/>
      <c r="E238" s="1"/>
      <c r="F238" s="1"/>
      <c r="G238" s="1"/>
      <c r="H238" s="24"/>
      <c r="I238" s="2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ht="14.25" customHeight="1">
      <c r="A239" s="1"/>
      <c r="B239" s="1"/>
      <c r="C239" s="1"/>
      <c r="D239" s="1"/>
      <c r="E239" s="1"/>
      <c r="F239" s="1"/>
      <c r="G239" s="1"/>
      <c r="H239" s="24"/>
      <c r="I239" s="2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ht="14.25" customHeight="1">
      <c r="A240" s="1"/>
      <c r="B240" s="1"/>
      <c r="C240" s="1"/>
      <c r="D240" s="1"/>
      <c r="E240" s="1"/>
      <c r="F240" s="1"/>
      <c r="G240" s="1"/>
      <c r="H240" s="24"/>
      <c r="I240" s="2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ht="14.25" customHeight="1">
      <c r="A241" s="1"/>
      <c r="B241" s="1"/>
      <c r="C241" s="1"/>
      <c r="D241" s="1"/>
      <c r="E241" s="1"/>
      <c r="F241" s="1"/>
      <c r="G241" s="1"/>
      <c r="H241" s="24"/>
      <c r="I241" s="2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ht="14.25" customHeight="1">
      <c r="A242" s="1"/>
      <c r="B242" s="1"/>
      <c r="C242" s="1"/>
      <c r="D242" s="1"/>
      <c r="E242" s="1"/>
      <c r="F242" s="1"/>
      <c r="G242" s="1"/>
      <c r="H242" s="24"/>
      <c r="I242" s="2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ht="14.25" customHeight="1">
      <c r="A243" s="1"/>
      <c r="B243" s="1"/>
      <c r="C243" s="1"/>
      <c r="D243" s="1"/>
      <c r="E243" s="1"/>
      <c r="F243" s="1"/>
      <c r="G243" s="1"/>
      <c r="H243" s="24"/>
      <c r="I243" s="2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ht="14.25" customHeight="1">
      <c r="A244" s="1"/>
      <c r="B244" s="1"/>
      <c r="C244" s="1"/>
      <c r="D244" s="1"/>
      <c r="E244" s="1"/>
      <c r="F244" s="1"/>
      <c r="G244" s="1"/>
      <c r="H244" s="24"/>
      <c r="I244" s="2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ht="14.25" customHeight="1">
      <c r="A245" s="1"/>
      <c r="B245" s="1"/>
      <c r="C245" s="1"/>
      <c r="D245" s="1"/>
      <c r="E245" s="1"/>
      <c r="F245" s="1"/>
      <c r="G245" s="1"/>
      <c r="H245" s="24"/>
      <c r="I245" s="2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ht="14.25" customHeight="1">
      <c r="A246" s="1"/>
      <c r="B246" s="1"/>
      <c r="C246" s="1"/>
      <c r="D246" s="1"/>
      <c r="E246" s="1"/>
      <c r="F246" s="1"/>
      <c r="G246" s="1"/>
      <c r="H246" s="24"/>
      <c r="I246" s="2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ht="14.25" customHeight="1">
      <c r="A247" s="1"/>
      <c r="B247" s="1"/>
      <c r="C247" s="1"/>
      <c r="D247" s="1"/>
      <c r="E247" s="1"/>
      <c r="F247" s="1"/>
      <c r="G247" s="1"/>
      <c r="H247" s="24"/>
      <c r="I247" s="2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ht="14.25" customHeight="1">
      <c r="A248" s="1"/>
      <c r="B248" s="1"/>
      <c r="C248" s="1"/>
      <c r="D248" s="1"/>
      <c r="E248" s="1"/>
      <c r="F248" s="1"/>
      <c r="G248" s="1"/>
      <c r="H248" s="24"/>
      <c r="I248" s="2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ht="14.25" customHeight="1">
      <c r="A249" s="1"/>
      <c r="B249" s="1"/>
      <c r="C249" s="1"/>
      <c r="D249" s="1"/>
      <c r="E249" s="1"/>
      <c r="F249" s="1"/>
      <c r="G249" s="1"/>
      <c r="H249" s="24"/>
      <c r="I249" s="2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ht="14.25" customHeight="1">
      <c r="A250" s="1"/>
      <c r="B250" s="1"/>
      <c r="C250" s="1"/>
      <c r="D250" s="1"/>
      <c r="E250" s="1"/>
      <c r="F250" s="1"/>
      <c r="G250" s="1"/>
      <c r="H250" s="24"/>
      <c r="I250" s="2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ht="14.25" customHeight="1">
      <c r="A251" s="1"/>
      <c r="B251" s="1"/>
      <c r="C251" s="1"/>
      <c r="D251" s="1"/>
      <c r="E251" s="1"/>
      <c r="F251" s="1"/>
      <c r="G251" s="1"/>
      <c r="H251" s="24"/>
      <c r="I251" s="2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ht="14.25" customHeight="1">
      <c r="A252" s="1"/>
      <c r="B252" s="1"/>
      <c r="C252" s="1"/>
      <c r="D252" s="1"/>
      <c r="E252" s="1"/>
      <c r="F252" s="1"/>
      <c r="G252" s="1"/>
      <c r="H252" s="24"/>
      <c r="I252" s="2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ht="14.25" customHeight="1">
      <c r="A253" s="1"/>
      <c r="B253" s="1"/>
      <c r="C253" s="1"/>
      <c r="D253" s="1"/>
      <c r="E253" s="1"/>
      <c r="F253" s="1"/>
      <c r="G253" s="1"/>
      <c r="H253" s="24"/>
      <c r="I253" s="2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ht="14.25" customHeight="1">
      <c r="A254" s="1"/>
      <c r="B254" s="1"/>
      <c r="C254" s="1"/>
      <c r="D254" s="1"/>
      <c r="E254" s="1"/>
      <c r="F254" s="1"/>
      <c r="G254" s="1"/>
      <c r="H254" s="24"/>
      <c r="I254" s="2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ht="14.25" customHeight="1">
      <c r="A255" s="20"/>
      <c r="B255" s="20"/>
      <c r="C255" s="25"/>
      <c r="D255" s="25"/>
      <c r="E255" s="20"/>
      <c r="F255" s="25"/>
      <c r="G255" s="23"/>
      <c r="H255" s="24"/>
      <c r="I255" s="24"/>
      <c r="J255" s="28"/>
      <c r="K255" s="27"/>
      <c r="L255" s="27"/>
      <c r="M255" s="27"/>
      <c r="N255" s="27"/>
      <c r="O255" s="27"/>
      <c r="P255" s="3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ht="14.25" customHeight="1">
      <c r="A256" s="20"/>
      <c r="B256" s="20"/>
      <c r="C256" s="25"/>
      <c r="D256" s="25"/>
      <c r="E256" s="20"/>
      <c r="F256" s="25"/>
      <c r="G256" s="23"/>
      <c r="H256" s="24"/>
      <c r="I256" s="24"/>
      <c r="J256" s="11"/>
      <c r="K256" s="27"/>
      <c r="L256" s="27"/>
      <c r="M256" s="27"/>
      <c r="N256" s="27"/>
      <c r="O256" s="27"/>
      <c r="P256" s="28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ht="14.25" customHeight="1">
      <c r="A257" s="20"/>
      <c r="B257" s="20"/>
      <c r="C257" s="25"/>
      <c r="D257" s="25"/>
      <c r="E257" s="25"/>
      <c r="F257" s="25"/>
      <c r="G257" s="23"/>
      <c r="H257" s="24"/>
      <c r="I257" s="24"/>
      <c r="J257" s="29"/>
      <c r="K257" s="27"/>
      <c r="L257" s="27"/>
      <c r="M257" s="27"/>
      <c r="N257" s="27"/>
      <c r="O257" s="27"/>
      <c r="P257" s="3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ht="14.25" customHeight="1">
      <c r="A258" s="20"/>
      <c r="B258" s="20"/>
      <c r="C258" s="25"/>
      <c r="D258" s="25"/>
      <c r="E258" s="20"/>
      <c r="F258" s="25"/>
      <c r="G258" s="23"/>
      <c r="H258" s="24"/>
      <c r="I258" s="24"/>
      <c r="J258" s="29"/>
      <c r="K258" s="27"/>
      <c r="L258" s="27"/>
      <c r="M258" s="27"/>
      <c r="N258" s="27"/>
      <c r="O258" s="27"/>
      <c r="P258" s="27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ht="14.25" customHeight="1">
      <c r="A259" s="20"/>
      <c r="B259" s="20"/>
      <c r="C259" s="25"/>
      <c r="D259" s="25"/>
      <c r="E259" s="20"/>
      <c r="F259" s="25"/>
      <c r="G259" s="23"/>
      <c r="H259" s="24"/>
      <c r="I259" s="24"/>
      <c r="J259" s="29"/>
      <c r="K259" s="27"/>
      <c r="L259" s="27"/>
      <c r="M259" s="27"/>
      <c r="N259" s="27"/>
      <c r="O259" s="27"/>
      <c r="P259" s="27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ht="14.25" customHeight="1">
      <c r="A260" s="20"/>
      <c r="B260" s="20"/>
      <c r="C260" s="25"/>
      <c r="D260" s="25"/>
      <c r="E260" s="20"/>
      <c r="F260" s="25"/>
      <c r="G260" s="23"/>
      <c r="H260" s="24"/>
      <c r="I260" s="24"/>
      <c r="J260" s="11"/>
      <c r="K260" s="27"/>
      <c r="L260" s="27"/>
      <c r="M260" s="27"/>
      <c r="N260" s="27"/>
      <c r="O260" s="27"/>
      <c r="P260" s="28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ht="14.25" customHeight="1">
      <c r="A261" s="20"/>
      <c r="B261" s="20"/>
      <c r="C261" s="25"/>
      <c r="D261" s="25"/>
      <c r="E261" s="20"/>
      <c r="F261" s="25"/>
      <c r="G261" s="23"/>
      <c r="H261" s="24"/>
      <c r="I261" s="24"/>
      <c r="J261" s="11"/>
      <c r="K261" s="27"/>
      <c r="L261" s="27"/>
      <c r="M261" s="27"/>
      <c r="N261" s="27"/>
      <c r="O261" s="27"/>
      <c r="P261" s="28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ht="14.25" customHeight="1">
      <c r="A262" s="20"/>
      <c r="B262" s="20"/>
      <c r="C262" s="25"/>
      <c r="D262" s="25"/>
      <c r="E262" s="20"/>
      <c r="F262" s="25"/>
      <c r="G262" s="23"/>
      <c r="H262" s="24"/>
      <c r="I262" s="24"/>
      <c r="J262" s="11"/>
      <c r="K262" s="27"/>
      <c r="L262" s="27"/>
      <c r="M262" s="27"/>
      <c r="N262" s="27"/>
      <c r="O262" s="27"/>
      <c r="P262" s="28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ht="14.25" customHeight="1">
      <c r="A263" s="20"/>
      <c r="B263" s="20"/>
      <c r="C263" s="25"/>
      <c r="D263" s="25"/>
      <c r="E263" s="20"/>
      <c r="F263" s="25"/>
      <c r="G263" s="23"/>
      <c r="H263" s="24"/>
      <c r="I263" s="24"/>
      <c r="J263" s="11"/>
      <c r="K263" s="27"/>
      <c r="L263" s="27"/>
      <c r="M263" s="27"/>
      <c r="N263" s="27"/>
      <c r="O263" s="27"/>
      <c r="P263" s="28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ht="14.25" customHeight="1">
      <c r="A264" s="20"/>
      <c r="B264" s="20"/>
      <c r="C264" s="25"/>
      <c r="D264" s="25"/>
      <c r="E264" s="20"/>
      <c r="F264" s="25"/>
      <c r="G264" s="23"/>
      <c r="H264" s="24"/>
      <c r="I264" s="24"/>
      <c r="J264" s="11"/>
      <c r="K264" s="27"/>
      <c r="L264" s="27"/>
      <c r="M264" s="27"/>
      <c r="N264" s="27"/>
      <c r="O264" s="27"/>
      <c r="P264" s="28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ht="14.25" customHeight="1">
      <c r="A265" s="20"/>
      <c r="B265" s="20"/>
      <c r="C265" s="25"/>
      <c r="D265" s="25"/>
      <c r="E265" s="20"/>
      <c r="F265" s="25"/>
      <c r="G265" s="23"/>
      <c r="H265" s="24"/>
      <c r="I265" s="24"/>
      <c r="J265" s="29"/>
      <c r="K265" s="27"/>
      <c r="L265" s="27"/>
      <c r="M265" s="27"/>
      <c r="N265" s="27"/>
      <c r="O265" s="27"/>
      <c r="P265" s="27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ht="14.25" customHeight="1">
      <c r="A266" s="20"/>
      <c r="B266" s="20"/>
      <c r="C266" s="25"/>
      <c r="D266" s="25"/>
      <c r="E266" s="20"/>
      <c r="F266" s="25"/>
      <c r="G266" s="23"/>
      <c r="H266" s="24"/>
      <c r="I266" s="24"/>
      <c r="J266" s="11"/>
      <c r="K266" s="27"/>
      <c r="L266" s="27"/>
      <c r="M266" s="27"/>
      <c r="N266" s="27"/>
      <c r="O266" s="27"/>
      <c r="P266" s="28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ht="14.25" customHeight="1">
      <c r="A267" s="20"/>
      <c r="B267" s="20"/>
      <c r="C267" s="25"/>
      <c r="D267" s="25"/>
      <c r="E267" s="20"/>
      <c r="F267" s="25"/>
      <c r="G267" s="23"/>
      <c r="H267" s="24"/>
      <c r="I267" s="24"/>
      <c r="J267" s="11"/>
      <c r="K267" s="27"/>
      <c r="L267" s="27"/>
      <c r="M267" s="27"/>
      <c r="N267" s="27"/>
      <c r="O267" s="27"/>
      <c r="P267" s="28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ht="14.25" customHeight="1">
      <c r="A268" s="20"/>
      <c r="B268" s="20"/>
      <c r="C268" s="25"/>
      <c r="D268" s="25"/>
      <c r="E268" s="20"/>
      <c r="F268" s="25"/>
      <c r="G268" s="23"/>
      <c r="H268" s="24"/>
      <c r="I268" s="24"/>
      <c r="J268" s="29"/>
      <c r="K268" s="27"/>
      <c r="L268" s="27"/>
      <c r="M268" s="27"/>
      <c r="N268" s="27"/>
      <c r="O268" s="27"/>
      <c r="P268" s="27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ht="14.25" customHeight="1">
      <c r="A269" s="20"/>
      <c r="B269" s="20"/>
      <c r="C269" s="25"/>
      <c r="D269" s="25"/>
      <c r="E269" s="20"/>
      <c r="F269" s="25"/>
      <c r="G269" s="23"/>
      <c r="H269" s="24"/>
      <c r="I269" s="24"/>
      <c r="J269" s="11"/>
      <c r="K269" s="27"/>
      <c r="L269" s="27"/>
      <c r="M269" s="27"/>
      <c r="N269" s="27"/>
      <c r="O269" s="27"/>
      <c r="P269" s="28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ht="14.25" customHeight="1">
      <c r="A270" s="20"/>
      <c r="B270" s="20"/>
      <c r="C270" s="25"/>
      <c r="D270" s="25"/>
      <c r="E270" s="20"/>
      <c r="F270" s="25"/>
      <c r="G270" s="23"/>
      <c r="H270" s="24"/>
      <c r="I270" s="24"/>
      <c r="J270" s="29"/>
      <c r="K270" s="27"/>
      <c r="L270" s="27"/>
      <c r="M270" s="27"/>
      <c r="N270" s="27"/>
      <c r="O270" s="27"/>
      <c r="P270" s="27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ht="14.25" customHeight="1">
      <c r="A271" s="20"/>
      <c r="B271" s="20"/>
      <c r="C271" s="25"/>
      <c r="D271" s="25"/>
      <c r="E271" s="20"/>
      <c r="F271" s="25"/>
      <c r="G271" s="23"/>
      <c r="H271" s="24"/>
      <c r="I271" s="24"/>
      <c r="J271" s="11"/>
      <c r="K271" s="27"/>
      <c r="L271" s="27"/>
      <c r="M271" s="27"/>
      <c r="N271" s="27"/>
      <c r="O271" s="27"/>
      <c r="P271" s="28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ht="14.25" customHeight="1">
      <c r="A272" s="20"/>
      <c r="B272" s="20"/>
      <c r="C272" s="25"/>
      <c r="D272" s="25"/>
      <c r="E272" s="20"/>
      <c r="F272" s="25"/>
      <c r="G272" s="23"/>
      <c r="H272" s="24"/>
      <c r="I272" s="24"/>
      <c r="J272" s="29"/>
      <c r="K272" s="27"/>
      <c r="L272" s="27"/>
      <c r="M272" s="27"/>
      <c r="N272" s="27"/>
      <c r="O272" s="27"/>
      <c r="P272" s="27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ht="14.25" customHeight="1">
      <c r="A273" s="20"/>
      <c r="B273" s="20"/>
      <c r="C273" s="25"/>
      <c r="D273" s="25"/>
      <c r="E273" s="20"/>
      <c r="F273" s="25"/>
      <c r="G273" s="23"/>
      <c r="H273" s="24"/>
      <c r="I273" s="24"/>
      <c r="J273" s="29"/>
      <c r="K273" s="27"/>
      <c r="L273" s="27"/>
      <c r="M273" s="27"/>
      <c r="N273" s="27"/>
      <c r="O273" s="27"/>
      <c r="P273" s="27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ht="14.25" customHeight="1">
      <c r="A274" s="20"/>
      <c r="B274" s="20"/>
      <c r="C274" s="25"/>
      <c r="D274" s="25"/>
      <c r="E274" s="20"/>
      <c r="F274" s="25"/>
      <c r="G274" s="23"/>
      <c r="H274" s="24"/>
      <c r="I274" s="24"/>
      <c r="J274" s="29"/>
      <c r="K274" s="27"/>
      <c r="L274" s="27"/>
      <c r="M274" s="27"/>
      <c r="N274" s="27"/>
      <c r="O274" s="27"/>
      <c r="P274" s="27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ht="14.25" customHeight="1">
      <c r="A275" s="20"/>
      <c r="B275" s="20"/>
      <c r="C275" s="25"/>
      <c r="D275" s="25"/>
      <c r="E275" s="20"/>
      <c r="F275" s="25"/>
      <c r="G275" s="23"/>
      <c r="H275" s="24"/>
      <c r="I275" s="24"/>
      <c r="J275" s="29"/>
      <c r="K275" s="27"/>
      <c r="L275" s="27"/>
      <c r="M275" s="27"/>
      <c r="N275" s="27"/>
      <c r="O275" s="27"/>
      <c r="P275" s="27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ht="14.25" customHeight="1">
      <c r="A276" s="20"/>
      <c r="B276" s="20"/>
      <c r="C276" s="25"/>
      <c r="D276" s="25"/>
      <c r="E276" s="20"/>
      <c r="F276" s="25"/>
      <c r="G276" s="23"/>
      <c r="H276" s="24"/>
      <c r="I276" s="24"/>
      <c r="J276" s="11"/>
      <c r="K276" s="27"/>
      <c r="L276" s="27"/>
      <c r="M276" s="27"/>
      <c r="N276" s="27"/>
      <c r="O276" s="27"/>
      <c r="P276" s="28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ht="14.25" customHeight="1">
      <c r="A277" s="20"/>
      <c r="B277" s="20"/>
      <c r="C277" s="25"/>
      <c r="D277" s="25"/>
      <c r="E277" s="20"/>
      <c r="F277" s="25"/>
      <c r="G277" s="23"/>
      <c r="H277" s="24"/>
      <c r="I277" s="24"/>
      <c r="J277" s="29"/>
      <c r="K277" s="27"/>
      <c r="L277" s="27"/>
      <c r="M277" s="27"/>
      <c r="N277" s="27"/>
      <c r="O277" s="27"/>
      <c r="P277" s="27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ht="14.25" customHeight="1">
      <c r="A278" s="20"/>
      <c r="B278" s="20"/>
      <c r="C278" s="25"/>
      <c r="D278" s="25"/>
      <c r="E278" s="20"/>
      <c r="F278" s="25"/>
      <c r="G278" s="23"/>
      <c r="H278" s="24"/>
      <c r="I278" s="24"/>
      <c r="J278" s="11"/>
      <c r="K278" s="27"/>
      <c r="L278" s="27"/>
      <c r="M278" s="27"/>
      <c r="N278" s="27"/>
      <c r="O278" s="27"/>
      <c r="P278" s="28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ht="14.25" customHeight="1">
      <c r="A279" s="20"/>
      <c r="B279" s="20"/>
      <c r="C279" s="25"/>
      <c r="D279" s="25"/>
      <c r="E279" s="20"/>
      <c r="F279" s="25"/>
      <c r="G279" s="23"/>
      <c r="H279" s="24"/>
      <c r="I279" s="24"/>
      <c r="J279" s="11"/>
      <c r="K279" s="27"/>
      <c r="L279" s="27"/>
      <c r="M279" s="27"/>
      <c r="N279" s="27"/>
      <c r="O279" s="27"/>
      <c r="P279" s="28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ht="14.25" customHeight="1">
      <c r="A280" s="20"/>
      <c r="B280" s="20"/>
      <c r="C280" s="25"/>
      <c r="D280" s="25"/>
      <c r="E280" s="20"/>
      <c r="F280" s="25"/>
      <c r="G280" s="23"/>
      <c r="H280" s="24"/>
      <c r="I280" s="24"/>
      <c r="J280" s="11"/>
      <c r="K280" s="27"/>
      <c r="L280" s="27"/>
      <c r="M280" s="27"/>
      <c r="N280" s="27"/>
      <c r="O280" s="27"/>
      <c r="P280" s="28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ht="14.25" customHeight="1">
      <c r="A281" s="20"/>
      <c r="B281" s="20"/>
      <c r="C281" s="25"/>
      <c r="D281" s="25"/>
      <c r="E281" s="20"/>
      <c r="F281" s="25"/>
      <c r="G281" s="23"/>
      <c r="H281" s="24"/>
      <c r="I281" s="24"/>
      <c r="J281" s="11"/>
      <c r="K281" s="27"/>
      <c r="L281" s="27"/>
      <c r="M281" s="27"/>
      <c r="N281" s="27"/>
      <c r="O281" s="27"/>
      <c r="P281" s="28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ht="14.25" customHeight="1">
      <c r="A282" s="20"/>
      <c r="B282" s="20"/>
      <c r="C282" s="25"/>
      <c r="D282" s="20"/>
      <c r="E282" s="20"/>
      <c r="F282" s="25"/>
      <c r="G282" s="23"/>
      <c r="H282" s="24"/>
      <c r="I282" s="24"/>
      <c r="J282" s="11"/>
      <c r="K282" s="27"/>
      <c r="L282" s="27"/>
      <c r="M282" s="27"/>
      <c r="N282" s="27"/>
      <c r="O282" s="27"/>
      <c r="P282" s="28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0"/>
    <col customWidth="1" min="2" max="2" width="5.14"/>
    <col customWidth="1" min="3" max="3" width="3.71"/>
    <col customWidth="1" min="4" max="4" width="6.0"/>
    <col customWidth="1" min="5" max="5" width="11.29"/>
    <col customWidth="1" min="6" max="6" width="8.86"/>
    <col customWidth="1" min="7" max="7" width="14.71"/>
    <col customWidth="1" min="8" max="9" width="9.71"/>
    <col customWidth="1" min="10" max="10" width="6.86"/>
    <col customWidth="1" min="11" max="11" width="9.14"/>
    <col customWidth="1" min="12" max="12" width="13.14"/>
    <col customWidth="1" min="13" max="14" width="10.0"/>
    <col customWidth="1" min="15" max="15" width="10.14"/>
    <col customWidth="1" min="16" max="16" width="51.43"/>
    <col customWidth="1" min="17" max="26" width="8.86"/>
  </cols>
  <sheetData>
    <row r="1" ht="14.25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3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32" t="s">
        <v>140</v>
      </c>
      <c r="B2" s="32" t="s">
        <v>17</v>
      </c>
      <c r="C2" s="32">
        <v>91.0</v>
      </c>
      <c r="D2" s="32">
        <v>28.0</v>
      </c>
      <c r="E2" s="32" t="s">
        <v>141</v>
      </c>
      <c r="F2" s="32">
        <v>2019.0</v>
      </c>
      <c r="G2" s="32">
        <v>2020.0</v>
      </c>
      <c r="H2" s="32">
        <v>2.3</v>
      </c>
      <c r="I2" s="32">
        <v>1.36</v>
      </c>
      <c r="J2" s="32">
        <v>0.0</v>
      </c>
      <c r="K2" s="32"/>
      <c r="L2" s="32"/>
      <c r="M2" s="32"/>
      <c r="N2" s="32"/>
      <c r="O2" s="32"/>
      <c r="P2" s="32"/>
      <c r="Q2" s="33"/>
      <c r="R2" s="34"/>
      <c r="S2" s="34"/>
      <c r="T2" s="34"/>
      <c r="U2" s="34"/>
      <c r="V2" s="34"/>
      <c r="W2" s="34"/>
      <c r="X2" s="34"/>
      <c r="Y2" s="34"/>
      <c r="Z2" s="34"/>
    </row>
    <row r="3" ht="14.25" customHeight="1">
      <c r="A3" s="32" t="s">
        <v>140</v>
      </c>
      <c r="B3" s="32" t="s">
        <v>17</v>
      </c>
      <c r="C3" s="32">
        <v>91.0</v>
      </c>
      <c r="D3" s="32" t="s">
        <v>142</v>
      </c>
      <c r="E3" s="32" t="s">
        <v>143</v>
      </c>
      <c r="F3" s="32">
        <v>2018.0</v>
      </c>
      <c r="G3" s="32">
        <v>2020.0</v>
      </c>
      <c r="H3" s="32"/>
      <c r="I3" s="32"/>
      <c r="J3" s="32">
        <v>0.0</v>
      </c>
      <c r="K3" s="32"/>
      <c r="L3" s="32"/>
      <c r="M3" s="32"/>
      <c r="N3" s="32"/>
      <c r="O3" s="32"/>
      <c r="P3" s="32"/>
      <c r="Q3" s="33"/>
      <c r="R3" s="34"/>
      <c r="S3" s="34"/>
      <c r="T3" s="34"/>
      <c r="U3" s="34"/>
      <c r="V3" s="34"/>
      <c r="W3" s="34"/>
      <c r="X3" s="34"/>
      <c r="Y3" s="34"/>
      <c r="Z3" s="34"/>
    </row>
    <row r="4" ht="14.25" customHeight="1">
      <c r="A4" s="32" t="s">
        <v>140</v>
      </c>
      <c r="B4" s="32" t="s">
        <v>144</v>
      </c>
      <c r="C4" s="32">
        <v>92.0</v>
      </c>
      <c r="D4" s="32">
        <v>9.0</v>
      </c>
      <c r="E4" s="32">
        <v>1829.0</v>
      </c>
      <c r="F4" s="32">
        <v>2007.0</v>
      </c>
      <c r="G4" s="32">
        <v>2020.0</v>
      </c>
      <c r="H4" s="32"/>
      <c r="I4" s="32"/>
      <c r="J4" s="32">
        <v>1.0</v>
      </c>
      <c r="K4" s="32">
        <v>5.0</v>
      </c>
      <c r="L4" s="32">
        <v>1.0</v>
      </c>
      <c r="M4" s="32">
        <v>20.0</v>
      </c>
      <c r="N4" s="32"/>
      <c r="O4" s="32"/>
      <c r="P4" s="32"/>
      <c r="Q4" s="33"/>
      <c r="R4" s="34"/>
      <c r="S4" s="34"/>
      <c r="T4" s="34"/>
      <c r="U4" s="34"/>
      <c r="V4" s="34"/>
      <c r="W4" s="34"/>
      <c r="X4" s="34"/>
      <c r="Y4" s="34"/>
      <c r="Z4" s="34"/>
    </row>
    <row r="5" ht="14.25" customHeight="1">
      <c r="A5" s="32" t="s">
        <v>140</v>
      </c>
      <c r="B5" s="32" t="s">
        <v>144</v>
      </c>
      <c r="C5" s="32">
        <v>92.0</v>
      </c>
      <c r="D5" s="32">
        <v>13.0</v>
      </c>
      <c r="E5" s="32">
        <v>1833.0</v>
      </c>
      <c r="F5" s="32">
        <v>2007.0</v>
      </c>
      <c r="G5" s="32">
        <v>2020.0</v>
      </c>
      <c r="H5" s="32"/>
      <c r="I5" s="32"/>
      <c r="J5" s="32">
        <v>1.0</v>
      </c>
      <c r="K5" s="32">
        <v>1.0</v>
      </c>
      <c r="L5" s="32">
        <v>1.0</v>
      </c>
      <c r="M5" s="32">
        <v>5.0</v>
      </c>
      <c r="N5" s="32"/>
      <c r="O5" s="32"/>
      <c r="P5" s="32"/>
      <c r="Q5" s="33"/>
      <c r="R5" s="34"/>
      <c r="S5" s="34"/>
      <c r="T5" s="34"/>
      <c r="U5" s="34"/>
      <c r="V5" s="34"/>
      <c r="W5" s="34"/>
      <c r="X5" s="34"/>
      <c r="Y5" s="34"/>
      <c r="Z5" s="34"/>
    </row>
    <row r="6" ht="14.25" customHeight="1">
      <c r="A6" s="32" t="s">
        <v>140</v>
      </c>
      <c r="B6" s="32" t="s">
        <v>144</v>
      </c>
      <c r="C6" s="32">
        <v>92.0</v>
      </c>
      <c r="D6" s="32">
        <v>18.0</v>
      </c>
      <c r="E6" s="32">
        <v>1838.0</v>
      </c>
      <c r="F6" s="32">
        <v>2007.0</v>
      </c>
      <c r="G6" s="32">
        <v>2020.0</v>
      </c>
      <c r="H6" s="32"/>
      <c r="I6" s="32"/>
      <c r="J6" s="32">
        <v>1.0</v>
      </c>
      <c r="K6" s="32">
        <v>7.0</v>
      </c>
      <c r="L6" s="32">
        <v>3.0</v>
      </c>
      <c r="M6" s="32">
        <v>13.0</v>
      </c>
      <c r="N6" s="32">
        <v>7.0</v>
      </c>
      <c r="O6" s="32">
        <v>4.0</v>
      </c>
      <c r="P6" s="32"/>
      <c r="Q6" s="33"/>
      <c r="R6" s="34"/>
      <c r="S6" s="34"/>
      <c r="T6" s="34"/>
      <c r="U6" s="34"/>
      <c r="V6" s="34"/>
      <c r="W6" s="34"/>
      <c r="X6" s="34"/>
      <c r="Y6" s="34"/>
      <c r="Z6" s="34"/>
    </row>
    <row r="7" ht="14.25" customHeight="1">
      <c r="A7" s="32" t="s">
        <v>140</v>
      </c>
      <c r="B7" s="32" t="s">
        <v>17</v>
      </c>
      <c r="C7" s="32">
        <v>92.0</v>
      </c>
      <c r="D7" s="32">
        <v>1.0</v>
      </c>
      <c r="E7" s="32" t="s">
        <v>145</v>
      </c>
      <c r="F7" s="32">
        <v>2019.0</v>
      </c>
      <c r="G7" s="32">
        <v>2020.0</v>
      </c>
      <c r="H7" s="32">
        <v>1.811</v>
      </c>
      <c r="I7" s="32">
        <v>2.095</v>
      </c>
      <c r="J7" s="32">
        <v>0.0</v>
      </c>
      <c r="K7" s="32"/>
      <c r="L7" s="32"/>
      <c r="M7" s="32"/>
      <c r="N7" s="32"/>
      <c r="O7" s="32"/>
      <c r="P7" s="32"/>
      <c r="Q7" s="33"/>
      <c r="R7" s="34"/>
      <c r="S7" s="34"/>
      <c r="T7" s="34"/>
      <c r="U7" s="34"/>
      <c r="V7" s="34"/>
      <c r="W7" s="34"/>
      <c r="X7" s="34"/>
      <c r="Y7" s="34"/>
      <c r="Z7" s="34"/>
    </row>
    <row r="8" ht="14.25" customHeight="1">
      <c r="A8" s="32" t="s">
        <v>140</v>
      </c>
      <c r="B8" s="32" t="s">
        <v>17</v>
      </c>
      <c r="C8" s="32">
        <v>92.0</v>
      </c>
      <c r="D8" s="32">
        <v>3.0</v>
      </c>
      <c r="E8" s="32" t="s">
        <v>146</v>
      </c>
      <c r="F8" s="32">
        <v>2019.0</v>
      </c>
      <c r="G8" s="32">
        <v>2020.0</v>
      </c>
      <c r="H8" s="32">
        <v>2.999</v>
      </c>
      <c r="I8" s="32">
        <v>1.202</v>
      </c>
      <c r="J8" s="32">
        <v>0.0</v>
      </c>
      <c r="K8" s="32"/>
      <c r="L8" s="32"/>
      <c r="M8" s="32"/>
      <c r="N8" s="32"/>
      <c r="O8" s="32"/>
      <c r="P8" s="32"/>
      <c r="Q8" s="33"/>
      <c r="R8" s="34"/>
      <c r="S8" s="34"/>
      <c r="T8" s="34"/>
      <c r="U8" s="34"/>
      <c r="V8" s="34"/>
      <c r="W8" s="34"/>
      <c r="X8" s="34"/>
      <c r="Y8" s="34"/>
      <c r="Z8" s="34"/>
    </row>
    <row r="9" ht="14.25" customHeight="1">
      <c r="A9" s="32" t="s">
        <v>140</v>
      </c>
      <c r="B9" s="32" t="s">
        <v>17</v>
      </c>
      <c r="C9" s="32">
        <v>92.0</v>
      </c>
      <c r="D9" s="32" t="s">
        <v>147</v>
      </c>
      <c r="E9" s="32" t="s">
        <v>148</v>
      </c>
      <c r="F9" s="32">
        <v>2017.0</v>
      </c>
      <c r="G9" s="32">
        <v>2020.0</v>
      </c>
      <c r="H9" s="32"/>
      <c r="I9" s="32"/>
      <c r="J9" s="32">
        <v>0.0</v>
      </c>
      <c r="K9" s="32"/>
      <c r="L9" s="32"/>
      <c r="M9" s="32"/>
      <c r="N9" s="32"/>
      <c r="O9" s="32"/>
      <c r="P9" s="32"/>
      <c r="Q9" s="33"/>
      <c r="R9" s="34"/>
      <c r="S9" s="34"/>
      <c r="T9" s="34"/>
      <c r="U9" s="34"/>
      <c r="V9" s="34"/>
      <c r="W9" s="34"/>
      <c r="X9" s="34"/>
      <c r="Y9" s="34"/>
      <c r="Z9" s="34"/>
    </row>
    <row r="10" ht="14.25" customHeight="1">
      <c r="A10" s="32" t="s">
        <v>140</v>
      </c>
      <c r="B10" s="32" t="s">
        <v>17</v>
      </c>
      <c r="C10" s="32">
        <v>92.0</v>
      </c>
      <c r="D10" s="32" t="s">
        <v>149</v>
      </c>
      <c r="E10" s="32" t="s">
        <v>150</v>
      </c>
      <c r="F10" s="32">
        <v>2017.0</v>
      </c>
      <c r="G10" s="32">
        <v>2020.0</v>
      </c>
      <c r="H10" s="32"/>
      <c r="I10" s="32"/>
      <c r="J10" s="32">
        <v>1.0</v>
      </c>
      <c r="K10" s="32">
        <v>1.0</v>
      </c>
      <c r="L10" s="32">
        <v>0.0</v>
      </c>
      <c r="M10" s="32"/>
      <c r="N10" s="32"/>
      <c r="O10" s="32"/>
      <c r="P10" s="32"/>
      <c r="Q10" s="33"/>
      <c r="R10" s="34"/>
      <c r="S10" s="34"/>
      <c r="T10" s="34"/>
      <c r="U10" s="34"/>
      <c r="V10" s="34"/>
      <c r="W10" s="34"/>
      <c r="X10" s="34"/>
      <c r="Y10" s="34"/>
      <c r="Z10" s="34"/>
    </row>
    <row r="11" ht="14.25" customHeight="1">
      <c r="A11" s="32" t="s">
        <v>140</v>
      </c>
      <c r="B11" s="32" t="s">
        <v>17</v>
      </c>
      <c r="C11" s="32">
        <v>92.0</v>
      </c>
      <c r="D11" s="32" t="s">
        <v>151</v>
      </c>
      <c r="E11" s="32" t="s">
        <v>152</v>
      </c>
      <c r="F11" s="32">
        <v>2017.0</v>
      </c>
      <c r="G11" s="32">
        <v>2020.0</v>
      </c>
      <c r="H11" s="32"/>
      <c r="I11" s="32"/>
      <c r="J11" s="32">
        <v>1.0</v>
      </c>
      <c r="K11" s="32">
        <v>3.0</v>
      </c>
      <c r="L11" s="32">
        <v>2.0</v>
      </c>
      <c r="M11" s="32">
        <v>7.0</v>
      </c>
      <c r="N11" s="32">
        <v>15.0</v>
      </c>
      <c r="O11" s="32"/>
      <c r="P11" s="32"/>
      <c r="Q11" s="33"/>
      <c r="R11" s="34"/>
      <c r="S11" s="34"/>
      <c r="T11" s="34"/>
      <c r="U11" s="34"/>
      <c r="V11" s="34"/>
      <c r="W11" s="34"/>
      <c r="X11" s="34"/>
      <c r="Y11" s="34"/>
      <c r="Z11" s="34"/>
    </row>
    <row r="12" ht="14.25" customHeight="1">
      <c r="A12" s="32" t="s">
        <v>140</v>
      </c>
      <c r="B12" s="32" t="s">
        <v>17</v>
      </c>
      <c r="C12" s="32">
        <v>92.0</v>
      </c>
      <c r="D12" s="32">
        <v>4.0</v>
      </c>
      <c r="E12" s="32" t="s">
        <v>153</v>
      </c>
      <c r="F12" s="32">
        <v>2020.0</v>
      </c>
      <c r="G12" s="32">
        <v>2020.0</v>
      </c>
      <c r="H12" s="32">
        <v>2.498</v>
      </c>
      <c r="I12" s="32">
        <v>2.567</v>
      </c>
      <c r="J12" s="32">
        <v>1.0</v>
      </c>
      <c r="K12" s="32">
        <v>1.0</v>
      </c>
      <c r="L12" s="32">
        <v>0.0</v>
      </c>
      <c r="M12" s="32"/>
      <c r="N12" s="32"/>
      <c r="O12" s="32"/>
      <c r="P12" s="32"/>
      <c r="Q12" s="33"/>
      <c r="R12" s="34"/>
      <c r="S12" s="34"/>
      <c r="T12" s="34"/>
      <c r="U12" s="34"/>
      <c r="V12" s="34"/>
      <c r="W12" s="34"/>
      <c r="X12" s="34"/>
      <c r="Y12" s="34"/>
      <c r="Z12" s="34"/>
    </row>
    <row r="13" ht="14.25" customHeight="1">
      <c r="A13" s="32" t="s">
        <v>140</v>
      </c>
      <c r="B13" s="32" t="s">
        <v>17</v>
      </c>
      <c r="C13" s="32">
        <v>93.0</v>
      </c>
      <c r="D13" s="32" t="s">
        <v>154</v>
      </c>
      <c r="E13" s="32" t="s">
        <v>155</v>
      </c>
      <c r="F13" s="32">
        <v>2018.0</v>
      </c>
      <c r="G13" s="32">
        <v>2020.0</v>
      </c>
      <c r="H13" s="32"/>
      <c r="I13" s="32"/>
      <c r="J13" s="32">
        <v>1.0</v>
      </c>
      <c r="K13" s="32">
        <v>1.0</v>
      </c>
      <c r="L13" s="32">
        <v>0.0</v>
      </c>
      <c r="M13" s="32"/>
      <c r="N13" s="32"/>
      <c r="O13" s="32"/>
      <c r="P13" s="32"/>
      <c r="Q13" s="33"/>
      <c r="R13" s="34"/>
      <c r="S13" s="34"/>
      <c r="T13" s="34"/>
      <c r="U13" s="34"/>
      <c r="V13" s="34"/>
      <c r="W13" s="34"/>
      <c r="X13" s="34"/>
      <c r="Y13" s="34"/>
      <c r="Z13" s="34"/>
    </row>
    <row r="14" ht="14.25" customHeight="1">
      <c r="A14" s="32" t="s">
        <v>140</v>
      </c>
      <c r="B14" s="32" t="s">
        <v>17</v>
      </c>
      <c r="C14" s="32">
        <v>93.0</v>
      </c>
      <c r="D14" s="32" t="s">
        <v>156</v>
      </c>
      <c r="E14" s="32" t="s">
        <v>157</v>
      </c>
      <c r="F14" s="32">
        <v>2018.0</v>
      </c>
      <c r="G14" s="32">
        <v>2020.0</v>
      </c>
      <c r="H14" s="32"/>
      <c r="I14" s="32"/>
      <c r="J14" s="32">
        <v>1.0</v>
      </c>
      <c r="K14" s="32">
        <v>1.0</v>
      </c>
      <c r="L14" s="32">
        <v>0.0</v>
      </c>
      <c r="M14" s="32"/>
      <c r="N14" s="32"/>
      <c r="O14" s="32"/>
      <c r="P14" s="32"/>
      <c r="Q14" s="33"/>
      <c r="R14" s="34"/>
      <c r="S14" s="34"/>
      <c r="T14" s="34"/>
      <c r="U14" s="34"/>
      <c r="V14" s="34"/>
      <c r="W14" s="34"/>
      <c r="X14" s="34"/>
      <c r="Y14" s="34"/>
      <c r="Z14" s="34"/>
    </row>
    <row r="15" ht="14.25" customHeight="1">
      <c r="A15" s="32" t="s">
        <v>140</v>
      </c>
      <c r="B15" s="32" t="s">
        <v>144</v>
      </c>
      <c r="C15" s="32">
        <v>94.0</v>
      </c>
      <c r="D15" s="32">
        <v>4.0</v>
      </c>
      <c r="E15" s="32">
        <v>1864.0</v>
      </c>
      <c r="F15" s="32">
        <v>2007.0</v>
      </c>
      <c r="G15" s="32">
        <v>2020.0</v>
      </c>
      <c r="H15" s="32"/>
      <c r="I15" s="32"/>
      <c r="J15" s="32">
        <v>1.0</v>
      </c>
      <c r="K15" s="32">
        <v>1.0</v>
      </c>
      <c r="L15" s="32">
        <v>1.0</v>
      </c>
      <c r="M15" s="32">
        <v>16.0</v>
      </c>
      <c r="N15" s="32"/>
      <c r="O15" s="32"/>
      <c r="P15" s="32"/>
      <c r="Q15" s="33"/>
      <c r="R15" s="34"/>
      <c r="S15" s="34"/>
      <c r="T15" s="34"/>
      <c r="U15" s="34"/>
      <c r="V15" s="34"/>
      <c r="W15" s="34"/>
      <c r="X15" s="34"/>
      <c r="Y15" s="34"/>
      <c r="Z15" s="34"/>
    </row>
    <row r="16" ht="14.25" customHeight="1">
      <c r="A16" s="32" t="s">
        <v>140</v>
      </c>
      <c r="B16" s="32" t="s">
        <v>144</v>
      </c>
      <c r="C16" s="32">
        <v>94.0</v>
      </c>
      <c r="D16" s="32">
        <v>5.0</v>
      </c>
      <c r="E16" s="32">
        <v>1865.0</v>
      </c>
      <c r="F16" s="32">
        <v>2007.0</v>
      </c>
      <c r="G16" s="32">
        <v>2020.0</v>
      </c>
      <c r="H16" s="32"/>
      <c r="I16" s="32"/>
      <c r="J16" s="32">
        <v>1.0</v>
      </c>
      <c r="K16" s="32">
        <v>8.0</v>
      </c>
      <c r="L16" s="32">
        <v>6.0</v>
      </c>
      <c r="M16" s="32">
        <v>12.0</v>
      </c>
      <c r="N16" s="32">
        <v>10.0</v>
      </c>
      <c r="O16" s="32">
        <v>12.0</v>
      </c>
      <c r="P16" s="32"/>
      <c r="Q16" s="33"/>
      <c r="R16" s="34"/>
      <c r="S16" s="34"/>
      <c r="T16" s="34"/>
      <c r="U16" s="34"/>
      <c r="V16" s="34"/>
      <c r="W16" s="34"/>
      <c r="X16" s="34"/>
      <c r="Y16" s="34"/>
      <c r="Z16" s="34"/>
    </row>
    <row r="17" ht="14.25" customHeight="1">
      <c r="A17" s="32" t="s">
        <v>140</v>
      </c>
      <c r="B17" s="32" t="s">
        <v>144</v>
      </c>
      <c r="C17" s="32">
        <v>94.0</v>
      </c>
      <c r="D17" s="32">
        <v>9.0</v>
      </c>
      <c r="E17" s="32">
        <v>1869.0</v>
      </c>
      <c r="F17" s="32">
        <v>2007.0</v>
      </c>
      <c r="G17" s="32">
        <v>2020.0</v>
      </c>
      <c r="H17" s="32"/>
      <c r="I17" s="32"/>
      <c r="J17" s="32">
        <v>1.0</v>
      </c>
      <c r="K17" s="32">
        <v>1.0</v>
      </c>
      <c r="L17" s="32">
        <v>0.0</v>
      </c>
      <c r="M17" s="32"/>
      <c r="N17" s="32"/>
      <c r="O17" s="32"/>
      <c r="P17" s="32"/>
      <c r="Q17" s="33"/>
      <c r="R17" s="34"/>
      <c r="S17" s="34"/>
      <c r="T17" s="34"/>
      <c r="U17" s="34"/>
      <c r="V17" s="34"/>
      <c r="W17" s="34"/>
      <c r="X17" s="34"/>
      <c r="Y17" s="34"/>
      <c r="Z17" s="34"/>
    </row>
    <row r="18" ht="14.25" customHeight="1">
      <c r="A18" s="32" t="s">
        <v>140</v>
      </c>
      <c r="B18" s="32" t="s">
        <v>144</v>
      </c>
      <c r="C18" s="32">
        <v>94.0</v>
      </c>
      <c r="D18" s="32">
        <v>17.0</v>
      </c>
      <c r="E18" s="32">
        <v>1877.0</v>
      </c>
      <c r="F18" s="32">
        <v>2007.0</v>
      </c>
      <c r="G18" s="32">
        <v>2020.0</v>
      </c>
      <c r="H18" s="32"/>
      <c r="I18" s="32"/>
      <c r="J18" s="32">
        <v>1.0</v>
      </c>
      <c r="K18" s="32">
        <v>3.0</v>
      </c>
      <c r="L18" s="32">
        <v>3.0</v>
      </c>
      <c r="M18" s="32">
        <v>15.0</v>
      </c>
      <c r="N18" s="32">
        <v>9.0</v>
      </c>
      <c r="O18" s="32">
        <v>9.0</v>
      </c>
      <c r="P18" s="32"/>
      <c r="Q18" s="33"/>
      <c r="R18" s="34"/>
      <c r="S18" s="34"/>
      <c r="T18" s="34"/>
      <c r="U18" s="34"/>
      <c r="V18" s="34"/>
      <c r="W18" s="34"/>
      <c r="X18" s="34"/>
      <c r="Y18" s="34"/>
      <c r="Z18" s="34"/>
    </row>
    <row r="19" ht="14.25" customHeight="1">
      <c r="A19" s="32" t="s">
        <v>140</v>
      </c>
      <c r="B19" s="32" t="s">
        <v>144</v>
      </c>
      <c r="C19" s="32">
        <v>94.0</v>
      </c>
      <c r="D19" s="32">
        <v>20.0</v>
      </c>
      <c r="E19" s="32">
        <v>1880.0</v>
      </c>
      <c r="F19" s="32">
        <v>2007.0</v>
      </c>
      <c r="G19" s="32">
        <v>2020.0</v>
      </c>
      <c r="H19" s="32"/>
      <c r="I19" s="32"/>
      <c r="J19" s="32">
        <v>1.0</v>
      </c>
      <c r="K19" s="32">
        <v>3.0</v>
      </c>
      <c r="L19" s="32">
        <v>3.0</v>
      </c>
      <c r="M19" s="32">
        <v>14.0</v>
      </c>
      <c r="N19" s="32">
        <v>4.0</v>
      </c>
      <c r="O19" s="32">
        <v>9.0</v>
      </c>
      <c r="P19" s="32"/>
      <c r="Q19" s="33"/>
      <c r="R19" s="34"/>
      <c r="S19" s="34"/>
      <c r="T19" s="34"/>
      <c r="U19" s="34"/>
      <c r="V19" s="34"/>
      <c r="W19" s="34"/>
      <c r="X19" s="34"/>
      <c r="Y19" s="34"/>
      <c r="Z19" s="34"/>
    </row>
    <row r="20" ht="14.25" customHeight="1">
      <c r="A20" s="32" t="s">
        <v>140</v>
      </c>
      <c r="B20" s="32" t="s">
        <v>144</v>
      </c>
      <c r="C20" s="32">
        <v>94.0</v>
      </c>
      <c r="D20" s="32">
        <v>13.0</v>
      </c>
      <c r="E20" s="32">
        <v>1873.0</v>
      </c>
      <c r="F20" s="32">
        <v>2007.0</v>
      </c>
      <c r="G20" s="32">
        <v>2020.0</v>
      </c>
      <c r="H20" s="32"/>
      <c r="I20" s="32"/>
      <c r="J20" s="32">
        <v>1.0</v>
      </c>
      <c r="K20" s="32">
        <v>5.0</v>
      </c>
      <c r="L20" s="32">
        <v>2.0</v>
      </c>
      <c r="M20" s="32">
        <v>16.0</v>
      </c>
      <c r="N20" s="32">
        <v>17.0</v>
      </c>
      <c r="O20" s="32"/>
      <c r="P20" s="32" t="s">
        <v>158</v>
      </c>
      <c r="Q20" s="33"/>
      <c r="R20" s="34"/>
      <c r="S20" s="34"/>
      <c r="T20" s="34"/>
      <c r="U20" s="34"/>
      <c r="V20" s="34"/>
      <c r="W20" s="34"/>
      <c r="X20" s="34"/>
      <c r="Y20" s="34"/>
      <c r="Z20" s="34"/>
    </row>
    <row r="21" ht="14.25" customHeight="1">
      <c r="A21" s="32" t="s">
        <v>140</v>
      </c>
      <c r="B21" s="32" t="s">
        <v>17</v>
      </c>
      <c r="C21" s="32">
        <v>94.0</v>
      </c>
      <c r="D21" s="32">
        <v>1.0</v>
      </c>
      <c r="E21" s="32" t="s">
        <v>159</v>
      </c>
      <c r="F21" s="32">
        <v>2019.0</v>
      </c>
      <c r="G21" s="32">
        <v>2020.0</v>
      </c>
      <c r="H21" s="32">
        <v>1.818</v>
      </c>
      <c r="I21" s="32">
        <v>0.671</v>
      </c>
      <c r="J21" s="32">
        <v>1.0</v>
      </c>
      <c r="K21" s="32">
        <v>1.0</v>
      </c>
      <c r="L21" s="32">
        <v>1.0</v>
      </c>
      <c r="M21" s="32">
        <v>22.0</v>
      </c>
      <c r="N21" s="32"/>
      <c r="O21" s="32"/>
      <c r="P21" s="32"/>
      <c r="Q21" s="33"/>
      <c r="R21" s="34"/>
      <c r="S21" s="34"/>
      <c r="T21" s="34"/>
      <c r="U21" s="34"/>
      <c r="V21" s="34"/>
      <c r="W21" s="34"/>
      <c r="X21" s="34"/>
      <c r="Y21" s="34"/>
      <c r="Z21" s="34"/>
    </row>
    <row r="22" ht="14.25" customHeight="1">
      <c r="A22" s="32" t="s">
        <v>140</v>
      </c>
      <c r="B22" s="32" t="s">
        <v>17</v>
      </c>
      <c r="C22" s="32">
        <v>94.0</v>
      </c>
      <c r="D22" s="32">
        <v>2.0</v>
      </c>
      <c r="E22" s="32" t="s">
        <v>160</v>
      </c>
      <c r="F22" s="32">
        <v>2019.0</v>
      </c>
      <c r="G22" s="32">
        <v>2020.0</v>
      </c>
      <c r="H22" s="32">
        <v>2.133</v>
      </c>
      <c r="I22" s="32">
        <v>0.654</v>
      </c>
      <c r="J22" s="32">
        <v>0.0</v>
      </c>
      <c r="K22" s="32"/>
      <c r="L22" s="32"/>
      <c r="M22" s="32"/>
      <c r="N22" s="32"/>
      <c r="O22" s="32"/>
      <c r="P22" s="32" t="s">
        <v>161</v>
      </c>
      <c r="Q22" s="33"/>
      <c r="R22" s="34"/>
      <c r="S22" s="34"/>
      <c r="T22" s="34"/>
      <c r="U22" s="34"/>
      <c r="V22" s="34"/>
      <c r="W22" s="34"/>
      <c r="X22" s="34"/>
      <c r="Y22" s="34"/>
      <c r="Z22" s="34"/>
    </row>
    <row r="23" ht="14.25" customHeight="1">
      <c r="A23" s="32" t="s">
        <v>140</v>
      </c>
      <c r="B23" s="32" t="s">
        <v>17</v>
      </c>
      <c r="C23" s="32">
        <v>94.0</v>
      </c>
      <c r="D23" s="32">
        <v>3.0</v>
      </c>
      <c r="E23" s="32" t="s">
        <v>162</v>
      </c>
      <c r="F23" s="32">
        <v>2019.0</v>
      </c>
      <c r="G23" s="32">
        <v>2020.0</v>
      </c>
      <c r="H23" s="32">
        <v>2.445</v>
      </c>
      <c r="I23" s="32">
        <v>1.785</v>
      </c>
      <c r="J23" s="32">
        <v>1.0</v>
      </c>
      <c r="K23" s="32">
        <v>2.0</v>
      </c>
      <c r="L23" s="32">
        <v>0.0</v>
      </c>
      <c r="M23" s="32"/>
      <c r="N23" s="32"/>
      <c r="O23" s="32"/>
      <c r="P23" s="32" t="s">
        <v>163</v>
      </c>
      <c r="Q23" s="33"/>
      <c r="R23" s="34"/>
      <c r="S23" s="34"/>
      <c r="T23" s="34"/>
      <c r="U23" s="34"/>
      <c r="V23" s="34"/>
      <c r="W23" s="34"/>
      <c r="X23" s="34"/>
      <c r="Y23" s="34"/>
      <c r="Z23" s="34"/>
    </row>
    <row r="24" ht="14.25" customHeight="1">
      <c r="A24" s="32" t="s">
        <v>140</v>
      </c>
      <c r="B24" s="32" t="s">
        <v>17</v>
      </c>
      <c r="C24" s="32">
        <v>94.0</v>
      </c>
      <c r="D24" s="32">
        <v>4.0</v>
      </c>
      <c r="E24" s="32" t="s">
        <v>164</v>
      </c>
      <c r="F24" s="32">
        <v>2019.0</v>
      </c>
      <c r="G24" s="32">
        <v>2020.0</v>
      </c>
      <c r="H24" s="32">
        <v>2.933</v>
      </c>
      <c r="I24" s="32">
        <v>1.848</v>
      </c>
      <c r="J24" s="32">
        <v>1.0</v>
      </c>
      <c r="K24" s="32">
        <v>2.0</v>
      </c>
      <c r="L24" s="32">
        <v>0.0</v>
      </c>
      <c r="M24" s="32"/>
      <c r="N24" s="32"/>
      <c r="O24" s="32"/>
      <c r="P24" s="32"/>
      <c r="Q24" s="33"/>
      <c r="R24" s="34"/>
      <c r="S24" s="34"/>
      <c r="T24" s="34"/>
      <c r="U24" s="34"/>
      <c r="V24" s="34"/>
      <c r="W24" s="34"/>
      <c r="X24" s="34"/>
      <c r="Y24" s="34"/>
      <c r="Z24" s="34"/>
    </row>
    <row r="25" ht="14.25" customHeight="1">
      <c r="A25" s="32" t="s">
        <v>140</v>
      </c>
      <c r="B25" s="32" t="s">
        <v>17</v>
      </c>
      <c r="C25" s="32">
        <v>94.0</v>
      </c>
      <c r="D25" s="32">
        <v>6.0</v>
      </c>
      <c r="E25" s="32" t="s">
        <v>165</v>
      </c>
      <c r="F25" s="32">
        <v>2019.0</v>
      </c>
      <c r="G25" s="32">
        <v>2020.0</v>
      </c>
      <c r="H25" s="32">
        <v>1.151</v>
      </c>
      <c r="I25" s="32">
        <v>2.004</v>
      </c>
      <c r="J25" s="32">
        <v>1.0</v>
      </c>
      <c r="K25" s="32">
        <v>2.0</v>
      </c>
      <c r="L25" s="32">
        <v>0.0</v>
      </c>
      <c r="M25" s="32"/>
      <c r="N25" s="32"/>
      <c r="O25" s="32"/>
      <c r="P25" s="32" t="s">
        <v>166</v>
      </c>
      <c r="Q25" s="33"/>
      <c r="R25" s="34"/>
      <c r="S25" s="34"/>
      <c r="T25" s="34"/>
      <c r="U25" s="34"/>
      <c r="V25" s="34"/>
      <c r="W25" s="34"/>
      <c r="X25" s="34"/>
      <c r="Y25" s="34"/>
      <c r="Z25" s="34"/>
    </row>
    <row r="26" ht="14.25" customHeight="1">
      <c r="A26" s="32" t="s">
        <v>140</v>
      </c>
      <c r="B26" s="32" t="s">
        <v>17</v>
      </c>
      <c r="C26" s="32">
        <v>94.0</v>
      </c>
      <c r="D26" s="32" t="s">
        <v>167</v>
      </c>
      <c r="E26" s="32" t="s">
        <v>168</v>
      </c>
      <c r="F26" s="32">
        <v>2013.0</v>
      </c>
      <c r="G26" s="32">
        <v>2020.0</v>
      </c>
      <c r="H26" s="32"/>
      <c r="I26" s="32"/>
      <c r="J26" s="32">
        <v>1.0</v>
      </c>
      <c r="K26" s="32">
        <v>2.0</v>
      </c>
      <c r="L26" s="32">
        <v>2.0</v>
      </c>
      <c r="M26" s="32">
        <v>4.0</v>
      </c>
      <c r="N26" s="32">
        <v>9.0</v>
      </c>
      <c r="O26" s="32"/>
      <c r="P26" s="32"/>
      <c r="Q26" s="33"/>
      <c r="R26" s="34"/>
      <c r="S26" s="34"/>
      <c r="T26" s="34"/>
      <c r="U26" s="34"/>
      <c r="V26" s="34"/>
      <c r="W26" s="34"/>
      <c r="X26" s="34"/>
      <c r="Y26" s="34"/>
      <c r="Z26" s="34"/>
    </row>
    <row r="27" ht="14.25" customHeight="1">
      <c r="A27" s="32" t="s">
        <v>140</v>
      </c>
      <c r="B27" s="32" t="s">
        <v>17</v>
      </c>
      <c r="C27" s="32">
        <v>94.0</v>
      </c>
      <c r="D27" s="32" t="s">
        <v>169</v>
      </c>
      <c r="E27" s="32" t="s">
        <v>170</v>
      </c>
      <c r="F27" s="32">
        <v>2015.0</v>
      </c>
      <c r="G27" s="32">
        <v>2020.0</v>
      </c>
      <c r="H27" s="32"/>
      <c r="I27" s="32"/>
      <c r="J27" s="32">
        <v>1.0</v>
      </c>
      <c r="K27" s="32">
        <v>4.0</v>
      </c>
      <c r="L27" s="32">
        <v>3.0</v>
      </c>
      <c r="M27" s="32">
        <v>16.0</v>
      </c>
      <c r="N27" s="32">
        <v>12.0</v>
      </c>
      <c r="O27" s="32">
        <v>9.0</v>
      </c>
      <c r="P27" s="32"/>
      <c r="Q27" s="33"/>
      <c r="R27" s="34"/>
      <c r="S27" s="34"/>
      <c r="T27" s="34"/>
      <c r="U27" s="34"/>
      <c r="V27" s="34"/>
      <c r="W27" s="34"/>
      <c r="X27" s="34"/>
      <c r="Y27" s="34"/>
      <c r="Z27" s="34"/>
    </row>
    <row r="28" ht="14.25" customHeight="1">
      <c r="A28" s="32" t="s">
        <v>140</v>
      </c>
      <c r="B28" s="32" t="s">
        <v>17</v>
      </c>
      <c r="C28" s="32">
        <v>94.0</v>
      </c>
      <c r="D28" s="32" t="s">
        <v>171</v>
      </c>
      <c r="E28" s="32" t="s">
        <v>172</v>
      </c>
      <c r="F28" s="32">
        <v>2015.0</v>
      </c>
      <c r="G28" s="32">
        <v>2020.0</v>
      </c>
      <c r="H28" s="32">
        <v>1.416</v>
      </c>
      <c r="I28" s="32">
        <v>1.986</v>
      </c>
      <c r="J28" s="32">
        <v>1.0</v>
      </c>
      <c r="K28" s="32">
        <v>3.0</v>
      </c>
      <c r="L28" s="32">
        <v>1.0</v>
      </c>
      <c r="M28" s="32">
        <v>10.0</v>
      </c>
      <c r="N28" s="32"/>
      <c r="O28" s="32"/>
      <c r="P28" s="32" t="s">
        <v>173</v>
      </c>
      <c r="Q28" s="33"/>
      <c r="R28" s="34"/>
      <c r="S28" s="34"/>
      <c r="T28" s="34"/>
      <c r="U28" s="34"/>
      <c r="V28" s="34"/>
      <c r="W28" s="34"/>
      <c r="X28" s="34"/>
      <c r="Y28" s="34"/>
      <c r="Z28" s="34"/>
    </row>
    <row r="29" ht="14.25" customHeight="1">
      <c r="A29" s="32" t="s">
        <v>140</v>
      </c>
      <c r="B29" s="32" t="s">
        <v>17</v>
      </c>
      <c r="C29" s="32">
        <v>94.0</v>
      </c>
      <c r="D29" s="32" t="s">
        <v>174</v>
      </c>
      <c r="E29" s="32" t="s">
        <v>175</v>
      </c>
      <c r="F29" s="32">
        <v>2016.0</v>
      </c>
      <c r="G29" s="32">
        <v>2020.0</v>
      </c>
      <c r="H29" s="32">
        <v>1.993</v>
      </c>
      <c r="I29" s="32">
        <v>0.51</v>
      </c>
      <c r="J29" s="32">
        <v>0.0</v>
      </c>
      <c r="K29" s="32"/>
      <c r="L29" s="32"/>
      <c r="M29" s="32"/>
      <c r="N29" s="32"/>
      <c r="O29" s="32"/>
      <c r="P29" s="32" t="s">
        <v>176</v>
      </c>
      <c r="Q29" s="33"/>
      <c r="R29" s="34"/>
      <c r="S29" s="34"/>
      <c r="T29" s="34"/>
      <c r="U29" s="34"/>
      <c r="V29" s="34"/>
      <c r="W29" s="34"/>
      <c r="X29" s="34"/>
      <c r="Y29" s="34"/>
      <c r="Z29" s="34"/>
    </row>
    <row r="30" ht="14.25" customHeight="1">
      <c r="A30" s="32" t="s">
        <v>140</v>
      </c>
      <c r="B30" s="32" t="s">
        <v>17</v>
      </c>
      <c r="C30" s="32">
        <v>94.0</v>
      </c>
      <c r="D30" s="32" t="s">
        <v>177</v>
      </c>
      <c r="E30" s="32" t="s">
        <v>178</v>
      </c>
      <c r="F30" s="32">
        <v>2016.0</v>
      </c>
      <c r="G30" s="32">
        <v>2020.0</v>
      </c>
      <c r="H30" s="32"/>
      <c r="I30" s="32"/>
      <c r="J30" s="32">
        <v>1.0</v>
      </c>
      <c r="K30" s="32">
        <v>4.0</v>
      </c>
      <c r="L30" s="32">
        <v>0.0</v>
      </c>
      <c r="M30" s="32"/>
      <c r="N30" s="32"/>
      <c r="O30" s="32"/>
      <c r="P30" s="32"/>
      <c r="Q30" s="33"/>
      <c r="R30" s="34"/>
      <c r="S30" s="34"/>
      <c r="T30" s="34"/>
      <c r="U30" s="34"/>
      <c r="V30" s="34"/>
      <c r="W30" s="34"/>
      <c r="X30" s="34"/>
      <c r="Y30" s="34"/>
      <c r="Z30" s="34"/>
    </row>
    <row r="31" ht="14.25" customHeight="1">
      <c r="A31" s="32" t="s">
        <v>140</v>
      </c>
      <c r="B31" s="32" t="s">
        <v>17</v>
      </c>
      <c r="C31" s="32">
        <v>94.0</v>
      </c>
      <c r="D31" s="32" t="s">
        <v>179</v>
      </c>
      <c r="E31" s="32" t="s">
        <v>180</v>
      </c>
      <c r="F31" s="32">
        <v>2016.0</v>
      </c>
      <c r="G31" s="32">
        <v>2020.0</v>
      </c>
      <c r="H31" s="32"/>
      <c r="I31" s="32"/>
      <c r="J31" s="32">
        <v>1.0</v>
      </c>
      <c r="K31" s="32">
        <v>3.0</v>
      </c>
      <c r="L31" s="32">
        <v>2.0</v>
      </c>
      <c r="M31" s="32">
        <v>8.0</v>
      </c>
      <c r="N31" s="32">
        <v>4.0</v>
      </c>
      <c r="O31" s="32"/>
      <c r="P31" s="32"/>
      <c r="Q31" s="33"/>
      <c r="R31" s="34"/>
      <c r="S31" s="34"/>
      <c r="T31" s="34"/>
      <c r="U31" s="34"/>
      <c r="V31" s="34"/>
      <c r="W31" s="34"/>
      <c r="X31" s="34"/>
      <c r="Y31" s="34"/>
      <c r="Z31" s="34"/>
    </row>
    <row r="32" ht="14.25" customHeight="1">
      <c r="A32" s="32" t="s">
        <v>140</v>
      </c>
      <c r="B32" s="32" t="s">
        <v>17</v>
      </c>
      <c r="C32" s="32">
        <v>94.0</v>
      </c>
      <c r="D32" s="32" t="s">
        <v>181</v>
      </c>
      <c r="E32" s="32" t="s">
        <v>182</v>
      </c>
      <c r="F32" s="32">
        <v>2016.0</v>
      </c>
      <c r="G32" s="32">
        <v>2020.0</v>
      </c>
      <c r="H32" s="32">
        <v>2.359</v>
      </c>
      <c r="I32" s="32">
        <v>1.756</v>
      </c>
      <c r="J32" s="32">
        <v>1.0</v>
      </c>
      <c r="K32" s="32">
        <v>2.0</v>
      </c>
      <c r="L32" s="32">
        <v>2.0</v>
      </c>
      <c r="M32" s="32">
        <v>14.0</v>
      </c>
      <c r="N32" s="32">
        <v>9.0</v>
      </c>
      <c r="O32" s="32"/>
      <c r="P32" s="32" t="s">
        <v>183</v>
      </c>
      <c r="Q32" s="33"/>
      <c r="R32" s="34"/>
      <c r="S32" s="34"/>
      <c r="T32" s="34"/>
      <c r="U32" s="34"/>
      <c r="V32" s="34"/>
      <c r="W32" s="34"/>
      <c r="X32" s="34"/>
      <c r="Y32" s="34"/>
      <c r="Z32" s="34"/>
    </row>
    <row r="33" ht="14.25" customHeight="1">
      <c r="A33" s="32" t="s">
        <v>140</v>
      </c>
      <c r="B33" s="32" t="s">
        <v>17</v>
      </c>
      <c r="C33" s="32">
        <v>94.0</v>
      </c>
      <c r="D33" s="32" t="s">
        <v>184</v>
      </c>
      <c r="E33" s="32" t="s">
        <v>185</v>
      </c>
      <c r="F33" s="32">
        <v>2017.0</v>
      </c>
      <c r="G33" s="32">
        <v>2020.0</v>
      </c>
      <c r="H33" s="32"/>
      <c r="I33" s="32"/>
      <c r="J33" s="32">
        <v>1.0</v>
      </c>
      <c r="K33" s="32">
        <v>3.0</v>
      </c>
      <c r="L33" s="32">
        <v>1.0</v>
      </c>
      <c r="M33" s="32">
        <v>12.0</v>
      </c>
      <c r="N33" s="32"/>
      <c r="O33" s="32"/>
      <c r="P33" s="32"/>
      <c r="Q33" s="33"/>
      <c r="R33" s="34"/>
      <c r="S33" s="34"/>
      <c r="T33" s="34"/>
      <c r="U33" s="34"/>
      <c r="V33" s="34"/>
      <c r="W33" s="34"/>
      <c r="X33" s="34"/>
      <c r="Y33" s="34"/>
      <c r="Z33" s="34"/>
    </row>
    <row r="34" ht="14.25" customHeight="1">
      <c r="A34" s="32" t="s">
        <v>140</v>
      </c>
      <c r="B34" s="32" t="s">
        <v>17</v>
      </c>
      <c r="C34" s="32">
        <v>94.0</v>
      </c>
      <c r="D34" s="32" t="s">
        <v>186</v>
      </c>
      <c r="E34" s="32" t="s">
        <v>187</v>
      </c>
      <c r="F34" s="32">
        <v>2017.0</v>
      </c>
      <c r="G34" s="32">
        <v>2020.0</v>
      </c>
      <c r="H34" s="32"/>
      <c r="I34" s="32"/>
      <c r="J34" s="32">
        <v>1.0</v>
      </c>
      <c r="K34" s="32">
        <v>2.0</v>
      </c>
      <c r="L34" s="32">
        <v>1.0</v>
      </c>
      <c r="M34" s="32">
        <v>5.0</v>
      </c>
      <c r="N34" s="32"/>
      <c r="O34" s="32"/>
      <c r="P34" s="32"/>
      <c r="Q34" s="33"/>
      <c r="R34" s="34"/>
      <c r="S34" s="34"/>
      <c r="T34" s="34"/>
      <c r="U34" s="34"/>
      <c r="V34" s="34"/>
      <c r="W34" s="34"/>
      <c r="X34" s="34"/>
      <c r="Y34" s="34"/>
      <c r="Z34" s="34"/>
    </row>
    <row r="35" ht="14.25" customHeight="1">
      <c r="A35" s="32" t="s">
        <v>140</v>
      </c>
      <c r="B35" s="32" t="s">
        <v>17</v>
      </c>
      <c r="C35" s="32">
        <v>96.0</v>
      </c>
      <c r="D35" s="32">
        <v>1.0</v>
      </c>
      <c r="E35" s="32" t="s">
        <v>188</v>
      </c>
      <c r="F35" s="32">
        <v>2019.0</v>
      </c>
      <c r="G35" s="32">
        <v>2020.0</v>
      </c>
      <c r="H35" s="32">
        <v>2.745</v>
      </c>
      <c r="I35" s="32">
        <v>2.342</v>
      </c>
      <c r="J35" s="32">
        <v>1.0</v>
      </c>
      <c r="K35" s="32">
        <v>2.0</v>
      </c>
      <c r="L35" s="32">
        <v>2.0</v>
      </c>
      <c r="M35" s="32">
        <v>10.0</v>
      </c>
      <c r="N35" s="32">
        <v>13.0</v>
      </c>
      <c r="O35" s="32"/>
      <c r="P35" s="32" t="s">
        <v>189</v>
      </c>
      <c r="Q35" s="33"/>
      <c r="R35" s="34"/>
      <c r="S35" s="34"/>
      <c r="T35" s="34"/>
      <c r="U35" s="34"/>
      <c r="V35" s="34"/>
      <c r="W35" s="34"/>
      <c r="X35" s="34"/>
      <c r="Y35" s="34"/>
      <c r="Z35" s="34"/>
    </row>
    <row r="36" ht="14.25" customHeight="1">
      <c r="A36" s="32" t="s">
        <v>140</v>
      </c>
      <c r="B36" s="32" t="s">
        <v>17</v>
      </c>
      <c r="C36" s="32">
        <v>96.0</v>
      </c>
      <c r="D36" s="32">
        <v>2.0</v>
      </c>
      <c r="E36" s="32" t="s">
        <v>190</v>
      </c>
      <c r="F36" s="32">
        <v>2019.0</v>
      </c>
      <c r="G36" s="32">
        <v>2020.0</v>
      </c>
      <c r="H36" s="32">
        <v>2.736</v>
      </c>
      <c r="I36" s="32">
        <v>2.4</v>
      </c>
      <c r="J36" s="32">
        <v>1.0</v>
      </c>
      <c r="K36" s="32">
        <v>2.0</v>
      </c>
      <c r="L36" s="32">
        <v>0.0</v>
      </c>
      <c r="M36" s="32"/>
      <c r="N36" s="32"/>
      <c r="O36" s="32"/>
      <c r="P36" s="32"/>
      <c r="Q36" s="33"/>
      <c r="R36" s="34"/>
      <c r="S36" s="34"/>
      <c r="T36" s="34"/>
      <c r="U36" s="34"/>
      <c r="V36" s="34"/>
      <c r="W36" s="34"/>
      <c r="X36" s="34"/>
      <c r="Y36" s="34"/>
      <c r="Z36" s="34"/>
    </row>
    <row r="37" ht="14.25" customHeight="1">
      <c r="A37" s="32" t="s">
        <v>140</v>
      </c>
      <c r="B37" s="32" t="s">
        <v>17</v>
      </c>
      <c r="C37" s="32">
        <v>96.0</v>
      </c>
      <c r="D37" s="32">
        <v>3.0</v>
      </c>
      <c r="E37" s="32" t="s">
        <v>191</v>
      </c>
      <c r="F37" s="32">
        <v>2019.0</v>
      </c>
      <c r="G37" s="32">
        <v>2020.0</v>
      </c>
      <c r="H37" s="32">
        <v>2.667</v>
      </c>
      <c r="I37" s="32">
        <v>2.442</v>
      </c>
      <c r="J37" s="32">
        <v>1.0</v>
      </c>
      <c r="K37" s="32">
        <v>1.0</v>
      </c>
      <c r="L37" s="32">
        <v>0.0</v>
      </c>
      <c r="M37" s="32"/>
      <c r="N37" s="32"/>
      <c r="O37" s="32"/>
      <c r="P37" s="32"/>
      <c r="Q37" s="33"/>
      <c r="R37" s="34"/>
      <c r="S37" s="34"/>
      <c r="T37" s="34"/>
      <c r="U37" s="34"/>
      <c r="V37" s="34"/>
      <c r="W37" s="34"/>
      <c r="X37" s="34"/>
      <c r="Y37" s="34"/>
      <c r="Z37" s="34"/>
    </row>
    <row r="38" ht="14.25" customHeight="1">
      <c r="A38" s="32" t="s">
        <v>140</v>
      </c>
      <c r="B38" s="32" t="s">
        <v>144</v>
      </c>
      <c r="C38" s="32">
        <v>96.0</v>
      </c>
      <c r="D38" s="32">
        <v>4.0</v>
      </c>
      <c r="E38" s="32">
        <v>1904.0</v>
      </c>
      <c r="F38" s="32">
        <v>2007.0</v>
      </c>
      <c r="G38" s="32">
        <v>2020.0</v>
      </c>
      <c r="H38" s="32"/>
      <c r="I38" s="32"/>
      <c r="J38" s="32">
        <v>1.0</v>
      </c>
      <c r="K38" s="32">
        <v>1.0</v>
      </c>
      <c r="L38" s="32">
        <v>0.0</v>
      </c>
      <c r="M38" s="32"/>
      <c r="N38" s="32"/>
      <c r="O38" s="32"/>
      <c r="P38" s="32"/>
      <c r="Q38" s="33"/>
      <c r="R38" s="34"/>
      <c r="S38" s="34"/>
      <c r="T38" s="34"/>
      <c r="U38" s="34"/>
      <c r="V38" s="34"/>
      <c r="W38" s="34"/>
      <c r="X38" s="34"/>
      <c r="Y38" s="34"/>
      <c r="Z38" s="34"/>
    </row>
    <row r="39" ht="14.25" customHeight="1">
      <c r="A39" s="32" t="s">
        <v>140</v>
      </c>
      <c r="B39" s="32" t="s">
        <v>17</v>
      </c>
      <c r="C39" s="32">
        <v>96.0</v>
      </c>
      <c r="D39" s="32">
        <v>4.0</v>
      </c>
      <c r="E39" s="32" t="s">
        <v>192</v>
      </c>
      <c r="F39" s="32">
        <v>2019.0</v>
      </c>
      <c r="G39" s="32">
        <v>2020.0</v>
      </c>
      <c r="H39" s="32">
        <v>2.61</v>
      </c>
      <c r="I39" s="32">
        <v>2.524</v>
      </c>
      <c r="J39" s="32">
        <v>1.0</v>
      </c>
      <c r="K39" s="32">
        <v>1.0</v>
      </c>
      <c r="L39" s="32">
        <v>1.0</v>
      </c>
      <c r="M39" s="32">
        <v>9.0</v>
      </c>
      <c r="N39" s="32"/>
      <c r="O39" s="32"/>
      <c r="P39" s="32"/>
      <c r="Q39" s="33"/>
      <c r="R39" s="34"/>
      <c r="S39" s="34"/>
      <c r="T39" s="34"/>
      <c r="U39" s="34"/>
      <c r="V39" s="34"/>
      <c r="W39" s="34"/>
      <c r="X39" s="34"/>
      <c r="Y39" s="34"/>
      <c r="Z39" s="34"/>
    </row>
    <row r="40" ht="14.25" customHeight="1">
      <c r="A40" s="32" t="s">
        <v>140</v>
      </c>
      <c r="B40" s="32" t="s">
        <v>17</v>
      </c>
      <c r="C40" s="32">
        <v>96.0</v>
      </c>
      <c r="D40" s="32">
        <v>5.0</v>
      </c>
      <c r="E40" s="32" t="s">
        <v>193</v>
      </c>
      <c r="F40" s="32">
        <v>2019.0</v>
      </c>
      <c r="G40" s="32">
        <v>2020.0</v>
      </c>
      <c r="H40" s="32">
        <v>2.548</v>
      </c>
      <c r="I40" s="32">
        <v>2.677</v>
      </c>
      <c r="J40" s="32">
        <v>0.0</v>
      </c>
      <c r="K40" s="32"/>
      <c r="L40" s="32"/>
      <c r="M40" s="32"/>
      <c r="N40" s="32"/>
      <c r="O40" s="32"/>
      <c r="P40" s="32"/>
      <c r="Q40" s="33"/>
      <c r="R40" s="34"/>
      <c r="S40" s="34"/>
      <c r="T40" s="34"/>
      <c r="U40" s="34"/>
      <c r="V40" s="34"/>
      <c r="W40" s="34"/>
      <c r="X40" s="34"/>
      <c r="Y40" s="34"/>
      <c r="Z40" s="34"/>
    </row>
    <row r="41" ht="14.25" customHeight="1">
      <c r="A41" s="32" t="s">
        <v>140</v>
      </c>
      <c r="B41" s="32" t="s">
        <v>17</v>
      </c>
      <c r="C41" s="32">
        <v>96.0</v>
      </c>
      <c r="D41" s="32">
        <v>6.0</v>
      </c>
      <c r="E41" s="32" t="s">
        <v>194</v>
      </c>
      <c r="F41" s="32">
        <v>2019.0</v>
      </c>
      <c r="G41" s="32">
        <v>2020.0</v>
      </c>
      <c r="H41" s="32">
        <v>2.266</v>
      </c>
      <c r="I41" s="32">
        <v>2.913</v>
      </c>
      <c r="J41" s="32">
        <v>0.0</v>
      </c>
      <c r="K41" s="32"/>
      <c r="L41" s="32"/>
      <c r="M41" s="32"/>
      <c r="N41" s="32"/>
      <c r="O41" s="32"/>
      <c r="P41" s="32"/>
      <c r="Q41" s="33"/>
      <c r="R41" s="34"/>
      <c r="S41" s="34"/>
      <c r="T41" s="34"/>
      <c r="U41" s="34"/>
      <c r="V41" s="34"/>
      <c r="W41" s="34"/>
      <c r="X41" s="34"/>
      <c r="Y41" s="34"/>
      <c r="Z41" s="34"/>
    </row>
    <row r="42" ht="14.25" customHeight="1">
      <c r="A42" s="32" t="s">
        <v>140</v>
      </c>
      <c r="B42" s="32" t="s">
        <v>144</v>
      </c>
      <c r="C42" s="32">
        <v>96.0</v>
      </c>
      <c r="D42" s="32">
        <v>7.0</v>
      </c>
      <c r="E42" s="32">
        <v>1907.0</v>
      </c>
      <c r="F42" s="32">
        <v>2007.0</v>
      </c>
      <c r="G42" s="32">
        <v>2020.0</v>
      </c>
      <c r="H42" s="32"/>
      <c r="I42" s="32"/>
      <c r="J42" s="32">
        <v>1.0</v>
      </c>
      <c r="K42" s="32">
        <v>7.0</v>
      </c>
      <c r="L42" s="32">
        <v>1.0</v>
      </c>
      <c r="M42" s="32">
        <v>20.0</v>
      </c>
      <c r="N42" s="32"/>
      <c r="O42" s="32"/>
      <c r="P42" s="32"/>
      <c r="Q42" s="33"/>
      <c r="R42" s="34"/>
      <c r="S42" s="34"/>
      <c r="T42" s="34"/>
      <c r="U42" s="34"/>
      <c r="V42" s="34"/>
      <c r="W42" s="34"/>
      <c r="X42" s="34"/>
      <c r="Y42" s="34"/>
      <c r="Z42" s="34"/>
    </row>
    <row r="43" ht="14.25" customHeight="1">
      <c r="A43" s="32" t="s">
        <v>140</v>
      </c>
      <c r="B43" s="32" t="s">
        <v>17</v>
      </c>
      <c r="C43" s="32">
        <v>96.0</v>
      </c>
      <c r="D43" s="32">
        <v>7.0</v>
      </c>
      <c r="E43" s="32" t="s">
        <v>195</v>
      </c>
      <c r="F43" s="32">
        <v>2019.0</v>
      </c>
      <c r="G43" s="32">
        <v>2020.0</v>
      </c>
      <c r="H43" s="32">
        <v>2.269</v>
      </c>
      <c r="I43" s="32">
        <v>3.095</v>
      </c>
      <c r="J43" s="32">
        <v>1.0</v>
      </c>
      <c r="K43" s="32">
        <v>3.0</v>
      </c>
      <c r="L43" s="32">
        <v>3.0</v>
      </c>
      <c r="M43" s="32">
        <v>20.0</v>
      </c>
      <c r="N43" s="32">
        <v>12.0</v>
      </c>
      <c r="O43" s="32"/>
      <c r="P43" s="32" t="s">
        <v>196</v>
      </c>
      <c r="Q43" s="33"/>
      <c r="R43" s="34"/>
      <c r="S43" s="34"/>
      <c r="T43" s="34"/>
      <c r="U43" s="34"/>
      <c r="V43" s="34"/>
      <c r="W43" s="34"/>
      <c r="X43" s="34"/>
      <c r="Y43" s="34"/>
      <c r="Z43" s="34"/>
    </row>
    <row r="44" ht="14.25" customHeight="1">
      <c r="A44" s="32" t="s">
        <v>140</v>
      </c>
      <c r="B44" s="32" t="s">
        <v>17</v>
      </c>
      <c r="C44" s="32">
        <v>96.0</v>
      </c>
      <c r="D44" s="32">
        <v>8.0</v>
      </c>
      <c r="E44" s="32" t="s">
        <v>197</v>
      </c>
      <c r="F44" s="32">
        <v>2019.0</v>
      </c>
      <c r="G44" s="32">
        <v>2020.0</v>
      </c>
      <c r="H44" s="32">
        <v>1.996</v>
      </c>
      <c r="I44" s="32">
        <v>2.833</v>
      </c>
      <c r="J44" s="32">
        <v>0.0</v>
      </c>
      <c r="K44" s="32"/>
      <c r="L44" s="32"/>
      <c r="M44" s="32"/>
      <c r="N44" s="32"/>
      <c r="O44" s="32"/>
      <c r="P44" s="32"/>
      <c r="Q44" s="33"/>
      <c r="R44" s="34"/>
      <c r="S44" s="34"/>
      <c r="T44" s="34"/>
      <c r="U44" s="34"/>
      <c r="V44" s="34"/>
      <c r="W44" s="34"/>
      <c r="X44" s="34"/>
      <c r="Y44" s="34"/>
      <c r="Z44" s="34"/>
    </row>
    <row r="45" ht="14.25" customHeight="1">
      <c r="A45" s="32" t="s">
        <v>140</v>
      </c>
      <c r="B45" s="32" t="s">
        <v>17</v>
      </c>
      <c r="C45" s="32">
        <v>96.0</v>
      </c>
      <c r="D45" s="32">
        <v>9.0</v>
      </c>
      <c r="E45" s="32" t="s">
        <v>198</v>
      </c>
      <c r="F45" s="32" t="s">
        <v>107</v>
      </c>
      <c r="G45" s="32">
        <v>2020.0</v>
      </c>
      <c r="H45" s="32">
        <v>1.692</v>
      </c>
      <c r="I45" s="32">
        <v>2.732</v>
      </c>
      <c r="J45" s="32">
        <v>1.0</v>
      </c>
      <c r="K45" s="32">
        <v>1.0</v>
      </c>
      <c r="L45" s="32">
        <v>0.0</v>
      </c>
      <c r="M45" s="32"/>
      <c r="N45" s="32"/>
      <c r="O45" s="32"/>
      <c r="P45" s="32"/>
      <c r="Q45" s="33"/>
      <c r="R45" s="34"/>
      <c r="S45" s="34"/>
      <c r="T45" s="34"/>
      <c r="U45" s="34"/>
      <c r="V45" s="34"/>
      <c r="W45" s="34"/>
      <c r="X45" s="34"/>
      <c r="Y45" s="34"/>
      <c r="Z45" s="34"/>
    </row>
    <row r="46" ht="14.25" customHeight="1">
      <c r="A46" s="32" t="s">
        <v>140</v>
      </c>
      <c r="B46" s="32" t="s">
        <v>17</v>
      </c>
      <c r="C46" s="32">
        <v>96.0</v>
      </c>
      <c r="D46" s="32">
        <v>10.0</v>
      </c>
      <c r="E46" s="32" t="s">
        <v>199</v>
      </c>
      <c r="F46" s="32">
        <v>2019.0</v>
      </c>
      <c r="G46" s="32">
        <v>2020.0</v>
      </c>
      <c r="H46" s="32">
        <v>1.791</v>
      </c>
      <c r="I46" s="32">
        <v>2.743</v>
      </c>
      <c r="J46" s="32">
        <v>1.0</v>
      </c>
      <c r="K46" s="32">
        <v>2.0</v>
      </c>
      <c r="L46" s="32">
        <v>1.0</v>
      </c>
      <c r="M46" s="32">
        <v>16.0</v>
      </c>
      <c r="N46" s="32"/>
      <c r="O46" s="32"/>
      <c r="P46" s="32"/>
      <c r="Q46" s="33"/>
      <c r="R46" s="34"/>
      <c r="S46" s="34"/>
      <c r="T46" s="34"/>
      <c r="U46" s="34"/>
      <c r="V46" s="34"/>
      <c r="W46" s="34"/>
      <c r="X46" s="34"/>
      <c r="Y46" s="34"/>
      <c r="Z46" s="34"/>
    </row>
    <row r="47" ht="14.25" customHeight="1">
      <c r="A47" s="32" t="s">
        <v>140</v>
      </c>
      <c r="B47" s="32" t="s">
        <v>17</v>
      </c>
      <c r="C47" s="32">
        <v>96.0</v>
      </c>
      <c r="D47" s="32">
        <v>11.0</v>
      </c>
      <c r="E47" s="32" t="s">
        <v>200</v>
      </c>
      <c r="F47" s="32">
        <v>2019.0</v>
      </c>
      <c r="G47" s="32">
        <v>2020.0</v>
      </c>
      <c r="H47" s="32">
        <v>1.807</v>
      </c>
      <c r="I47" s="32">
        <v>2.796</v>
      </c>
      <c r="J47" s="32">
        <v>1.0</v>
      </c>
      <c r="K47" s="32">
        <v>1.0</v>
      </c>
      <c r="L47" s="32">
        <v>1.0</v>
      </c>
      <c r="M47" s="32">
        <v>8.0</v>
      </c>
      <c r="N47" s="32"/>
      <c r="O47" s="32"/>
      <c r="P47" s="32"/>
      <c r="Q47" s="33"/>
      <c r="R47" s="34"/>
      <c r="S47" s="34"/>
      <c r="T47" s="34"/>
      <c r="U47" s="34"/>
      <c r="V47" s="34"/>
      <c r="W47" s="34"/>
      <c r="X47" s="34"/>
      <c r="Y47" s="34"/>
      <c r="Z47" s="34"/>
    </row>
    <row r="48" ht="14.25" customHeight="1">
      <c r="A48" s="32" t="s">
        <v>140</v>
      </c>
      <c r="B48" s="32" t="s">
        <v>144</v>
      </c>
      <c r="C48" s="32">
        <v>96.0</v>
      </c>
      <c r="D48" s="32">
        <v>12.0</v>
      </c>
      <c r="E48" s="32">
        <v>1912.0</v>
      </c>
      <c r="F48" s="32">
        <v>2007.0</v>
      </c>
      <c r="G48" s="32">
        <v>2020.0</v>
      </c>
      <c r="H48" s="32"/>
      <c r="I48" s="32"/>
      <c r="J48" s="32">
        <v>1.0</v>
      </c>
      <c r="K48" s="32">
        <v>2.0</v>
      </c>
      <c r="L48" s="32">
        <v>2.0</v>
      </c>
      <c r="M48" s="32">
        <v>13.0</v>
      </c>
      <c r="N48" s="32">
        <v>26.0</v>
      </c>
      <c r="O48" s="32"/>
      <c r="P48" s="32"/>
      <c r="Q48" s="33"/>
      <c r="R48" s="34"/>
      <c r="S48" s="34"/>
      <c r="T48" s="34"/>
      <c r="U48" s="34"/>
      <c r="V48" s="34"/>
      <c r="W48" s="34"/>
      <c r="X48" s="34"/>
      <c r="Y48" s="34"/>
      <c r="Z48" s="34"/>
    </row>
    <row r="49" ht="14.25" customHeight="1">
      <c r="A49" s="32" t="s">
        <v>140</v>
      </c>
      <c r="B49" s="32" t="s">
        <v>17</v>
      </c>
      <c r="C49" s="32">
        <v>96.0</v>
      </c>
      <c r="D49" s="32">
        <v>12.0</v>
      </c>
      <c r="E49" s="32" t="s">
        <v>201</v>
      </c>
      <c r="F49" s="32">
        <v>2019.0</v>
      </c>
      <c r="G49" s="32">
        <v>2020.0</v>
      </c>
      <c r="H49" s="32">
        <v>1.594</v>
      </c>
      <c r="I49" s="32">
        <v>1.353</v>
      </c>
      <c r="J49" s="32">
        <v>0.0</v>
      </c>
      <c r="K49" s="32"/>
      <c r="L49" s="32"/>
      <c r="M49" s="32"/>
      <c r="N49" s="32"/>
      <c r="O49" s="32"/>
      <c r="P49" s="32"/>
      <c r="Q49" s="33"/>
      <c r="R49" s="34"/>
      <c r="S49" s="34"/>
      <c r="T49" s="34"/>
      <c r="U49" s="34"/>
      <c r="V49" s="34"/>
      <c r="W49" s="34"/>
      <c r="X49" s="34"/>
      <c r="Y49" s="34"/>
      <c r="Z49" s="34"/>
    </row>
    <row r="50" ht="14.25" customHeight="1">
      <c r="A50" s="32" t="s">
        <v>140</v>
      </c>
      <c r="B50" s="32" t="s">
        <v>144</v>
      </c>
      <c r="C50" s="32">
        <v>96.0</v>
      </c>
      <c r="D50" s="32">
        <v>13.0</v>
      </c>
      <c r="E50" s="32">
        <v>1913.0</v>
      </c>
      <c r="F50" s="32">
        <v>2007.0</v>
      </c>
      <c r="G50" s="32">
        <v>2020.0</v>
      </c>
      <c r="H50" s="32"/>
      <c r="I50" s="32"/>
      <c r="J50" s="32">
        <v>1.0</v>
      </c>
      <c r="K50" s="32">
        <v>1.0</v>
      </c>
      <c r="L50" s="32">
        <v>1.0</v>
      </c>
      <c r="M50" s="32">
        <v>11.0</v>
      </c>
      <c r="N50" s="32"/>
      <c r="O50" s="32"/>
      <c r="P50" s="32"/>
      <c r="Q50" s="33"/>
      <c r="R50" s="34"/>
      <c r="S50" s="34"/>
      <c r="T50" s="34"/>
      <c r="U50" s="34"/>
      <c r="V50" s="34"/>
      <c r="W50" s="34"/>
      <c r="X50" s="34"/>
      <c r="Y50" s="34"/>
      <c r="Z50" s="34"/>
    </row>
    <row r="51" ht="14.25" customHeight="1">
      <c r="A51" s="32" t="s">
        <v>140</v>
      </c>
      <c r="B51" s="32" t="s">
        <v>17</v>
      </c>
      <c r="C51" s="32">
        <v>96.0</v>
      </c>
      <c r="D51" s="32">
        <v>13.0</v>
      </c>
      <c r="E51" s="32" t="s">
        <v>202</v>
      </c>
      <c r="F51" s="32">
        <v>2019.0</v>
      </c>
      <c r="G51" s="32">
        <v>2020.0</v>
      </c>
      <c r="H51" s="32">
        <v>1.275</v>
      </c>
      <c r="I51" s="32">
        <v>2.615</v>
      </c>
      <c r="J51" s="32">
        <v>1.0</v>
      </c>
      <c r="K51" s="32">
        <v>3.0</v>
      </c>
      <c r="L51" s="32">
        <v>3.0</v>
      </c>
      <c r="M51" s="32">
        <v>15.0</v>
      </c>
      <c r="N51" s="32">
        <v>24.0</v>
      </c>
      <c r="O51" s="32">
        <v>15.0</v>
      </c>
      <c r="P51" s="32"/>
      <c r="Q51" s="33"/>
      <c r="R51" s="34"/>
      <c r="S51" s="34"/>
      <c r="T51" s="34"/>
      <c r="U51" s="34"/>
      <c r="V51" s="34"/>
      <c r="W51" s="34"/>
      <c r="X51" s="34"/>
      <c r="Y51" s="34"/>
      <c r="Z51" s="34"/>
    </row>
    <row r="52" ht="14.25" customHeight="1">
      <c r="A52" s="32" t="s">
        <v>140</v>
      </c>
      <c r="B52" s="32" t="s">
        <v>17</v>
      </c>
      <c r="C52" s="32">
        <v>96.0</v>
      </c>
      <c r="D52" s="32">
        <v>14.0</v>
      </c>
      <c r="E52" s="32" t="s">
        <v>203</v>
      </c>
      <c r="F52" s="32">
        <v>2019.0</v>
      </c>
      <c r="G52" s="32">
        <v>2020.0</v>
      </c>
      <c r="H52" s="32">
        <v>1.092</v>
      </c>
      <c r="I52" s="32">
        <v>2.511</v>
      </c>
      <c r="J52" s="32">
        <v>1.0</v>
      </c>
      <c r="K52" s="32">
        <v>1.0</v>
      </c>
      <c r="L52" s="32">
        <v>1.0</v>
      </c>
      <c r="M52" s="32">
        <v>21.0</v>
      </c>
      <c r="N52" s="32"/>
      <c r="O52" s="32"/>
      <c r="P52" s="32"/>
      <c r="Q52" s="33"/>
      <c r="R52" s="34"/>
      <c r="S52" s="34"/>
      <c r="T52" s="34"/>
      <c r="U52" s="34"/>
      <c r="V52" s="34"/>
      <c r="W52" s="34"/>
      <c r="X52" s="34"/>
      <c r="Y52" s="34"/>
      <c r="Z52" s="34"/>
    </row>
    <row r="53" ht="14.25" customHeight="1">
      <c r="A53" s="32" t="s">
        <v>140</v>
      </c>
      <c r="B53" s="32" t="s">
        <v>144</v>
      </c>
      <c r="C53" s="32">
        <v>96.0</v>
      </c>
      <c r="D53" s="32">
        <v>15.0</v>
      </c>
      <c r="E53" s="32">
        <v>1915.0</v>
      </c>
      <c r="F53" s="32">
        <v>2007.0</v>
      </c>
      <c r="G53" s="32">
        <v>2020.0</v>
      </c>
      <c r="H53" s="32"/>
      <c r="I53" s="32"/>
      <c r="J53" s="32">
        <v>1.0</v>
      </c>
      <c r="K53" s="32">
        <v>3.0</v>
      </c>
      <c r="L53" s="32">
        <v>1.0</v>
      </c>
      <c r="M53" s="32">
        <v>17.0</v>
      </c>
      <c r="N53" s="32"/>
      <c r="O53" s="32"/>
      <c r="P53" s="32"/>
      <c r="Q53" s="33"/>
      <c r="R53" s="34"/>
      <c r="S53" s="34"/>
      <c r="T53" s="34"/>
      <c r="U53" s="34"/>
      <c r="V53" s="34"/>
      <c r="W53" s="34"/>
      <c r="X53" s="34"/>
      <c r="Y53" s="34"/>
      <c r="Z53" s="34"/>
    </row>
    <row r="54" ht="14.25" customHeight="1">
      <c r="A54" s="32" t="s">
        <v>140</v>
      </c>
      <c r="B54" s="32" t="s">
        <v>17</v>
      </c>
      <c r="C54" s="32">
        <v>96.0</v>
      </c>
      <c r="D54" s="32">
        <v>15.0</v>
      </c>
      <c r="E54" s="32" t="s">
        <v>204</v>
      </c>
      <c r="F54" s="32">
        <v>2019.0</v>
      </c>
      <c r="G54" s="32">
        <v>2020.0</v>
      </c>
      <c r="H54" s="32">
        <v>0.919</v>
      </c>
      <c r="I54" s="32">
        <v>2.714</v>
      </c>
      <c r="J54" s="32">
        <v>1.0</v>
      </c>
      <c r="K54" s="32">
        <v>2.0</v>
      </c>
      <c r="L54" s="32">
        <v>2.0</v>
      </c>
      <c r="M54" s="32">
        <v>8.0</v>
      </c>
      <c r="N54" s="32">
        <v>16.0</v>
      </c>
      <c r="O54" s="32"/>
      <c r="P54" s="32"/>
      <c r="Q54" s="33"/>
      <c r="R54" s="34"/>
      <c r="S54" s="34"/>
      <c r="T54" s="34"/>
      <c r="U54" s="34"/>
      <c r="V54" s="34"/>
      <c r="W54" s="34"/>
      <c r="X54" s="34"/>
      <c r="Y54" s="34"/>
      <c r="Z54" s="34"/>
    </row>
    <row r="55" ht="14.25" customHeight="1">
      <c r="A55" s="32" t="s">
        <v>140</v>
      </c>
      <c r="B55" s="32" t="s">
        <v>144</v>
      </c>
      <c r="C55" s="32">
        <v>96.0</v>
      </c>
      <c r="D55" s="32">
        <v>16.0</v>
      </c>
      <c r="E55" s="32">
        <v>1916.0</v>
      </c>
      <c r="F55" s="32">
        <v>2007.0</v>
      </c>
      <c r="G55" s="32">
        <v>2020.0</v>
      </c>
      <c r="H55" s="32"/>
      <c r="I55" s="32"/>
      <c r="J55" s="32">
        <v>1.0</v>
      </c>
      <c r="K55" s="32">
        <v>4.0</v>
      </c>
      <c r="L55" s="32">
        <v>3.0</v>
      </c>
      <c r="M55" s="32">
        <v>8.0</v>
      </c>
      <c r="N55" s="32">
        <v>20.0</v>
      </c>
      <c r="O55" s="32">
        <v>19.0</v>
      </c>
      <c r="P55" s="32"/>
      <c r="Q55" s="33"/>
      <c r="R55" s="34"/>
      <c r="S55" s="34"/>
      <c r="T55" s="34"/>
      <c r="U55" s="34"/>
      <c r="V55" s="34"/>
      <c r="W55" s="34"/>
      <c r="X55" s="34"/>
      <c r="Y55" s="34"/>
      <c r="Z55" s="34"/>
    </row>
    <row r="56" ht="14.25" customHeight="1">
      <c r="A56" s="32" t="s">
        <v>140</v>
      </c>
      <c r="B56" s="32" t="s">
        <v>17</v>
      </c>
      <c r="C56" s="32">
        <v>96.0</v>
      </c>
      <c r="D56" s="32">
        <v>16.0</v>
      </c>
      <c r="E56" s="32" t="s">
        <v>205</v>
      </c>
      <c r="F56" s="32">
        <v>2019.0</v>
      </c>
      <c r="G56" s="32">
        <v>2020.0</v>
      </c>
      <c r="H56" s="32">
        <v>0.501</v>
      </c>
      <c r="I56" s="32">
        <v>2.747</v>
      </c>
      <c r="J56" s="32">
        <v>0.0</v>
      </c>
      <c r="K56" s="32"/>
      <c r="L56" s="32"/>
      <c r="M56" s="32"/>
      <c r="N56" s="32"/>
      <c r="O56" s="32"/>
      <c r="P56" s="32"/>
      <c r="Q56" s="33"/>
      <c r="R56" s="34"/>
      <c r="S56" s="34"/>
      <c r="T56" s="34"/>
      <c r="U56" s="34"/>
      <c r="V56" s="34"/>
      <c r="W56" s="34"/>
      <c r="X56" s="34"/>
      <c r="Y56" s="34"/>
      <c r="Z56" s="34"/>
    </row>
    <row r="57" ht="14.25" customHeight="1">
      <c r="A57" s="32" t="s">
        <v>140</v>
      </c>
      <c r="B57" s="32" t="s">
        <v>17</v>
      </c>
      <c r="C57" s="32">
        <v>96.0</v>
      </c>
      <c r="D57" s="32">
        <v>17.0</v>
      </c>
      <c r="E57" s="32" t="s">
        <v>206</v>
      </c>
      <c r="F57" s="32">
        <v>2019.0</v>
      </c>
      <c r="G57" s="32">
        <v>2020.0</v>
      </c>
      <c r="H57" s="32">
        <v>0.597</v>
      </c>
      <c r="I57" s="32">
        <v>2.531</v>
      </c>
      <c r="J57" s="32">
        <v>0.0</v>
      </c>
      <c r="K57" s="32"/>
      <c r="L57" s="32"/>
      <c r="M57" s="32"/>
      <c r="N57" s="32"/>
      <c r="O57" s="32"/>
      <c r="P57" s="32"/>
      <c r="Q57" s="33"/>
      <c r="R57" s="34"/>
      <c r="S57" s="34"/>
      <c r="T57" s="34"/>
      <c r="U57" s="34"/>
      <c r="V57" s="34"/>
      <c r="W57" s="34"/>
      <c r="X57" s="34"/>
      <c r="Y57" s="34"/>
      <c r="Z57" s="34"/>
    </row>
    <row r="58" ht="14.25" customHeight="1">
      <c r="A58" s="32" t="s">
        <v>140</v>
      </c>
      <c r="B58" s="32" t="s">
        <v>17</v>
      </c>
      <c r="C58" s="32">
        <v>96.0</v>
      </c>
      <c r="D58" s="32">
        <v>18.0</v>
      </c>
      <c r="E58" s="32" t="s">
        <v>207</v>
      </c>
      <c r="F58" s="32">
        <v>2019.0</v>
      </c>
      <c r="G58" s="32">
        <v>2020.0</v>
      </c>
      <c r="H58" s="32">
        <v>0.572</v>
      </c>
      <c r="I58" s="32">
        <v>2.415</v>
      </c>
      <c r="J58" s="32">
        <v>1.0</v>
      </c>
      <c r="K58" s="32">
        <v>2.0</v>
      </c>
      <c r="L58" s="32">
        <v>2.0</v>
      </c>
      <c r="M58" s="32">
        <v>21.0</v>
      </c>
      <c r="N58" s="32">
        <v>24.0</v>
      </c>
      <c r="O58" s="32"/>
      <c r="P58" s="32"/>
      <c r="Q58" s="33"/>
      <c r="R58" s="34"/>
      <c r="S58" s="34"/>
      <c r="T58" s="34"/>
      <c r="U58" s="34"/>
      <c r="V58" s="34"/>
      <c r="W58" s="34"/>
      <c r="X58" s="34"/>
      <c r="Y58" s="34"/>
      <c r="Z58" s="34"/>
    </row>
    <row r="59" ht="14.25" customHeight="1">
      <c r="A59" s="32" t="s">
        <v>140</v>
      </c>
      <c r="B59" s="32" t="s">
        <v>17</v>
      </c>
      <c r="C59" s="32">
        <v>96.0</v>
      </c>
      <c r="D59" s="32">
        <v>19.0</v>
      </c>
      <c r="E59" s="32" t="s">
        <v>208</v>
      </c>
      <c r="F59" s="32">
        <v>2019.0</v>
      </c>
      <c r="G59" s="32">
        <v>2020.0</v>
      </c>
      <c r="H59" s="32">
        <v>0.572</v>
      </c>
      <c r="I59" s="32">
        <v>2.394</v>
      </c>
      <c r="J59" s="32">
        <v>1.0</v>
      </c>
      <c r="K59" s="32">
        <v>4.0</v>
      </c>
      <c r="L59" s="32">
        <v>2.0</v>
      </c>
      <c r="M59" s="32">
        <v>13.0</v>
      </c>
      <c r="N59" s="32">
        <v>22.0</v>
      </c>
      <c r="O59" s="32"/>
      <c r="P59" s="32"/>
      <c r="Q59" s="33"/>
      <c r="R59" s="34"/>
      <c r="S59" s="34"/>
      <c r="T59" s="34"/>
      <c r="U59" s="34"/>
      <c r="V59" s="34"/>
      <c r="W59" s="34"/>
      <c r="X59" s="34"/>
      <c r="Y59" s="34"/>
      <c r="Z59" s="34"/>
    </row>
    <row r="60" ht="14.25" customHeight="1">
      <c r="A60" s="32" t="s">
        <v>140</v>
      </c>
      <c r="B60" s="32" t="s">
        <v>17</v>
      </c>
      <c r="C60" s="32">
        <v>96.0</v>
      </c>
      <c r="D60" s="32">
        <v>20.0</v>
      </c>
      <c r="E60" s="32" t="s">
        <v>209</v>
      </c>
      <c r="F60" s="32">
        <v>2019.0</v>
      </c>
      <c r="G60" s="32">
        <v>2020.0</v>
      </c>
      <c r="H60" s="32">
        <v>1.127</v>
      </c>
      <c r="I60" s="32">
        <v>2.352</v>
      </c>
      <c r="J60" s="32">
        <v>1.0</v>
      </c>
      <c r="K60" s="32">
        <v>2.0</v>
      </c>
      <c r="L60" s="32">
        <v>1.0</v>
      </c>
      <c r="M60" s="32">
        <v>12.0</v>
      </c>
      <c r="N60" s="32"/>
      <c r="O60" s="32"/>
      <c r="P60" s="32" t="s">
        <v>210</v>
      </c>
      <c r="Q60" s="33"/>
      <c r="R60" s="34"/>
      <c r="S60" s="34"/>
      <c r="T60" s="34"/>
      <c r="U60" s="34"/>
      <c r="V60" s="34"/>
      <c r="W60" s="34"/>
      <c r="X60" s="34"/>
      <c r="Y60" s="34"/>
      <c r="Z60" s="34"/>
    </row>
    <row r="61" ht="14.25" customHeight="1">
      <c r="A61" s="32" t="s">
        <v>140</v>
      </c>
      <c r="B61" s="32" t="s">
        <v>17</v>
      </c>
      <c r="C61" s="32">
        <v>96.0</v>
      </c>
      <c r="D61" s="32">
        <v>21.0</v>
      </c>
      <c r="E61" s="32" t="s">
        <v>211</v>
      </c>
      <c r="F61" s="32">
        <v>2019.0</v>
      </c>
      <c r="G61" s="32">
        <v>2020.0</v>
      </c>
      <c r="H61" s="32">
        <v>1.211</v>
      </c>
      <c r="I61" s="32">
        <v>2.23</v>
      </c>
      <c r="J61" s="32">
        <v>1.0</v>
      </c>
      <c r="K61" s="32">
        <v>1.0</v>
      </c>
      <c r="L61" s="32">
        <v>1.0</v>
      </c>
      <c r="M61" s="32">
        <v>16.0</v>
      </c>
      <c r="N61" s="32"/>
      <c r="O61" s="32"/>
      <c r="P61" s="32" t="s">
        <v>212</v>
      </c>
      <c r="Q61" s="33"/>
      <c r="R61" s="34"/>
      <c r="S61" s="34"/>
      <c r="T61" s="34"/>
      <c r="U61" s="34"/>
      <c r="V61" s="34"/>
      <c r="W61" s="34"/>
      <c r="X61" s="34"/>
      <c r="Y61" s="34"/>
      <c r="Z61" s="34"/>
    </row>
    <row r="62" ht="14.25" customHeight="1">
      <c r="A62" s="32" t="s">
        <v>140</v>
      </c>
      <c r="B62" s="32" t="s">
        <v>17</v>
      </c>
      <c r="C62" s="32">
        <v>96.0</v>
      </c>
      <c r="D62" s="32">
        <v>22.0</v>
      </c>
      <c r="E62" s="32" t="s">
        <v>213</v>
      </c>
      <c r="F62" s="32">
        <v>2019.0</v>
      </c>
      <c r="G62" s="32">
        <v>2020.0</v>
      </c>
      <c r="H62" s="32">
        <v>1.251</v>
      </c>
      <c r="I62" s="32">
        <v>2.102</v>
      </c>
      <c r="J62" s="32">
        <v>1.0</v>
      </c>
      <c r="K62" s="32">
        <v>1.0</v>
      </c>
      <c r="L62" s="32">
        <v>0.0</v>
      </c>
      <c r="M62" s="32"/>
      <c r="N62" s="32"/>
      <c r="O62" s="32"/>
      <c r="P62" s="32"/>
      <c r="Q62" s="33"/>
      <c r="R62" s="34"/>
      <c r="S62" s="34"/>
      <c r="T62" s="34"/>
      <c r="U62" s="34"/>
      <c r="V62" s="34"/>
      <c r="W62" s="34"/>
      <c r="X62" s="34"/>
      <c r="Y62" s="34"/>
      <c r="Z62" s="34"/>
    </row>
    <row r="63" ht="14.25" customHeight="1">
      <c r="A63" s="32" t="s">
        <v>140</v>
      </c>
      <c r="B63" s="32" t="s">
        <v>17</v>
      </c>
      <c r="C63" s="32">
        <v>96.0</v>
      </c>
      <c r="D63" s="32">
        <v>23.0</v>
      </c>
      <c r="E63" s="32" t="s">
        <v>214</v>
      </c>
      <c r="F63" s="32">
        <v>2019.0</v>
      </c>
      <c r="G63" s="32">
        <v>2020.0</v>
      </c>
      <c r="H63" s="32">
        <v>1.594</v>
      </c>
      <c r="I63" s="32">
        <v>1.732</v>
      </c>
      <c r="J63" s="32">
        <v>1.0</v>
      </c>
      <c r="K63" s="32">
        <v>1.0</v>
      </c>
      <c r="L63" s="32">
        <v>1.0</v>
      </c>
      <c r="M63" s="32">
        <v>11.0</v>
      </c>
      <c r="N63" s="32"/>
      <c r="O63" s="32"/>
      <c r="P63" s="32"/>
      <c r="Q63" s="33"/>
      <c r="R63" s="34"/>
      <c r="S63" s="34"/>
      <c r="T63" s="34"/>
      <c r="U63" s="34"/>
      <c r="V63" s="34"/>
      <c r="W63" s="34"/>
      <c r="X63" s="34"/>
      <c r="Y63" s="34"/>
      <c r="Z63" s="34"/>
    </row>
    <row r="64" ht="14.25" customHeight="1">
      <c r="A64" s="32" t="s">
        <v>140</v>
      </c>
      <c r="B64" s="32" t="s">
        <v>17</v>
      </c>
      <c r="C64" s="32">
        <v>96.0</v>
      </c>
      <c r="D64" s="32">
        <v>24.0</v>
      </c>
      <c r="E64" s="32" t="s">
        <v>215</v>
      </c>
      <c r="F64" s="32" t="s">
        <v>107</v>
      </c>
      <c r="G64" s="32">
        <v>2020.0</v>
      </c>
      <c r="H64" s="32">
        <v>1.802</v>
      </c>
      <c r="I64" s="32">
        <v>1.509</v>
      </c>
      <c r="J64" s="32">
        <v>1.0</v>
      </c>
      <c r="K64" s="32">
        <v>6.0</v>
      </c>
      <c r="L64" s="32">
        <v>3.0</v>
      </c>
      <c r="M64" s="32">
        <v>12.0</v>
      </c>
      <c r="N64" s="32">
        <v>9.0</v>
      </c>
      <c r="O64" s="32">
        <v>15.0</v>
      </c>
      <c r="P64" s="32" t="s">
        <v>216</v>
      </c>
      <c r="Q64" s="33"/>
      <c r="R64" s="34"/>
      <c r="S64" s="34"/>
      <c r="T64" s="34"/>
      <c r="U64" s="34"/>
      <c r="V64" s="34"/>
      <c r="W64" s="34"/>
      <c r="X64" s="34"/>
      <c r="Y64" s="34"/>
      <c r="Z64" s="34"/>
    </row>
    <row r="65" ht="14.25" customHeight="1">
      <c r="A65" s="32" t="s">
        <v>140</v>
      </c>
      <c r="B65" s="32" t="s">
        <v>17</v>
      </c>
      <c r="C65" s="32">
        <v>96.0</v>
      </c>
      <c r="D65" s="32">
        <v>25.0</v>
      </c>
      <c r="E65" s="32" t="s">
        <v>217</v>
      </c>
      <c r="F65" s="32">
        <v>2019.0</v>
      </c>
      <c r="G65" s="32">
        <v>2020.0</v>
      </c>
      <c r="H65" s="32">
        <v>2.026</v>
      </c>
      <c r="I65" s="32">
        <v>1.374</v>
      </c>
      <c r="J65" s="32">
        <v>0.0</v>
      </c>
      <c r="K65" s="32"/>
      <c r="L65" s="32"/>
      <c r="M65" s="32"/>
      <c r="N65" s="32"/>
      <c r="O65" s="32"/>
      <c r="P65" s="32"/>
      <c r="Q65" s="33"/>
      <c r="R65" s="34"/>
      <c r="S65" s="34"/>
      <c r="T65" s="34"/>
      <c r="U65" s="34"/>
      <c r="V65" s="34"/>
      <c r="W65" s="34"/>
      <c r="X65" s="34"/>
      <c r="Y65" s="34"/>
      <c r="Z65" s="34"/>
    </row>
    <row r="66" ht="14.25" customHeight="1">
      <c r="A66" s="32" t="s">
        <v>140</v>
      </c>
      <c r="B66" s="32" t="s">
        <v>17</v>
      </c>
      <c r="C66" s="32">
        <v>96.0</v>
      </c>
      <c r="D66" s="32">
        <v>26.0</v>
      </c>
      <c r="E66" s="32" t="s">
        <v>218</v>
      </c>
      <c r="F66" s="32">
        <v>2019.0</v>
      </c>
      <c r="G66" s="32">
        <v>2020.0</v>
      </c>
      <c r="H66" s="32">
        <v>2.061</v>
      </c>
      <c r="I66" s="32">
        <v>1.652</v>
      </c>
      <c r="J66" s="32">
        <v>1.0</v>
      </c>
      <c r="K66" s="32">
        <v>3.0</v>
      </c>
      <c r="L66" s="32">
        <v>1.0</v>
      </c>
      <c r="M66" s="32">
        <v>13.0</v>
      </c>
      <c r="N66" s="32"/>
      <c r="O66" s="32"/>
      <c r="P66" s="32"/>
      <c r="Q66" s="33"/>
      <c r="R66" s="34"/>
      <c r="S66" s="34"/>
      <c r="T66" s="34"/>
      <c r="U66" s="34"/>
      <c r="V66" s="34"/>
      <c r="W66" s="34"/>
      <c r="X66" s="34"/>
      <c r="Y66" s="34"/>
      <c r="Z66" s="34"/>
    </row>
    <row r="67" ht="14.25" customHeight="1">
      <c r="A67" s="32" t="s">
        <v>140</v>
      </c>
      <c r="B67" s="32" t="s">
        <v>17</v>
      </c>
      <c r="C67" s="32">
        <v>96.0</v>
      </c>
      <c r="D67" s="32">
        <v>27.0</v>
      </c>
      <c r="E67" s="32" t="s">
        <v>219</v>
      </c>
      <c r="F67" s="32">
        <v>2019.0</v>
      </c>
      <c r="G67" s="32">
        <v>2020.0</v>
      </c>
      <c r="H67" s="32">
        <v>2.064</v>
      </c>
      <c r="I67" s="32">
        <v>1.064</v>
      </c>
      <c r="J67" s="32">
        <v>1.0</v>
      </c>
      <c r="K67" s="32">
        <v>1.0</v>
      </c>
      <c r="L67" s="32">
        <v>0.0</v>
      </c>
      <c r="M67" s="32"/>
      <c r="N67" s="32"/>
      <c r="O67" s="32"/>
      <c r="P67" s="32"/>
      <c r="Q67" s="33"/>
      <c r="R67" s="34"/>
      <c r="S67" s="34"/>
      <c r="T67" s="34"/>
      <c r="U67" s="34"/>
      <c r="V67" s="34"/>
      <c r="W67" s="34"/>
      <c r="X67" s="34"/>
      <c r="Y67" s="34"/>
      <c r="Z67" s="34"/>
    </row>
    <row r="68" ht="14.25" customHeight="1">
      <c r="A68" s="32" t="s">
        <v>140</v>
      </c>
      <c r="B68" s="32" t="s">
        <v>17</v>
      </c>
      <c r="C68" s="32">
        <v>96.0</v>
      </c>
      <c r="D68" s="32">
        <v>28.0</v>
      </c>
      <c r="E68" s="32" t="s">
        <v>220</v>
      </c>
      <c r="F68" s="32" t="s">
        <v>107</v>
      </c>
      <c r="G68" s="32">
        <v>2020.0</v>
      </c>
      <c r="H68" s="32">
        <v>2.174</v>
      </c>
      <c r="I68" s="32">
        <v>1.152</v>
      </c>
      <c r="J68" s="32">
        <v>1.0</v>
      </c>
      <c r="K68" s="32">
        <v>1.0</v>
      </c>
      <c r="L68" s="32">
        <v>0.0</v>
      </c>
      <c r="M68" s="32"/>
      <c r="N68" s="32"/>
      <c r="O68" s="32"/>
      <c r="P68" s="32"/>
      <c r="Q68" s="33"/>
      <c r="R68" s="34"/>
      <c r="S68" s="34"/>
      <c r="T68" s="34"/>
      <c r="U68" s="34"/>
      <c r="V68" s="34"/>
      <c r="W68" s="34"/>
      <c r="X68" s="34"/>
      <c r="Y68" s="34"/>
      <c r="Z68" s="34"/>
    </row>
    <row r="69" ht="14.25" customHeight="1">
      <c r="A69" s="32" t="s">
        <v>140</v>
      </c>
      <c r="B69" s="32" t="s">
        <v>17</v>
      </c>
      <c r="C69" s="32">
        <v>96.0</v>
      </c>
      <c r="D69" s="32">
        <v>29.0</v>
      </c>
      <c r="E69" s="32" t="s">
        <v>221</v>
      </c>
      <c r="F69" s="32">
        <v>2019.0</v>
      </c>
      <c r="G69" s="32">
        <v>2020.0</v>
      </c>
      <c r="H69" s="32">
        <v>1.244</v>
      </c>
      <c r="I69" s="32">
        <v>1.722</v>
      </c>
      <c r="J69" s="32">
        <v>1.0</v>
      </c>
      <c r="K69" s="32">
        <v>4.0</v>
      </c>
      <c r="L69" s="32">
        <v>4.0</v>
      </c>
      <c r="M69" s="32">
        <v>28.0</v>
      </c>
      <c r="N69" s="32">
        <v>27.0</v>
      </c>
      <c r="O69" s="32">
        <v>23.0</v>
      </c>
      <c r="P69" s="32"/>
      <c r="Q69" s="33"/>
      <c r="R69" s="34"/>
      <c r="S69" s="34"/>
      <c r="T69" s="34"/>
      <c r="U69" s="34"/>
      <c r="V69" s="34"/>
      <c r="W69" s="34"/>
      <c r="X69" s="34"/>
      <c r="Y69" s="34"/>
      <c r="Z69" s="34"/>
    </row>
    <row r="70" ht="14.25" customHeight="1">
      <c r="A70" s="32" t="s">
        <v>140</v>
      </c>
      <c r="B70" s="32" t="s">
        <v>17</v>
      </c>
      <c r="C70" s="32">
        <v>96.0</v>
      </c>
      <c r="D70" s="32">
        <v>30.0</v>
      </c>
      <c r="E70" s="32" t="s">
        <v>222</v>
      </c>
      <c r="F70" s="32">
        <v>2019.0</v>
      </c>
      <c r="G70" s="32">
        <v>2020.0</v>
      </c>
      <c r="H70" s="32">
        <v>2.605</v>
      </c>
      <c r="I70" s="32">
        <v>1.213</v>
      </c>
      <c r="J70" s="32">
        <v>1.0</v>
      </c>
      <c r="K70" s="32">
        <v>7.0</v>
      </c>
      <c r="L70" s="32">
        <v>3.0</v>
      </c>
      <c r="M70" s="32">
        <v>18.0</v>
      </c>
      <c r="N70" s="32">
        <v>15.0</v>
      </c>
      <c r="O70" s="32">
        <v>14.0</v>
      </c>
      <c r="P70" s="32"/>
      <c r="Q70" s="33"/>
      <c r="R70" s="34"/>
      <c r="S70" s="34"/>
      <c r="T70" s="34"/>
      <c r="U70" s="34"/>
      <c r="V70" s="34"/>
      <c r="W70" s="34"/>
      <c r="X70" s="34"/>
      <c r="Y70" s="34"/>
      <c r="Z70" s="34"/>
    </row>
    <row r="71" ht="14.25" customHeight="1">
      <c r="A71" s="32" t="s">
        <v>140</v>
      </c>
      <c r="B71" s="32" t="s">
        <v>17</v>
      </c>
      <c r="C71" s="32">
        <v>96.0</v>
      </c>
      <c r="D71" s="32">
        <v>31.0</v>
      </c>
      <c r="E71" s="32" t="s">
        <v>223</v>
      </c>
      <c r="F71" s="32">
        <v>2019.0</v>
      </c>
      <c r="G71" s="32">
        <v>2020.0</v>
      </c>
      <c r="H71" s="32">
        <v>2.339</v>
      </c>
      <c r="I71" s="32">
        <v>1.897</v>
      </c>
      <c r="J71" s="32">
        <v>1.0</v>
      </c>
      <c r="K71" s="32">
        <v>7.0</v>
      </c>
      <c r="L71" s="32">
        <v>1.0</v>
      </c>
      <c r="M71" s="32">
        <v>14.0</v>
      </c>
      <c r="N71" s="32"/>
      <c r="O71" s="32"/>
      <c r="P71" s="32"/>
      <c r="Q71" s="33"/>
      <c r="R71" s="34"/>
      <c r="S71" s="34"/>
      <c r="T71" s="34"/>
      <c r="U71" s="34"/>
      <c r="V71" s="34"/>
      <c r="W71" s="34"/>
      <c r="X71" s="34"/>
      <c r="Y71" s="34"/>
      <c r="Z71" s="34"/>
    </row>
    <row r="72" ht="14.25" customHeight="1">
      <c r="A72" s="32" t="s">
        <v>140</v>
      </c>
      <c r="B72" s="32" t="s">
        <v>17</v>
      </c>
      <c r="C72" s="32">
        <v>96.0</v>
      </c>
      <c r="D72" s="32">
        <v>32.0</v>
      </c>
      <c r="E72" s="32" t="s">
        <v>224</v>
      </c>
      <c r="F72" s="32">
        <v>2019.0</v>
      </c>
      <c r="G72" s="32">
        <v>2020.0</v>
      </c>
      <c r="H72" s="32">
        <v>2.204</v>
      </c>
      <c r="I72" s="32">
        <v>2.331</v>
      </c>
      <c r="J72" s="32">
        <v>1.0</v>
      </c>
      <c r="K72" s="32">
        <v>1.0</v>
      </c>
      <c r="L72" s="32">
        <v>0.0</v>
      </c>
      <c r="M72" s="32"/>
      <c r="N72" s="32"/>
      <c r="O72" s="32"/>
      <c r="P72" s="32"/>
      <c r="Q72" s="33"/>
      <c r="R72" s="34"/>
      <c r="S72" s="34"/>
      <c r="T72" s="34"/>
      <c r="U72" s="34"/>
      <c r="V72" s="34"/>
      <c r="W72" s="34"/>
      <c r="X72" s="34"/>
      <c r="Y72" s="34"/>
      <c r="Z72" s="34"/>
    </row>
    <row r="73" ht="14.25" customHeight="1">
      <c r="A73" s="32" t="s">
        <v>140</v>
      </c>
      <c r="B73" s="32" t="s">
        <v>17</v>
      </c>
      <c r="C73" s="32">
        <v>96.0</v>
      </c>
      <c r="D73" s="32">
        <v>33.0</v>
      </c>
      <c r="E73" s="32" t="s">
        <v>225</v>
      </c>
      <c r="F73" s="32">
        <v>2019.0</v>
      </c>
      <c r="G73" s="32">
        <v>2020.0</v>
      </c>
      <c r="H73" s="32">
        <v>2.652</v>
      </c>
      <c r="I73" s="32">
        <v>2.17</v>
      </c>
      <c r="J73" s="32">
        <v>1.0</v>
      </c>
      <c r="K73" s="32">
        <v>3.0</v>
      </c>
      <c r="L73" s="32">
        <v>2.0</v>
      </c>
      <c r="M73" s="32">
        <v>7.0</v>
      </c>
      <c r="N73" s="32">
        <v>11.0</v>
      </c>
      <c r="O73" s="32"/>
      <c r="P73" s="32"/>
      <c r="Q73" s="33"/>
      <c r="R73" s="34"/>
      <c r="S73" s="34"/>
      <c r="T73" s="34"/>
      <c r="U73" s="34"/>
      <c r="V73" s="34"/>
      <c r="W73" s="34"/>
      <c r="X73" s="34"/>
      <c r="Y73" s="34"/>
      <c r="Z73" s="34"/>
    </row>
    <row r="74" ht="14.25" customHeight="1">
      <c r="A74" s="32" t="s">
        <v>140</v>
      </c>
      <c r="B74" s="32" t="s">
        <v>17</v>
      </c>
      <c r="C74" s="32">
        <v>96.0</v>
      </c>
      <c r="D74" s="32">
        <v>34.0</v>
      </c>
      <c r="E74" s="32" t="s">
        <v>226</v>
      </c>
      <c r="F74" s="32">
        <v>2019.0</v>
      </c>
      <c r="G74" s="32">
        <v>2020.0</v>
      </c>
      <c r="H74" s="32">
        <v>2.157</v>
      </c>
      <c r="I74" s="32">
        <v>2.517</v>
      </c>
      <c r="J74" s="32">
        <v>1.0</v>
      </c>
      <c r="K74" s="32">
        <v>2.0</v>
      </c>
      <c r="L74" s="32">
        <v>0.0</v>
      </c>
      <c r="M74" s="32"/>
      <c r="N74" s="32"/>
      <c r="O74" s="32"/>
      <c r="P74" s="32"/>
      <c r="Q74" s="33"/>
      <c r="R74" s="34"/>
      <c r="S74" s="34"/>
      <c r="T74" s="34"/>
      <c r="U74" s="34"/>
      <c r="V74" s="34"/>
      <c r="W74" s="34"/>
      <c r="X74" s="34"/>
      <c r="Y74" s="34"/>
      <c r="Z74" s="34"/>
    </row>
    <row r="75" ht="14.25" customHeight="1">
      <c r="A75" s="32" t="s">
        <v>140</v>
      </c>
      <c r="B75" s="32" t="s">
        <v>17</v>
      </c>
      <c r="C75" s="32">
        <v>96.0</v>
      </c>
      <c r="D75" s="32">
        <v>35.0</v>
      </c>
      <c r="E75" s="32" t="s">
        <v>227</v>
      </c>
      <c r="F75" s="32">
        <v>2019.0</v>
      </c>
      <c r="G75" s="32">
        <v>2020.0</v>
      </c>
      <c r="H75" s="32">
        <v>2.249</v>
      </c>
      <c r="I75" s="32">
        <v>2.494</v>
      </c>
      <c r="J75" s="32">
        <v>0.0</v>
      </c>
      <c r="K75" s="32"/>
      <c r="L75" s="32"/>
      <c r="M75" s="32"/>
      <c r="N75" s="32"/>
      <c r="O75" s="32"/>
      <c r="P75" s="32"/>
      <c r="Q75" s="33"/>
      <c r="R75" s="34"/>
      <c r="S75" s="34"/>
      <c r="T75" s="34"/>
      <c r="U75" s="34"/>
      <c r="V75" s="34"/>
      <c r="W75" s="34"/>
      <c r="X75" s="34"/>
      <c r="Y75" s="34"/>
      <c r="Z75" s="34"/>
    </row>
    <row r="76" ht="14.25" customHeight="1">
      <c r="A76" s="32" t="s">
        <v>140</v>
      </c>
      <c r="B76" s="32" t="s">
        <v>17</v>
      </c>
      <c r="C76" s="32">
        <v>96.0</v>
      </c>
      <c r="D76" s="32">
        <v>36.0</v>
      </c>
      <c r="E76" s="32" t="s">
        <v>228</v>
      </c>
      <c r="F76" s="32">
        <v>2019.0</v>
      </c>
      <c r="G76" s="32">
        <v>2020.0</v>
      </c>
      <c r="H76" s="32">
        <v>2.216</v>
      </c>
      <c r="I76" s="32">
        <v>2.586</v>
      </c>
      <c r="J76" s="32">
        <v>1.0</v>
      </c>
      <c r="K76" s="32">
        <v>1.0</v>
      </c>
      <c r="L76" s="32">
        <v>0.0</v>
      </c>
      <c r="M76" s="32"/>
      <c r="N76" s="32"/>
      <c r="O76" s="32"/>
      <c r="P76" s="32"/>
      <c r="Q76" s="33"/>
      <c r="R76" s="34"/>
      <c r="S76" s="34"/>
      <c r="T76" s="34"/>
      <c r="U76" s="34"/>
      <c r="V76" s="34"/>
      <c r="W76" s="34"/>
      <c r="X76" s="34"/>
      <c r="Y76" s="34"/>
      <c r="Z76" s="34"/>
    </row>
    <row r="77" ht="14.25" customHeight="1">
      <c r="A77" s="32" t="s">
        <v>140</v>
      </c>
      <c r="B77" s="32" t="s">
        <v>17</v>
      </c>
      <c r="C77" s="32">
        <v>96.0</v>
      </c>
      <c r="D77" s="32" t="s">
        <v>229</v>
      </c>
      <c r="E77" s="32" t="s">
        <v>230</v>
      </c>
      <c r="F77" s="32">
        <v>2015.0</v>
      </c>
      <c r="G77" s="32">
        <v>2020.0</v>
      </c>
      <c r="H77" s="32">
        <v>0.968</v>
      </c>
      <c r="I77" s="32">
        <v>2.145</v>
      </c>
      <c r="J77" s="32">
        <v>1.0</v>
      </c>
      <c r="K77" s="32">
        <v>1.0</v>
      </c>
      <c r="L77" s="32">
        <v>0.0</v>
      </c>
      <c r="M77" s="32"/>
      <c r="N77" s="32"/>
      <c r="O77" s="32"/>
      <c r="P77" s="32" t="s">
        <v>231</v>
      </c>
      <c r="Q77" s="33"/>
      <c r="R77" s="34"/>
      <c r="S77" s="34"/>
      <c r="T77" s="34"/>
      <c r="U77" s="34"/>
      <c r="V77" s="34"/>
      <c r="W77" s="34"/>
      <c r="X77" s="34"/>
      <c r="Y77" s="34"/>
      <c r="Z77" s="34"/>
    </row>
    <row r="78" ht="14.25" customHeight="1">
      <c r="A78" s="32" t="s">
        <v>140</v>
      </c>
      <c r="B78" s="32" t="s">
        <v>17</v>
      </c>
      <c r="C78" s="32">
        <v>96.0</v>
      </c>
      <c r="D78" s="32" t="s">
        <v>232</v>
      </c>
      <c r="E78" s="32" t="s">
        <v>233</v>
      </c>
      <c r="F78" s="32">
        <v>2015.0</v>
      </c>
      <c r="G78" s="32">
        <v>2020.0</v>
      </c>
      <c r="H78" s="32"/>
      <c r="I78" s="32"/>
      <c r="J78" s="32">
        <v>1.0</v>
      </c>
      <c r="K78" s="32">
        <v>8.0</v>
      </c>
      <c r="L78" s="32">
        <v>6.0</v>
      </c>
      <c r="M78" s="32">
        <v>15.0</v>
      </c>
      <c r="N78" s="32">
        <v>10.0</v>
      </c>
      <c r="O78" s="32">
        <v>9.0</v>
      </c>
      <c r="P78" s="32"/>
      <c r="Q78" s="33"/>
      <c r="R78" s="34"/>
      <c r="S78" s="34"/>
      <c r="T78" s="34"/>
      <c r="U78" s="34"/>
      <c r="V78" s="34"/>
      <c r="W78" s="34"/>
      <c r="X78" s="34"/>
      <c r="Y78" s="34"/>
      <c r="Z78" s="34"/>
    </row>
    <row r="79" ht="14.25" customHeight="1">
      <c r="A79" s="32" t="s">
        <v>140</v>
      </c>
      <c r="B79" s="32" t="s">
        <v>17</v>
      </c>
      <c r="C79" s="32">
        <v>96.0</v>
      </c>
      <c r="D79" s="32" t="s">
        <v>234</v>
      </c>
      <c r="E79" s="32" t="s">
        <v>235</v>
      </c>
      <c r="F79" s="32">
        <v>2015.0</v>
      </c>
      <c r="G79" s="32">
        <v>2020.0</v>
      </c>
      <c r="H79" s="32"/>
      <c r="I79" s="32"/>
      <c r="J79" s="32">
        <v>1.0</v>
      </c>
      <c r="K79" s="32">
        <v>3.0</v>
      </c>
      <c r="L79" s="32">
        <v>2.0</v>
      </c>
      <c r="M79" s="32">
        <v>13.0</v>
      </c>
      <c r="N79" s="32">
        <v>11.0</v>
      </c>
      <c r="O79" s="32"/>
      <c r="P79" s="32"/>
      <c r="Q79" s="33"/>
      <c r="R79" s="34"/>
      <c r="S79" s="34"/>
      <c r="T79" s="34"/>
      <c r="U79" s="34"/>
      <c r="V79" s="34"/>
      <c r="W79" s="34"/>
      <c r="X79" s="34"/>
      <c r="Y79" s="34"/>
      <c r="Z79" s="34"/>
    </row>
    <row r="80" ht="14.25" customHeight="1">
      <c r="A80" s="32" t="s">
        <v>140</v>
      </c>
      <c r="B80" s="32" t="s">
        <v>17</v>
      </c>
      <c r="C80" s="32">
        <v>96.0</v>
      </c>
      <c r="D80" s="32" t="s">
        <v>236</v>
      </c>
      <c r="E80" s="32" t="s">
        <v>237</v>
      </c>
      <c r="F80" s="32">
        <v>2016.0</v>
      </c>
      <c r="G80" s="32">
        <v>2020.0</v>
      </c>
      <c r="H80" s="32"/>
      <c r="I80" s="32"/>
      <c r="J80" s="32">
        <v>1.0</v>
      </c>
      <c r="K80" s="32">
        <v>2.0</v>
      </c>
      <c r="L80" s="32">
        <v>2.0</v>
      </c>
      <c r="M80" s="32">
        <v>14.0</v>
      </c>
      <c r="N80" s="32">
        <v>20.0</v>
      </c>
      <c r="O80" s="32"/>
      <c r="P80" s="32"/>
      <c r="Q80" s="33"/>
      <c r="R80" s="34"/>
      <c r="S80" s="34"/>
      <c r="T80" s="34"/>
      <c r="U80" s="34"/>
      <c r="V80" s="34"/>
      <c r="W80" s="34"/>
      <c r="X80" s="34"/>
      <c r="Y80" s="34"/>
      <c r="Z80" s="34"/>
    </row>
    <row r="81" ht="14.25" customHeight="1">
      <c r="A81" s="32" t="s">
        <v>140</v>
      </c>
      <c r="B81" s="32" t="s">
        <v>17</v>
      </c>
      <c r="C81" s="32">
        <v>96.0</v>
      </c>
      <c r="D81" s="32" t="s">
        <v>238</v>
      </c>
      <c r="E81" s="32" t="s">
        <v>239</v>
      </c>
      <c r="F81" s="32">
        <v>2016.0</v>
      </c>
      <c r="G81" s="32">
        <v>2020.0</v>
      </c>
      <c r="H81" s="32">
        <v>1.545</v>
      </c>
      <c r="I81" s="32">
        <v>1.734</v>
      </c>
      <c r="J81" s="32">
        <v>0.0</v>
      </c>
      <c r="K81" s="32"/>
      <c r="L81" s="32"/>
      <c r="M81" s="32"/>
      <c r="N81" s="32"/>
      <c r="O81" s="32"/>
      <c r="P81" s="32"/>
      <c r="Q81" s="33"/>
      <c r="R81" s="34"/>
      <c r="S81" s="34"/>
      <c r="T81" s="34"/>
      <c r="U81" s="34"/>
      <c r="V81" s="34"/>
      <c r="W81" s="34"/>
      <c r="X81" s="34"/>
      <c r="Y81" s="34"/>
      <c r="Z81" s="34"/>
    </row>
    <row r="82" ht="14.25" customHeight="1">
      <c r="A82" s="32" t="s">
        <v>140</v>
      </c>
      <c r="B82" s="32" t="s">
        <v>17</v>
      </c>
      <c r="C82" s="32">
        <v>96.0</v>
      </c>
      <c r="D82" s="32" t="s">
        <v>184</v>
      </c>
      <c r="E82" s="32" t="s">
        <v>240</v>
      </c>
      <c r="F82" s="32">
        <v>2017.0</v>
      </c>
      <c r="G82" s="32">
        <v>2020.0</v>
      </c>
      <c r="H82" s="32"/>
      <c r="I82" s="32"/>
      <c r="J82" s="32">
        <v>1.0</v>
      </c>
      <c r="K82" s="32">
        <v>3.0</v>
      </c>
      <c r="L82" s="32">
        <v>3.0</v>
      </c>
      <c r="M82" s="32">
        <v>10.0</v>
      </c>
      <c r="N82" s="32">
        <v>23.0</v>
      </c>
      <c r="O82" s="32">
        <v>26.0</v>
      </c>
      <c r="P82" s="32"/>
      <c r="Q82" s="33"/>
      <c r="R82" s="34"/>
      <c r="S82" s="34"/>
      <c r="T82" s="34"/>
      <c r="U82" s="34"/>
      <c r="V82" s="34"/>
      <c r="W82" s="34"/>
      <c r="X82" s="34"/>
      <c r="Y82" s="34"/>
      <c r="Z82" s="34"/>
    </row>
    <row r="83" ht="14.25" customHeight="1">
      <c r="A83" s="32" t="s">
        <v>140</v>
      </c>
      <c r="B83" s="32" t="s">
        <v>17</v>
      </c>
      <c r="C83" s="32">
        <v>96.0</v>
      </c>
      <c r="D83" s="32" t="s">
        <v>154</v>
      </c>
      <c r="E83" s="32" t="s">
        <v>241</v>
      </c>
      <c r="F83" s="32">
        <v>2017.0</v>
      </c>
      <c r="G83" s="32">
        <v>2020.0</v>
      </c>
      <c r="H83" s="32"/>
      <c r="I83" s="32"/>
      <c r="J83" s="32">
        <v>1.0</v>
      </c>
      <c r="K83" s="32">
        <v>3.0</v>
      </c>
      <c r="L83" s="32">
        <v>1.0</v>
      </c>
      <c r="M83" s="32">
        <v>13.0</v>
      </c>
      <c r="N83" s="32"/>
      <c r="O83" s="32"/>
      <c r="P83" s="32"/>
      <c r="Q83" s="33"/>
      <c r="R83" s="34"/>
      <c r="S83" s="34"/>
      <c r="T83" s="34"/>
      <c r="U83" s="34"/>
      <c r="V83" s="34"/>
      <c r="W83" s="34"/>
      <c r="X83" s="34"/>
      <c r="Y83" s="34"/>
      <c r="Z83" s="34"/>
    </row>
    <row r="84" ht="14.25" customHeight="1">
      <c r="A84" s="32" t="s">
        <v>140</v>
      </c>
      <c r="B84" s="32" t="s">
        <v>17</v>
      </c>
      <c r="C84" s="32">
        <v>96.0</v>
      </c>
      <c r="D84" s="32">
        <v>37.0</v>
      </c>
      <c r="E84" s="32" t="s">
        <v>242</v>
      </c>
      <c r="F84" s="32" t="s">
        <v>107</v>
      </c>
      <c r="G84" s="32">
        <v>2020.0</v>
      </c>
      <c r="H84" s="32">
        <v>1.365</v>
      </c>
      <c r="I84" s="32">
        <v>2.291</v>
      </c>
      <c r="J84" s="32">
        <v>1.0</v>
      </c>
      <c r="K84" s="32">
        <v>1.0</v>
      </c>
      <c r="L84" s="32">
        <v>1.0</v>
      </c>
      <c r="M84" s="32">
        <v>19.0</v>
      </c>
      <c r="N84" s="32"/>
      <c r="O84" s="32"/>
      <c r="P84" s="32" t="s">
        <v>243</v>
      </c>
      <c r="Q84" s="33"/>
      <c r="R84" s="34"/>
      <c r="S84" s="34"/>
      <c r="T84" s="34"/>
      <c r="U84" s="34"/>
      <c r="V84" s="34"/>
      <c r="W84" s="34"/>
      <c r="X84" s="34"/>
      <c r="Y84" s="34"/>
      <c r="Z84" s="34"/>
    </row>
    <row r="85" ht="14.25" customHeight="1">
      <c r="A85" s="32" t="s">
        <v>140</v>
      </c>
      <c r="B85" s="32" t="s">
        <v>17</v>
      </c>
      <c r="C85" s="32">
        <v>96.0</v>
      </c>
      <c r="D85" s="32">
        <v>38.0</v>
      </c>
      <c r="E85" s="32" t="s">
        <v>244</v>
      </c>
      <c r="F85" s="32">
        <v>2020.0</v>
      </c>
      <c r="G85" s="32">
        <v>2020.0</v>
      </c>
      <c r="H85" s="32">
        <v>1.818</v>
      </c>
      <c r="I85" s="32">
        <v>2.944</v>
      </c>
      <c r="J85" s="32">
        <v>1.0</v>
      </c>
      <c r="K85" s="32">
        <v>1.0</v>
      </c>
      <c r="L85" s="32">
        <v>0.0</v>
      </c>
      <c r="M85" s="32"/>
      <c r="N85" s="32"/>
      <c r="O85" s="32"/>
      <c r="P85" s="32"/>
      <c r="Q85" s="33"/>
      <c r="R85" s="34"/>
      <c r="S85" s="34"/>
      <c r="T85" s="34"/>
      <c r="U85" s="34"/>
      <c r="V85" s="34"/>
      <c r="W85" s="34"/>
      <c r="X85" s="34"/>
      <c r="Y85" s="34"/>
      <c r="Z85" s="34"/>
    </row>
    <row r="86" ht="14.25" customHeight="1">
      <c r="A86" s="32" t="s">
        <v>140</v>
      </c>
      <c r="B86" s="32" t="s">
        <v>17</v>
      </c>
      <c r="C86" s="32">
        <v>96.0</v>
      </c>
      <c r="D86" s="32">
        <v>39.0</v>
      </c>
      <c r="E86" s="32" t="s">
        <v>245</v>
      </c>
      <c r="F86" s="32">
        <v>2020.0</v>
      </c>
      <c r="G86" s="32">
        <v>2020.0</v>
      </c>
      <c r="H86" s="32">
        <v>1.818</v>
      </c>
      <c r="I86" s="32">
        <v>2.944</v>
      </c>
      <c r="J86" s="32">
        <v>1.0</v>
      </c>
      <c r="K86" s="32">
        <v>1.0</v>
      </c>
      <c r="L86" s="32">
        <v>0.0</v>
      </c>
      <c r="M86" s="32"/>
      <c r="N86" s="32"/>
      <c r="O86" s="32"/>
      <c r="P86" s="32"/>
      <c r="Q86" s="33"/>
      <c r="R86" s="34"/>
      <c r="S86" s="34"/>
      <c r="T86" s="34"/>
      <c r="U86" s="34"/>
      <c r="V86" s="34"/>
      <c r="W86" s="34"/>
      <c r="X86" s="34"/>
      <c r="Y86" s="34"/>
      <c r="Z86" s="34"/>
    </row>
    <row r="87" ht="14.25" customHeight="1">
      <c r="A87" s="32" t="s">
        <v>140</v>
      </c>
      <c r="B87" s="32" t="s">
        <v>17</v>
      </c>
      <c r="C87" s="32">
        <v>96.0</v>
      </c>
      <c r="D87" s="32">
        <v>40.0</v>
      </c>
      <c r="E87" s="32" t="s">
        <v>246</v>
      </c>
      <c r="F87" s="32">
        <v>2020.0</v>
      </c>
      <c r="G87" s="32">
        <v>2020.0</v>
      </c>
      <c r="H87" s="32">
        <v>2.286</v>
      </c>
      <c r="I87" s="32">
        <v>1.188</v>
      </c>
      <c r="J87" s="32">
        <v>1.0</v>
      </c>
      <c r="K87" s="32">
        <v>1.0</v>
      </c>
      <c r="L87" s="32">
        <v>0.0</v>
      </c>
      <c r="M87" s="32"/>
      <c r="N87" s="32"/>
      <c r="O87" s="32"/>
      <c r="P87" s="32"/>
      <c r="Q87" s="33"/>
      <c r="R87" s="34"/>
      <c r="S87" s="34"/>
      <c r="T87" s="34"/>
      <c r="U87" s="34"/>
      <c r="V87" s="34"/>
      <c r="W87" s="34"/>
      <c r="X87" s="34"/>
      <c r="Y87" s="34"/>
      <c r="Z87" s="34"/>
    </row>
    <row r="88" ht="14.25" customHeight="1">
      <c r="A88" s="32" t="s">
        <v>140</v>
      </c>
      <c r="B88" s="32" t="s">
        <v>17</v>
      </c>
      <c r="C88" s="32">
        <v>96.0</v>
      </c>
      <c r="D88" s="32">
        <v>41.0</v>
      </c>
      <c r="E88" s="32" t="s">
        <v>247</v>
      </c>
      <c r="F88" s="32" t="s">
        <v>107</v>
      </c>
      <c r="G88" s="32">
        <v>2020.0</v>
      </c>
      <c r="H88" s="32">
        <v>3.188</v>
      </c>
      <c r="I88" s="32">
        <v>1.558</v>
      </c>
      <c r="J88" s="32">
        <v>1.0</v>
      </c>
      <c r="K88" s="32">
        <v>2.0</v>
      </c>
      <c r="L88" s="32">
        <v>2.0</v>
      </c>
      <c r="M88" s="32">
        <v>7.0</v>
      </c>
      <c r="N88" s="32">
        <v>12.0</v>
      </c>
      <c r="O88" s="32"/>
      <c r="P88" s="32" t="s">
        <v>248</v>
      </c>
      <c r="Q88" s="33"/>
      <c r="R88" s="34"/>
      <c r="S88" s="34"/>
      <c r="T88" s="34"/>
      <c r="U88" s="34"/>
      <c r="V88" s="34"/>
      <c r="W88" s="34"/>
      <c r="X88" s="34"/>
      <c r="Y88" s="34"/>
      <c r="Z88" s="34"/>
    </row>
    <row r="89" ht="14.25" customHeight="1">
      <c r="A89" s="32" t="s">
        <v>140</v>
      </c>
      <c r="B89" s="32" t="s">
        <v>17</v>
      </c>
      <c r="C89" s="32">
        <v>96.0</v>
      </c>
      <c r="D89" s="32">
        <v>42.0</v>
      </c>
      <c r="E89" s="32" t="s">
        <v>249</v>
      </c>
      <c r="F89" s="32" t="s">
        <v>107</v>
      </c>
      <c r="G89" s="32">
        <v>2020.0</v>
      </c>
      <c r="H89" s="32">
        <v>3.171</v>
      </c>
      <c r="I89" s="32">
        <v>1.773</v>
      </c>
      <c r="J89" s="32">
        <v>1.0</v>
      </c>
      <c r="K89" s="32">
        <v>4.0</v>
      </c>
      <c r="L89" s="32">
        <v>3.0</v>
      </c>
      <c r="M89" s="32">
        <v>9.0</v>
      </c>
      <c r="N89" s="32">
        <v>18.0</v>
      </c>
      <c r="O89" s="32">
        <v>19.0</v>
      </c>
      <c r="P89" s="32" t="s">
        <v>250</v>
      </c>
      <c r="Q89" s="33"/>
      <c r="R89" s="34"/>
      <c r="S89" s="34"/>
      <c r="T89" s="34"/>
      <c r="U89" s="34"/>
      <c r="V89" s="34"/>
      <c r="W89" s="34"/>
      <c r="X89" s="34"/>
      <c r="Y89" s="34"/>
      <c r="Z89" s="34"/>
    </row>
    <row r="90" ht="14.25" customHeight="1">
      <c r="A90" s="32" t="s">
        <v>140</v>
      </c>
      <c r="B90" s="32" t="s">
        <v>17</v>
      </c>
      <c r="C90" s="32">
        <v>98.0</v>
      </c>
      <c r="D90" s="32">
        <v>1.0</v>
      </c>
      <c r="E90" s="32" t="s">
        <v>251</v>
      </c>
      <c r="F90" s="32">
        <v>2019.0</v>
      </c>
      <c r="G90" s="32">
        <v>2020.0</v>
      </c>
      <c r="H90" s="32">
        <v>2.069</v>
      </c>
      <c r="I90" s="32">
        <v>0.608</v>
      </c>
      <c r="J90" s="32">
        <v>1.0</v>
      </c>
      <c r="K90" s="32">
        <v>2.0</v>
      </c>
      <c r="L90" s="32">
        <v>1.0</v>
      </c>
      <c r="M90" s="32">
        <v>9.0</v>
      </c>
      <c r="N90" s="32"/>
      <c r="O90" s="32"/>
      <c r="P90" s="32"/>
      <c r="Q90" s="33"/>
      <c r="R90" s="34"/>
      <c r="S90" s="34"/>
      <c r="T90" s="34"/>
      <c r="U90" s="34"/>
      <c r="V90" s="34"/>
      <c r="W90" s="34"/>
      <c r="X90" s="34"/>
      <c r="Y90" s="34"/>
      <c r="Z90" s="34"/>
    </row>
    <row r="91" ht="14.25" customHeight="1">
      <c r="A91" s="32" t="s">
        <v>140</v>
      </c>
      <c r="B91" s="32" t="s">
        <v>17</v>
      </c>
      <c r="C91" s="32">
        <v>98.0</v>
      </c>
      <c r="D91" s="32">
        <v>2.0</v>
      </c>
      <c r="E91" s="32" t="s">
        <v>252</v>
      </c>
      <c r="F91" s="32">
        <v>2019.0</v>
      </c>
      <c r="G91" s="32">
        <v>2020.0</v>
      </c>
      <c r="H91" s="32">
        <v>1.42</v>
      </c>
      <c r="I91" s="32">
        <v>1.528</v>
      </c>
      <c r="J91" s="32">
        <v>1.0</v>
      </c>
      <c r="K91" s="32">
        <v>2.0</v>
      </c>
      <c r="L91" s="32">
        <v>0.0</v>
      </c>
      <c r="M91" s="32"/>
      <c r="N91" s="32"/>
      <c r="O91" s="32"/>
      <c r="P91" s="32"/>
      <c r="Q91" s="33"/>
      <c r="R91" s="34"/>
      <c r="S91" s="34"/>
      <c r="T91" s="34"/>
      <c r="U91" s="34"/>
      <c r="V91" s="34"/>
      <c r="W91" s="34"/>
      <c r="X91" s="34"/>
      <c r="Y91" s="34"/>
      <c r="Z91" s="34"/>
    </row>
    <row r="92" ht="14.25" customHeight="1">
      <c r="A92" s="32" t="s">
        <v>140</v>
      </c>
      <c r="B92" s="32" t="s">
        <v>17</v>
      </c>
      <c r="C92" s="32">
        <v>98.0</v>
      </c>
      <c r="D92" s="32">
        <v>3.0</v>
      </c>
      <c r="E92" s="32" t="s">
        <v>253</v>
      </c>
      <c r="F92" s="32">
        <v>2019.0</v>
      </c>
      <c r="G92" s="32">
        <v>2020.0</v>
      </c>
      <c r="H92" s="32">
        <v>1.194</v>
      </c>
      <c r="I92" s="32">
        <v>1.811</v>
      </c>
      <c r="J92" s="32">
        <v>1.0</v>
      </c>
      <c r="K92" s="32">
        <v>5.0</v>
      </c>
      <c r="L92" s="32">
        <v>3.0</v>
      </c>
      <c r="M92" s="32">
        <v>3.0</v>
      </c>
      <c r="N92" s="32">
        <v>14.0</v>
      </c>
      <c r="O92" s="32">
        <v>14.0</v>
      </c>
      <c r="P92" s="32"/>
      <c r="Q92" s="33"/>
      <c r="R92" s="34"/>
      <c r="S92" s="34"/>
      <c r="T92" s="34"/>
      <c r="U92" s="34"/>
      <c r="V92" s="34"/>
      <c r="W92" s="34"/>
      <c r="X92" s="34"/>
      <c r="Y92" s="34"/>
      <c r="Z92" s="34"/>
    </row>
    <row r="93" ht="14.25" customHeight="1">
      <c r="A93" s="32" t="s">
        <v>140</v>
      </c>
      <c r="B93" s="32" t="s">
        <v>17</v>
      </c>
      <c r="C93" s="32">
        <v>98.0</v>
      </c>
      <c r="D93" s="32">
        <v>4.0</v>
      </c>
      <c r="E93" s="32" t="s">
        <v>254</v>
      </c>
      <c r="F93" s="32">
        <v>2019.0</v>
      </c>
      <c r="G93" s="32">
        <v>2020.0</v>
      </c>
      <c r="H93" s="32">
        <v>0.84</v>
      </c>
      <c r="I93" s="32">
        <v>2.365</v>
      </c>
      <c r="J93" s="32">
        <v>1.0</v>
      </c>
      <c r="K93" s="32">
        <v>2.0</v>
      </c>
      <c r="L93" s="32">
        <v>2.0</v>
      </c>
      <c r="M93" s="32">
        <v>14.0</v>
      </c>
      <c r="N93" s="32">
        <v>5.0</v>
      </c>
      <c r="O93" s="32"/>
      <c r="P93" s="32"/>
      <c r="Q93" s="33"/>
      <c r="R93" s="34"/>
      <c r="S93" s="34"/>
      <c r="T93" s="34"/>
      <c r="U93" s="34"/>
      <c r="V93" s="34"/>
      <c r="W93" s="34"/>
      <c r="X93" s="34"/>
      <c r="Y93" s="34"/>
      <c r="Z93" s="34"/>
    </row>
    <row r="94" ht="14.25" customHeight="1">
      <c r="A94" s="32" t="s">
        <v>140</v>
      </c>
      <c r="B94" s="32" t="s">
        <v>17</v>
      </c>
      <c r="C94" s="32">
        <v>98.0</v>
      </c>
      <c r="D94" s="32">
        <v>5.0</v>
      </c>
      <c r="E94" s="32" t="s">
        <v>255</v>
      </c>
      <c r="F94" s="32">
        <v>2019.0</v>
      </c>
      <c r="G94" s="32">
        <v>2020.0</v>
      </c>
      <c r="H94" s="32">
        <v>1.235</v>
      </c>
      <c r="I94" s="32">
        <v>2.519</v>
      </c>
      <c r="J94" s="32">
        <v>0.0</v>
      </c>
      <c r="K94" s="32"/>
      <c r="L94" s="32"/>
      <c r="M94" s="32"/>
      <c r="N94" s="32"/>
      <c r="O94" s="32"/>
      <c r="P94" s="32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ht="14.25" customHeight="1">
      <c r="A95" s="32" t="s">
        <v>140</v>
      </c>
      <c r="B95" s="32" t="s">
        <v>17</v>
      </c>
      <c r="C95" s="32">
        <v>98.0</v>
      </c>
      <c r="D95" s="32">
        <v>6.0</v>
      </c>
      <c r="E95" s="32" t="s">
        <v>256</v>
      </c>
      <c r="F95" s="32">
        <v>2019.0</v>
      </c>
      <c r="G95" s="32">
        <v>2020.0</v>
      </c>
      <c r="H95" s="32">
        <v>1.119</v>
      </c>
      <c r="I95" s="32">
        <v>1.798</v>
      </c>
      <c r="J95" s="32">
        <v>0.0</v>
      </c>
      <c r="K95" s="32"/>
      <c r="L95" s="32"/>
      <c r="M95" s="32"/>
      <c r="N95" s="32"/>
      <c r="O95" s="32"/>
      <c r="P95" s="32"/>
      <c r="Q95" s="33"/>
      <c r="R95" s="34"/>
      <c r="S95" s="34"/>
      <c r="T95" s="34"/>
      <c r="U95" s="34"/>
      <c r="V95" s="34"/>
      <c r="W95" s="34"/>
      <c r="X95" s="34"/>
      <c r="Y95" s="34"/>
      <c r="Z95" s="34"/>
    </row>
    <row r="96" ht="14.25" customHeight="1">
      <c r="A96" s="32" t="s">
        <v>140</v>
      </c>
      <c r="B96" s="32" t="s">
        <v>17</v>
      </c>
      <c r="C96" s="32">
        <v>98.0</v>
      </c>
      <c r="D96" s="32">
        <v>7.0</v>
      </c>
      <c r="E96" s="32" t="s">
        <v>257</v>
      </c>
      <c r="F96" s="32">
        <v>2019.0</v>
      </c>
      <c r="G96" s="32">
        <v>2020.0</v>
      </c>
      <c r="H96" s="32">
        <v>1.793</v>
      </c>
      <c r="I96" s="32">
        <v>1.372</v>
      </c>
      <c r="J96" s="32">
        <v>0.0</v>
      </c>
      <c r="K96" s="32"/>
      <c r="L96" s="32"/>
      <c r="M96" s="32"/>
      <c r="N96" s="32"/>
      <c r="O96" s="32"/>
      <c r="P96" s="32" t="s">
        <v>258</v>
      </c>
      <c r="Q96" s="33"/>
      <c r="R96" s="34"/>
      <c r="S96" s="34"/>
      <c r="T96" s="34"/>
      <c r="U96" s="34"/>
      <c r="V96" s="34"/>
      <c r="W96" s="34"/>
      <c r="X96" s="34"/>
      <c r="Y96" s="34"/>
      <c r="Z96" s="34"/>
    </row>
    <row r="97" ht="14.25" customHeight="1">
      <c r="A97" s="32" t="s">
        <v>140</v>
      </c>
      <c r="B97" s="32" t="s">
        <v>17</v>
      </c>
      <c r="C97" s="32">
        <v>98.0</v>
      </c>
      <c r="D97" s="32" t="s">
        <v>184</v>
      </c>
      <c r="E97" s="32" t="s">
        <v>259</v>
      </c>
      <c r="F97" s="32">
        <v>2017.0</v>
      </c>
      <c r="G97" s="32">
        <v>2020.0</v>
      </c>
      <c r="H97" s="32"/>
      <c r="I97" s="32"/>
      <c r="J97" s="32">
        <v>1.0</v>
      </c>
      <c r="K97" s="32">
        <v>9.0</v>
      </c>
      <c r="L97" s="32">
        <v>8.0</v>
      </c>
      <c r="M97" s="32">
        <v>14.0</v>
      </c>
      <c r="N97" s="32">
        <v>17.0</v>
      </c>
      <c r="O97" s="32">
        <v>22.0</v>
      </c>
      <c r="P97" s="32"/>
      <c r="Q97" s="33"/>
      <c r="R97" s="34"/>
      <c r="S97" s="34"/>
      <c r="T97" s="34"/>
      <c r="U97" s="34"/>
      <c r="V97" s="34"/>
      <c r="W97" s="34"/>
      <c r="X97" s="34"/>
      <c r="Y97" s="34"/>
      <c r="Z97" s="34"/>
    </row>
    <row r="98" ht="14.25" customHeight="1">
      <c r="A98" s="32" t="s">
        <v>140</v>
      </c>
      <c r="B98" s="32" t="s">
        <v>17</v>
      </c>
      <c r="C98" s="32">
        <v>98.0</v>
      </c>
      <c r="D98" s="32" t="s">
        <v>260</v>
      </c>
      <c r="E98" s="32" t="s">
        <v>261</v>
      </c>
      <c r="F98" s="32">
        <v>2018.0</v>
      </c>
      <c r="G98" s="32">
        <v>2020.0</v>
      </c>
      <c r="H98" s="32"/>
      <c r="I98" s="32"/>
      <c r="J98" s="32">
        <v>1.0</v>
      </c>
      <c r="K98" s="32">
        <v>4.0</v>
      </c>
      <c r="L98" s="32">
        <v>4.0</v>
      </c>
      <c r="M98" s="32">
        <v>25.0</v>
      </c>
      <c r="N98" s="32">
        <v>17.0</v>
      </c>
      <c r="O98" s="32">
        <v>17.0</v>
      </c>
      <c r="P98" s="32"/>
      <c r="Q98" s="33"/>
      <c r="R98" s="34"/>
      <c r="S98" s="34"/>
      <c r="T98" s="34"/>
      <c r="U98" s="34"/>
      <c r="V98" s="34"/>
      <c r="W98" s="34"/>
      <c r="X98" s="34"/>
      <c r="Y98" s="34"/>
      <c r="Z98" s="34"/>
    </row>
    <row r="99" ht="14.25" customHeight="1">
      <c r="A99" s="32" t="s">
        <v>140</v>
      </c>
      <c r="B99" s="32" t="s">
        <v>17</v>
      </c>
      <c r="C99" s="32">
        <v>98.0</v>
      </c>
      <c r="D99" s="32" t="s">
        <v>156</v>
      </c>
      <c r="E99" s="32" t="s">
        <v>262</v>
      </c>
      <c r="F99" s="32">
        <v>2018.0</v>
      </c>
      <c r="G99" s="32">
        <v>2020.0</v>
      </c>
      <c r="H99" s="32"/>
      <c r="I99" s="32"/>
      <c r="J99" s="32">
        <v>1.0</v>
      </c>
      <c r="K99" s="32">
        <v>1.0</v>
      </c>
      <c r="L99" s="32">
        <v>1.0</v>
      </c>
      <c r="M99" s="32"/>
      <c r="N99" s="32"/>
      <c r="O99" s="32"/>
      <c r="P99" s="32" t="s">
        <v>263</v>
      </c>
      <c r="Q99" s="33"/>
      <c r="R99" s="34"/>
      <c r="S99" s="34"/>
      <c r="T99" s="34"/>
      <c r="U99" s="34"/>
      <c r="V99" s="34"/>
      <c r="W99" s="34"/>
      <c r="X99" s="34"/>
      <c r="Y99" s="34"/>
      <c r="Z99" s="34"/>
    </row>
    <row r="100" ht="14.25" customHeight="1">
      <c r="A100" s="32" t="s">
        <v>140</v>
      </c>
      <c r="B100" s="32" t="s">
        <v>17</v>
      </c>
      <c r="C100" s="32">
        <v>98.0</v>
      </c>
      <c r="D100" s="32" t="s">
        <v>264</v>
      </c>
      <c r="E100" s="32" t="s">
        <v>265</v>
      </c>
      <c r="F100" s="32">
        <v>2018.0</v>
      </c>
      <c r="G100" s="32">
        <v>2020.0</v>
      </c>
      <c r="H100" s="32"/>
      <c r="I100" s="32"/>
      <c r="J100" s="32">
        <v>1.0</v>
      </c>
      <c r="K100" s="32">
        <v>1.0</v>
      </c>
      <c r="L100" s="32">
        <v>1.0</v>
      </c>
      <c r="M100" s="32">
        <v>21.0</v>
      </c>
      <c r="N100" s="32"/>
      <c r="O100" s="32"/>
      <c r="P100" s="32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4.25" customHeight="1">
      <c r="A101" s="32" t="s">
        <v>140</v>
      </c>
      <c r="B101" s="32" t="s">
        <v>17</v>
      </c>
      <c r="C101" s="32">
        <v>98.0</v>
      </c>
      <c r="D101" s="32" t="s">
        <v>266</v>
      </c>
      <c r="E101" s="32" t="s">
        <v>267</v>
      </c>
      <c r="F101" s="32">
        <v>2018.0</v>
      </c>
      <c r="G101" s="32">
        <v>2020.0</v>
      </c>
      <c r="H101" s="32">
        <v>2.049</v>
      </c>
      <c r="I101" s="32">
        <v>1.502</v>
      </c>
      <c r="J101" s="32">
        <v>1.0</v>
      </c>
      <c r="K101" s="32">
        <v>1.0</v>
      </c>
      <c r="L101" s="32">
        <v>0.0</v>
      </c>
      <c r="M101" s="32"/>
      <c r="N101" s="32"/>
      <c r="O101" s="32"/>
      <c r="P101" s="32"/>
      <c r="Q101" s="33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4.25" customHeight="1">
      <c r="A102" s="32" t="s">
        <v>140</v>
      </c>
      <c r="B102" s="32" t="s">
        <v>17</v>
      </c>
      <c r="C102" s="32">
        <v>98.0</v>
      </c>
      <c r="D102" s="32" t="s">
        <v>268</v>
      </c>
      <c r="E102" s="32" t="s">
        <v>269</v>
      </c>
      <c r="F102" s="32">
        <v>2018.0</v>
      </c>
      <c r="G102" s="32">
        <v>2020.0</v>
      </c>
      <c r="H102" s="32"/>
      <c r="I102" s="32"/>
      <c r="J102" s="32">
        <v>1.0</v>
      </c>
      <c r="K102" s="32">
        <v>5.0</v>
      </c>
      <c r="L102" s="32">
        <v>5.0</v>
      </c>
      <c r="M102" s="32">
        <v>21.0</v>
      </c>
      <c r="N102" s="32">
        <v>22.0</v>
      </c>
      <c r="O102" s="32">
        <v>29.0</v>
      </c>
      <c r="P102" s="32"/>
      <c r="Q102" s="33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4.25" customHeight="1">
      <c r="A103" s="32" t="s">
        <v>140</v>
      </c>
      <c r="B103" s="32" t="s">
        <v>17</v>
      </c>
      <c r="C103" s="32">
        <v>98.0</v>
      </c>
      <c r="D103" s="32"/>
      <c r="E103" s="32" t="s">
        <v>270</v>
      </c>
      <c r="F103" s="32">
        <v>2020.0</v>
      </c>
      <c r="G103" s="32">
        <v>2020.0</v>
      </c>
      <c r="H103" s="32">
        <v>1.832</v>
      </c>
      <c r="I103" s="32">
        <v>0.485</v>
      </c>
      <c r="J103" s="32">
        <v>1.0</v>
      </c>
      <c r="K103" s="32">
        <v>2.0</v>
      </c>
      <c r="L103" s="32">
        <v>0.0</v>
      </c>
      <c r="M103" s="32"/>
      <c r="N103" s="32"/>
      <c r="O103" s="32"/>
      <c r="P103" s="32" t="s">
        <v>271</v>
      </c>
      <c r="Q103" s="33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4.25" customHeight="1">
      <c r="A104" s="32" t="s">
        <v>140</v>
      </c>
      <c r="B104" s="32" t="s">
        <v>17</v>
      </c>
      <c r="C104" s="32">
        <v>98.0</v>
      </c>
      <c r="D104" s="32"/>
      <c r="E104" s="32" t="s">
        <v>272</v>
      </c>
      <c r="F104" s="32" t="s">
        <v>107</v>
      </c>
      <c r="G104" s="32">
        <v>2020.0</v>
      </c>
      <c r="H104" s="32">
        <v>1.426</v>
      </c>
      <c r="I104" s="32">
        <v>1.014</v>
      </c>
      <c r="J104" s="32">
        <v>1.0</v>
      </c>
      <c r="K104" s="32">
        <v>7.0</v>
      </c>
      <c r="L104" s="32">
        <v>7.0</v>
      </c>
      <c r="M104" s="32">
        <v>34.0</v>
      </c>
      <c r="N104" s="32">
        <v>30.0</v>
      </c>
      <c r="O104" s="32">
        <v>32.0</v>
      </c>
      <c r="P104" s="32" t="s">
        <v>273</v>
      </c>
      <c r="Q104" s="33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4.25" customHeight="1">
      <c r="A105" s="32" t="s">
        <v>140</v>
      </c>
      <c r="B105" s="32" t="s">
        <v>17</v>
      </c>
      <c r="C105" s="32">
        <v>98.0</v>
      </c>
      <c r="D105" s="32"/>
      <c r="E105" s="32" t="s">
        <v>274</v>
      </c>
      <c r="F105" s="32">
        <v>2019.0</v>
      </c>
      <c r="G105" s="32">
        <v>2020.0</v>
      </c>
      <c r="H105" s="32">
        <v>1.834</v>
      </c>
      <c r="I105" s="32">
        <v>2.431</v>
      </c>
      <c r="J105" s="32">
        <v>1.0</v>
      </c>
      <c r="K105" s="32">
        <v>1.0</v>
      </c>
      <c r="L105" s="32">
        <v>1.0</v>
      </c>
      <c r="M105" s="32">
        <v>7.0</v>
      </c>
      <c r="N105" s="32"/>
      <c r="O105" s="32"/>
      <c r="P105" s="32" t="s">
        <v>275</v>
      </c>
      <c r="Q105" s="33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4.25" customHeight="1">
      <c r="A106" s="32" t="s">
        <v>140</v>
      </c>
      <c r="B106" s="32" t="s">
        <v>17</v>
      </c>
      <c r="C106" s="32">
        <v>98.0</v>
      </c>
      <c r="D106" s="32"/>
      <c r="E106" s="32" t="s">
        <v>276</v>
      </c>
      <c r="F106" s="32" t="s">
        <v>107</v>
      </c>
      <c r="G106" s="32">
        <v>2020.0</v>
      </c>
      <c r="H106" s="32">
        <v>1.929</v>
      </c>
      <c r="I106" s="32">
        <v>3.096</v>
      </c>
      <c r="J106" s="32">
        <v>1.0</v>
      </c>
      <c r="K106" s="32">
        <v>5.0</v>
      </c>
      <c r="L106" s="32">
        <v>5.0</v>
      </c>
      <c r="M106" s="32">
        <v>15.0</v>
      </c>
      <c r="N106" s="32">
        <v>23.0</v>
      </c>
      <c r="O106" s="32">
        <v>23.0</v>
      </c>
      <c r="P106" s="32" t="s">
        <v>277</v>
      </c>
      <c r="Q106" s="33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4.25" customHeight="1">
      <c r="A107" s="32" t="s">
        <v>140</v>
      </c>
      <c r="B107" s="32" t="s">
        <v>144</v>
      </c>
      <c r="C107" s="32">
        <v>99.0</v>
      </c>
      <c r="D107" s="32">
        <v>7.0</v>
      </c>
      <c r="E107" s="32">
        <v>1967.0</v>
      </c>
      <c r="F107" s="32">
        <v>2007.0</v>
      </c>
      <c r="G107" s="32">
        <v>2020.0</v>
      </c>
      <c r="H107" s="32">
        <v>1.173</v>
      </c>
      <c r="I107" s="32">
        <v>1.846</v>
      </c>
      <c r="J107" s="32">
        <v>1.0</v>
      </c>
      <c r="K107" s="32">
        <v>1.0</v>
      </c>
      <c r="L107" s="32"/>
      <c r="M107" s="32"/>
      <c r="N107" s="32"/>
      <c r="O107" s="32"/>
      <c r="P107" s="32"/>
      <c r="Q107" s="33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4.25" customHeight="1">
      <c r="A108" s="32" t="s">
        <v>140</v>
      </c>
      <c r="B108" s="32" t="s">
        <v>144</v>
      </c>
      <c r="C108" s="32">
        <v>99.0</v>
      </c>
      <c r="D108" s="32">
        <v>13.0</v>
      </c>
      <c r="E108" s="32">
        <v>1973.0</v>
      </c>
      <c r="F108" s="32">
        <v>2007.0</v>
      </c>
      <c r="G108" s="32">
        <v>2020.0</v>
      </c>
      <c r="H108" s="32">
        <v>1.947</v>
      </c>
      <c r="I108" s="32">
        <v>1.633</v>
      </c>
      <c r="J108" s="32">
        <v>1.0</v>
      </c>
      <c r="K108" s="32">
        <v>2.0</v>
      </c>
      <c r="L108" s="32">
        <v>1.0</v>
      </c>
      <c r="M108" s="32">
        <v>11.0</v>
      </c>
      <c r="N108" s="32"/>
      <c r="O108" s="32"/>
      <c r="P108" s="32"/>
      <c r="Q108" s="33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4.25" customHeight="1">
      <c r="A109" s="32" t="s">
        <v>140</v>
      </c>
      <c r="B109" s="32" t="s">
        <v>17</v>
      </c>
      <c r="C109" s="32">
        <v>99.0</v>
      </c>
      <c r="D109" s="32" t="s">
        <v>278</v>
      </c>
      <c r="E109" s="32" t="s">
        <v>279</v>
      </c>
      <c r="F109" s="32">
        <v>2012.0</v>
      </c>
      <c r="G109" s="32">
        <v>2020.0</v>
      </c>
      <c r="H109" s="32">
        <v>2.412</v>
      </c>
      <c r="I109" s="32">
        <v>0.897</v>
      </c>
      <c r="J109" s="32">
        <v>0.0</v>
      </c>
      <c r="K109" s="32"/>
      <c r="L109" s="32"/>
      <c r="M109" s="32"/>
      <c r="N109" s="32"/>
      <c r="O109" s="32"/>
      <c r="P109" s="32" t="s">
        <v>280</v>
      </c>
      <c r="Q109" s="33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4.25" customHeight="1">
      <c r="A110" s="35"/>
      <c r="B110" s="35"/>
      <c r="C110" s="36"/>
      <c r="D110" s="35"/>
      <c r="E110" s="35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4.25" customHeight="1">
      <c r="A111" s="37"/>
      <c r="B111" s="37"/>
      <c r="C111" s="34"/>
      <c r="D111" s="37"/>
      <c r="E111" s="37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4.25" customHeight="1">
      <c r="A112" s="37"/>
      <c r="B112" s="37"/>
      <c r="C112" s="34"/>
      <c r="D112" s="37"/>
      <c r="E112" s="37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4.25" customHeight="1">
      <c r="A113" s="37"/>
      <c r="B113" s="37"/>
      <c r="C113" s="34"/>
      <c r="D113" s="37"/>
      <c r="E113" s="37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4.25" customHeight="1">
      <c r="A114" s="37"/>
      <c r="B114" s="37"/>
      <c r="C114" s="34"/>
      <c r="D114" s="37"/>
      <c r="E114" s="37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4.25" customHeight="1">
      <c r="A115" s="37"/>
      <c r="B115" s="37"/>
      <c r="C115" s="34"/>
      <c r="D115" s="37"/>
      <c r="E115" s="37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4.25" customHeight="1">
      <c r="A116" s="37"/>
      <c r="B116" s="37"/>
      <c r="C116" s="34"/>
      <c r="D116" s="37"/>
      <c r="E116" s="37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7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4.25" customHeight="1">
      <c r="A117" s="37"/>
      <c r="B117" s="37"/>
      <c r="C117" s="34"/>
      <c r="D117" s="37"/>
      <c r="E117" s="37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4.25" customHeight="1">
      <c r="A118" s="37"/>
      <c r="B118" s="37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7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4.25" customHeight="1">
      <c r="A119" s="37"/>
      <c r="B119" s="37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4.25" customHeight="1">
      <c r="A120" s="37"/>
      <c r="B120" s="37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4.25" customHeight="1">
      <c r="A121" s="37"/>
      <c r="B121" s="37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7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4.25" customHeight="1">
      <c r="A122" s="37"/>
      <c r="B122" s="37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4.25" customHeight="1">
      <c r="A123" s="37"/>
      <c r="B123" s="37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4.25" customHeight="1">
      <c r="A124" s="37"/>
      <c r="B124" s="37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4.25" customHeight="1">
      <c r="A125" s="37"/>
      <c r="B125" s="37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4.25" customHeight="1">
      <c r="A126" s="37"/>
      <c r="B126" s="37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7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4.25" customHeight="1">
      <c r="A127" s="37"/>
      <c r="B127" s="37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4.25" customHeight="1">
      <c r="A128" s="37"/>
      <c r="B128" s="37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4.25" customHeight="1">
      <c r="A129" s="37"/>
      <c r="B129" s="37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4.25" customHeight="1">
      <c r="A130" s="37"/>
      <c r="B130" s="37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7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4.25" customHeight="1">
      <c r="A131" s="37"/>
      <c r="B131" s="37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4.25" customHeight="1">
      <c r="A132" s="37"/>
      <c r="B132" s="37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4.25" customHeight="1">
      <c r="A133" s="37"/>
      <c r="B133" s="37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4.25" customHeight="1">
      <c r="A134" s="37"/>
      <c r="B134" s="37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4.25" customHeight="1">
      <c r="A135" s="37"/>
      <c r="B135" s="37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4.25" customHeight="1">
      <c r="A136" s="37"/>
      <c r="B136" s="37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4.25" customHeight="1">
      <c r="A137" s="37"/>
      <c r="B137" s="37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7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4.25" customHeight="1">
      <c r="A138" s="37"/>
      <c r="B138" s="37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7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4.25" customHeight="1">
      <c r="A139" s="37"/>
      <c r="B139" s="37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4.25" customHeight="1">
      <c r="A140" s="37"/>
      <c r="B140" s="37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7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4.25" customHeight="1">
      <c r="A141" s="37"/>
      <c r="B141" s="37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7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4.25" customHeight="1">
      <c r="A142" s="37"/>
      <c r="B142" s="37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7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4.25" customHeight="1">
      <c r="A143" s="37"/>
      <c r="B143" s="37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7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4.25" customHeight="1">
      <c r="A144" s="37"/>
      <c r="B144" s="37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4.25" customHeight="1">
      <c r="A145" s="37"/>
      <c r="B145" s="37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7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4.25" customHeight="1">
      <c r="A146" s="37"/>
      <c r="B146" s="37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4.25" customHeight="1">
      <c r="A147" s="37"/>
      <c r="B147" s="37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7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4.25" customHeight="1">
      <c r="A148" s="37"/>
      <c r="B148" s="37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7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4.25" customHeight="1">
      <c r="A149" s="37"/>
      <c r="B149" s="37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4.25" customHeight="1">
      <c r="A150" s="37"/>
      <c r="B150" s="37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4.25" customHeight="1">
      <c r="A151" s="37"/>
      <c r="B151" s="37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4.25" customHeight="1">
      <c r="A152" s="37"/>
      <c r="B152" s="37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4.25" customHeight="1">
      <c r="A153" s="37"/>
      <c r="B153" s="37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4.25" customHeight="1">
      <c r="A154" s="37"/>
      <c r="B154" s="37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4.25" customHeight="1">
      <c r="A155" s="37"/>
      <c r="B155" s="37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4.25" customHeight="1">
      <c r="A156" s="37"/>
      <c r="B156" s="37"/>
      <c r="C156" s="34"/>
      <c r="D156" s="37"/>
      <c r="E156" s="37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4.25" customHeight="1">
      <c r="A157" s="37"/>
      <c r="B157" s="37"/>
      <c r="C157" s="34"/>
      <c r="D157" s="37"/>
      <c r="E157" s="37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4.25" customHeight="1">
      <c r="A158" s="37"/>
      <c r="B158" s="37"/>
      <c r="C158" s="34"/>
      <c r="D158" s="37"/>
      <c r="E158" s="37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4.25" customHeight="1">
      <c r="A159" s="37"/>
      <c r="B159" s="37"/>
      <c r="C159" s="34"/>
      <c r="D159" s="37"/>
      <c r="E159" s="37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4.25" customHeight="1">
      <c r="A160" s="37"/>
      <c r="B160" s="37"/>
      <c r="C160" s="34"/>
      <c r="D160" s="37"/>
      <c r="E160" s="37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4.25" customHeight="1">
      <c r="A161" s="37"/>
      <c r="B161" s="37"/>
      <c r="C161" s="34"/>
      <c r="D161" s="37"/>
      <c r="E161" s="37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4.25" customHeight="1">
      <c r="A162" s="37"/>
      <c r="B162" s="37"/>
      <c r="C162" s="34"/>
      <c r="D162" s="37"/>
      <c r="E162" s="37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4.25" customHeight="1">
      <c r="A163" s="37"/>
      <c r="B163" s="37"/>
      <c r="C163" s="34"/>
      <c r="D163" s="37"/>
      <c r="E163" s="37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4.25" customHeight="1">
      <c r="A164" s="37"/>
      <c r="B164" s="37"/>
      <c r="C164" s="34"/>
      <c r="D164" s="37"/>
      <c r="E164" s="37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4.25" customHeight="1">
      <c r="A165" s="37"/>
      <c r="B165" s="37"/>
      <c r="C165" s="34"/>
      <c r="D165" s="37"/>
      <c r="E165" s="37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4.25" customHeight="1">
      <c r="A166" s="37"/>
      <c r="B166" s="37"/>
      <c r="C166" s="34"/>
      <c r="D166" s="37"/>
      <c r="E166" s="37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4.25" customHeight="1">
      <c r="A167" s="37"/>
      <c r="B167" s="37"/>
      <c r="C167" s="34"/>
      <c r="D167" s="37"/>
      <c r="E167" s="37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4.25" customHeight="1">
      <c r="A168" s="37"/>
      <c r="B168" s="37"/>
      <c r="C168" s="34"/>
      <c r="D168" s="37"/>
      <c r="E168" s="37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4.25" customHeight="1">
      <c r="A169" s="37"/>
      <c r="B169" s="37"/>
      <c r="C169" s="34"/>
      <c r="D169" s="37"/>
      <c r="E169" s="37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4.25" customHeight="1">
      <c r="A170" s="37"/>
      <c r="B170" s="37"/>
      <c r="C170" s="34"/>
      <c r="D170" s="37"/>
      <c r="E170" s="37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4.25" customHeight="1">
      <c r="A171" s="37"/>
      <c r="B171" s="37"/>
      <c r="C171" s="34"/>
      <c r="D171" s="37"/>
      <c r="E171" s="37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4.25" customHeight="1">
      <c r="A172" s="37"/>
      <c r="B172" s="37"/>
      <c r="C172" s="34"/>
      <c r="D172" s="37"/>
      <c r="E172" s="37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4.25" customHeight="1">
      <c r="A173" s="37"/>
      <c r="B173" s="37"/>
      <c r="C173" s="34"/>
      <c r="D173" s="37"/>
      <c r="E173" s="37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4.25" customHeight="1">
      <c r="A174" s="37"/>
      <c r="B174" s="37"/>
      <c r="C174" s="34"/>
      <c r="D174" s="37"/>
      <c r="E174" s="37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4.25" customHeight="1">
      <c r="A175" s="37"/>
      <c r="B175" s="37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4.25" customHeight="1">
      <c r="A176" s="37"/>
      <c r="B176" s="37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4.25" customHeight="1">
      <c r="A177" s="37"/>
      <c r="B177" s="37"/>
      <c r="C177" s="34"/>
      <c r="D177" s="37"/>
      <c r="E177" s="37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4.25" customHeight="1">
      <c r="A178" s="37"/>
      <c r="B178" s="37"/>
      <c r="C178" s="34"/>
      <c r="D178" s="37"/>
      <c r="E178" s="37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4.25" customHeight="1">
      <c r="A179" s="37"/>
      <c r="B179" s="37"/>
      <c r="C179" s="34"/>
      <c r="D179" s="37"/>
      <c r="E179" s="37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4.2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4.2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4.2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4.2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4.2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4.2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4.2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4.2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4.2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4.2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4.2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4.2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4.2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4.2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4.2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4.2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4.2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4.2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4.2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4.2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4.2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4.2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4.2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4.2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4.2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4.2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4.2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4.2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4.2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4.2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4.2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4.2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4.2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4.2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4.2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4.2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4.2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4.2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4.2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4.2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4.2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4.2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4.2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4.2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4.2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4.2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4.2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4.2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4.2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4.2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4.2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4.2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4.2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4.2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4.2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4.2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4.2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4.2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4.2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4.2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4.2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4.2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4.2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4.2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4.2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4.2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4.2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4.2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4.2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4.2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4.2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4.2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4.2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4.2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4.2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4.2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4.2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4.2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4.2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4.2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4.2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4.2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4.2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4.2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4.2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4.2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4.2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4.2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4.2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4.2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4.2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4.2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4.2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4.2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4.2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4.2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4.2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4.2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4.2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4.2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4.2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4.2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4.2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4.2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4.2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4.2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4.2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4.2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4.2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4.2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4.2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4.2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4.2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4.2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4.2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4.2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4.2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4.2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4.2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4.2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4.2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4.2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4.2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4.2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4.2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4.2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4.2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4.2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4.2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4.2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4.2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4.2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4.2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4.2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4.2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4.2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4.2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4.2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4.2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4.2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4.2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4.2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4.2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4.2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4.2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4.2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4.2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4.2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4.2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4.2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4.2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4.2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4.2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4.2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4.2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4.2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4.2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4.2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4.2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4.2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4.2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4.2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4.2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4.2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4.2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4.2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4.2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4.2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4.2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4.2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4.2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4.2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4.2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4.2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4.2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4.2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4.2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4.2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4.2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4.2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4.2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4.2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4.2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4.2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4.2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4.2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4.2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4.2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4.2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4.2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4.2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4.2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4.2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4.2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4.2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4.2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4.2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4.2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4.2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4.2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4.2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4.2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4.2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4.2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4.2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4.2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4.2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4.2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4.2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4.2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4.2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4.2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4.2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4.2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4.2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4.2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4.2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4.2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4.2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4.2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4.2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4.2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4.2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4.2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4.2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4.2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4.2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4.2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4.2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4.2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4.2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4.2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4.2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4.2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4.2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4.2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4.2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4.2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4.2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4.2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4.2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4.2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4.2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4.2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4.2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4.2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4.2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4.2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4.2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4.2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4.2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4.2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4.2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4.2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4.2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4.2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4.2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4.2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4.2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4.2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4.2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4.2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4.2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4.2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4.2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4.2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4.2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4.2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4.2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4.2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4.2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4.2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4.2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4.2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4.2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4.2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4.2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4.2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4.2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4.2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4.2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4.2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4.2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4.2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4.2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4.2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4.2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4.2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4.2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4.2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4.2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4.2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4.2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4.2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4.2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4.2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4.2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4.2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4.2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4.2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4.2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4.2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4.2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4.2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4.2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4.2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4.2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4.2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4.2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4.2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4.2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4.2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4.2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4.2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4.2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4.2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4.2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4.2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4.2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4.2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4.2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4.2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4.2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4.2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4.2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4.2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4.2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4.2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4.2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4.2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4.2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4.2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4.2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4.2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4.2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4.2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4.2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4.2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4.2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4.2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4.2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4.2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4.2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4.2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4.2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4.2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4.2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4.2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4.2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4.2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4.2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4.2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4.2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4.2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4.2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4.2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4.2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4.2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4.2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4.2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4.2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4.2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4.2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4.2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4.2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4.2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4.2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4.2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4.2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4.2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4.2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4.2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4.2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4.2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4.2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4.2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4.2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4.2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4.2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4.2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4.2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4.2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4.2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4.2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4.2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4.2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4.2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4.2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4.2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4.2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4.2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4.2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4.2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4.2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4.2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4.2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4.2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4.2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4.2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4.2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4.2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4.2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4.2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4.2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4.2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4.2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4.2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4.2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4.2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4.2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4.2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4.2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4.2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4.2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4.2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4.2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4.2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4.2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4.2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4.2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4.2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4.2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4.2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4.2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4.2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4.2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4.2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4.2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4.2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4.2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4.2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4.2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4.2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4.2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4.2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4.2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4.2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4.2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4.2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4.2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4.2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4.2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4.2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4.2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4.2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4.2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4.2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4.2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4.2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4.2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4.2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4.2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4.2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4.2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4.2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4.2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4.2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4.2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4.2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4.2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4.2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4.2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4.2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4.2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4.2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4.2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4.2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4.2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4.2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4.2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4.2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4.2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4.2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4.2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4.2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4.2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4.2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4.2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4.2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4.2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4.2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4.2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4.2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4.2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4.2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4.2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4.2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4.2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4.2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4.2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4.2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4.2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4.2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4.2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4.2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4.2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4.2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4.2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4.2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4.2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4.2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4.2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4.2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4.2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4.2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4.2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4.2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4.2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4.2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4.2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4.2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4.2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4.2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4.2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4.2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4.2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4.2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4.2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4.2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4.2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4.2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4.2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4.2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4.2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4.2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4.2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4.2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4.2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4.2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4.2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4.2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4.2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4.2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4.2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4.2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4.2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4.2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4.2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4.2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4.2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4.2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4.2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4.2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4.2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4.2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4.2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4.2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4.2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4.2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4.2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4.2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4.2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4.2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4.2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4.2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4.2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4.2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4.2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4.2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4.2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4.2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4.2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4.2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4.2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4.2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4.2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4.2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4.2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4.2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4.2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4.2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4.2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4.2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4.2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4.2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4.2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4.2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4.2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4.2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4.2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4.2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4.2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4.2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4.2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4.2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4.2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4.2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4.2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4.2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4.2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4.2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4.2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4.2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4.2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4.2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4.2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4.2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4.2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4.2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4.2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4.2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4.2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4.2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4.2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4.2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4.2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4.2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4.2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4.2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4.2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4.2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4.2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4.2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4.2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4.2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4.2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4.2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4.2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4.2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4.2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4.2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4.2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4.2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4.2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4.2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4.2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4.2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4.2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4.2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4.2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4.2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4.2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4.2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4.2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4.2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4.2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4.2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4.2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4.2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4.2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4.2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4.2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4.2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4.2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4.2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4.2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4.2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4.2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4.2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4.2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4.2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4.2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4.2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4.2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4.2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4.2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4.2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4.2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4.2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4.2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4.2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4.2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4.2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4.2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4.2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4.2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4.2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4.2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4.2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4.2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4.2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4.2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4.2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4.2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4.2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4.2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4.2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4.2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4.2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4.2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4.2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4.2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4.2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4.2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4.2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4.2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4.2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4.2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4.2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4.2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4.2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4.2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4.2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4.2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4.2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4.2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4.2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4.2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4.2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4.2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4.2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4.2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4.2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4.2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4.2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4.2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4.2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4.2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4.2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4.2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4.2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4.2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4.2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4.2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4.2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4.2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4.2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4.2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4.2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4.2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4.2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4.2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4.2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4.2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4.2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4.2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4.2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4.2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4.2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4.2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4.2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4.2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4.2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4.2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4.2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4.2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4.2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4.2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4.2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4.2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4.2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4.2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4.2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4.2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4.2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4.2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4.2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4.2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4.2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4.2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4.2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4.2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4.2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4.2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4.2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4.2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4.2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4.2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4.2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4.2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4.2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4.2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4.2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4.2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4.2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4.2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4.2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4.2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4.2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4.2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4.2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4.2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4.2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4.2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4.2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4.2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4.2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4.2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4.2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4.2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4.2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4.2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4.2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4.2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4.2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4.2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4.2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4.2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4.2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4.2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4.2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4.2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4.2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4.2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4.2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4.2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4.2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4.2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4.2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4.2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4.2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4.2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4.2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4.2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4.2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4.2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4.2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4.2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4.2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4.2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4.2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4.2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4.2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4.2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4.2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4.2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4.2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4.2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4.2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4.2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4.2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2" width="5.14"/>
    <col customWidth="1" min="3" max="3" width="3.71"/>
    <col customWidth="1" min="4" max="4" width="6.0"/>
    <col customWidth="1" min="5" max="5" width="10.0"/>
    <col customWidth="1" min="6" max="6" width="8.86"/>
    <col customWidth="1" min="7" max="7" width="14.71"/>
    <col customWidth="1" min="8" max="9" width="9.71"/>
    <col customWidth="1" min="10" max="10" width="6.86"/>
    <col customWidth="1" min="11" max="11" width="9.14"/>
    <col customWidth="1" min="12" max="12" width="13.14"/>
    <col customWidth="1" min="13" max="14" width="10.0"/>
    <col customWidth="1" min="15" max="15" width="10.14"/>
    <col customWidth="1" min="16" max="16" width="5.14"/>
    <col customWidth="1" min="17" max="26" width="8.86"/>
  </cols>
  <sheetData>
    <row r="1" ht="14.25" customHeight="1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9" t="s">
        <v>7</v>
      </c>
      <c r="I1" s="39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4.25" customHeight="1">
      <c r="A2" s="38" t="s">
        <v>281</v>
      </c>
      <c r="B2" s="38" t="s">
        <v>144</v>
      </c>
      <c r="C2" s="38">
        <v>101.0</v>
      </c>
      <c r="D2" s="38">
        <v>4.0</v>
      </c>
      <c r="E2" s="38">
        <v>2004.0</v>
      </c>
      <c r="F2" s="38">
        <v>2007.0</v>
      </c>
      <c r="G2" s="38">
        <v>2020.0</v>
      </c>
      <c r="H2" s="41"/>
      <c r="I2" s="41"/>
      <c r="J2" s="40">
        <v>1.0</v>
      </c>
      <c r="K2" s="40">
        <v>10.0</v>
      </c>
      <c r="L2" s="40">
        <v>4.0</v>
      </c>
      <c r="M2" s="40">
        <v>12.0</v>
      </c>
      <c r="N2" s="40">
        <v>26.0</v>
      </c>
      <c r="O2" s="40">
        <v>8.0</v>
      </c>
      <c r="P2" s="40" t="s">
        <v>282</v>
      </c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38" t="s">
        <v>281</v>
      </c>
      <c r="B3" s="38" t="s">
        <v>144</v>
      </c>
      <c r="C3" s="38">
        <v>101.0</v>
      </c>
      <c r="D3" s="38">
        <v>5.0</v>
      </c>
      <c r="E3" s="38">
        <v>2005.0</v>
      </c>
      <c r="F3" s="38">
        <v>2007.0</v>
      </c>
      <c r="G3" s="38">
        <v>2020.0</v>
      </c>
      <c r="H3" s="41"/>
      <c r="I3" s="41"/>
      <c r="J3" s="40">
        <v>1.0</v>
      </c>
      <c r="K3" s="40">
        <v>15.0</v>
      </c>
      <c r="L3" s="40">
        <v>2.0</v>
      </c>
      <c r="M3" s="40">
        <v>13.0</v>
      </c>
      <c r="N3" s="40">
        <v>16.0</v>
      </c>
      <c r="O3" s="42"/>
      <c r="P3" s="40" t="s">
        <v>283</v>
      </c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4.25" customHeight="1">
      <c r="A4" s="38" t="s">
        <v>281</v>
      </c>
      <c r="B4" s="38" t="s">
        <v>144</v>
      </c>
      <c r="C4" s="38">
        <v>101.0</v>
      </c>
      <c r="D4" s="38">
        <v>12.0</v>
      </c>
      <c r="E4" s="38">
        <v>2012.0</v>
      </c>
      <c r="F4" s="38">
        <v>2007.0</v>
      </c>
      <c r="G4" s="38">
        <v>2020.0</v>
      </c>
      <c r="H4" s="41"/>
      <c r="I4" s="41"/>
      <c r="J4" s="40">
        <v>1.0</v>
      </c>
      <c r="K4" s="40">
        <v>2.0</v>
      </c>
      <c r="L4" s="40">
        <v>0.0</v>
      </c>
      <c r="M4" s="42"/>
      <c r="N4" s="42"/>
      <c r="O4" s="42"/>
      <c r="P4" s="42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4.25" customHeight="1">
      <c r="A5" s="38" t="s">
        <v>281</v>
      </c>
      <c r="B5" s="38" t="s">
        <v>144</v>
      </c>
      <c r="C5" s="38">
        <v>101.0</v>
      </c>
      <c r="D5" s="38">
        <v>13.0</v>
      </c>
      <c r="E5" s="38">
        <v>2013.0</v>
      </c>
      <c r="F5" s="38">
        <v>2007.0</v>
      </c>
      <c r="G5" s="38">
        <v>2020.0</v>
      </c>
      <c r="H5" s="41"/>
      <c r="I5" s="41"/>
      <c r="J5" s="40">
        <v>1.0</v>
      </c>
      <c r="K5" s="40">
        <v>9.0</v>
      </c>
      <c r="L5" s="40">
        <v>1.0</v>
      </c>
      <c r="M5" s="40">
        <v>20.0</v>
      </c>
      <c r="N5" s="42"/>
      <c r="O5" s="42"/>
      <c r="P5" s="42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4.25" customHeight="1">
      <c r="A6" s="38" t="s">
        <v>281</v>
      </c>
      <c r="B6" s="38" t="s">
        <v>144</v>
      </c>
      <c r="C6" s="38">
        <v>101.0</v>
      </c>
      <c r="D6" s="38">
        <v>14.0</v>
      </c>
      <c r="E6" s="38">
        <v>2014.0</v>
      </c>
      <c r="F6" s="38">
        <v>2007.0</v>
      </c>
      <c r="G6" s="38">
        <v>2020.0</v>
      </c>
      <c r="H6" s="41"/>
      <c r="I6" s="41"/>
      <c r="J6" s="40">
        <v>1.0</v>
      </c>
      <c r="K6" s="40">
        <v>14.0</v>
      </c>
      <c r="L6" s="40">
        <v>9.0</v>
      </c>
      <c r="M6" s="40">
        <v>40.0</v>
      </c>
      <c r="N6" s="40">
        <v>21.0</v>
      </c>
      <c r="O6" s="40">
        <v>23.0</v>
      </c>
      <c r="P6" s="42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4.25" customHeight="1">
      <c r="A7" s="38" t="s">
        <v>281</v>
      </c>
      <c r="B7" s="38" t="s">
        <v>17</v>
      </c>
      <c r="C7" s="38">
        <v>101.0</v>
      </c>
      <c r="D7" s="38">
        <v>16.0</v>
      </c>
      <c r="E7" s="38" t="s">
        <v>284</v>
      </c>
      <c r="F7" s="38">
        <v>2019.0</v>
      </c>
      <c r="G7" s="38">
        <v>2020.0</v>
      </c>
      <c r="H7" s="43">
        <v>1.847</v>
      </c>
      <c r="I7" s="43">
        <v>0.87</v>
      </c>
      <c r="J7" s="40">
        <v>1.0</v>
      </c>
      <c r="K7" s="40">
        <v>1.0</v>
      </c>
      <c r="L7" s="40">
        <v>0.0</v>
      </c>
      <c r="M7" s="42"/>
      <c r="N7" s="42"/>
      <c r="O7" s="42"/>
      <c r="P7" s="42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38" t="s">
        <v>281</v>
      </c>
      <c r="B8" s="38" t="s">
        <v>17</v>
      </c>
      <c r="C8" s="38">
        <v>101.0</v>
      </c>
      <c r="D8" s="38">
        <v>17.0</v>
      </c>
      <c r="E8" s="38" t="s">
        <v>285</v>
      </c>
      <c r="F8" s="38">
        <v>2019.0</v>
      </c>
      <c r="G8" s="38">
        <v>2020.0</v>
      </c>
      <c r="H8" s="43">
        <v>1.815</v>
      </c>
      <c r="I8" s="43">
        <v>2.959</v>
      </c>
      <c r="J8" s="40">
        <v>0.0</v>
      </c>
      <c r="K8" s="42"/>
      <c r="L8" s="42"/>
      <c r="M8" s="42"/>
      <c r="N8" s="42"/>
      <c r="O8" s="42"/>
      <c r="P8" s="42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4.25" customHeight="1">
      <c r="A9" s="38" t="s">
        <v>281</v>
      </c>
      <c r="B9" s="38" t="s">
        <v>17</v>
      </c>
      <c r="C9" s="38">
        <v>101.0</v>
      </c>
      <c r="D9" s="38">
        <v>18.0</v>
      </c>
      <c r="E9" s="38" t="s">
        <v>286</v>
      </c>
      <c r="F9" s="38">
        <v>2019.0</v>
      </c>
      <c r="G9" s="38">
        <v>2020.0</v>
      </c>
      <c r="H9" s="43">
        <v>2.127</v>
      </c>
      <c r="I9" s="43">
        <v>2.37</v>
      </c>
      <c r="J9" s="40">
        <v>1.0</v>
      </c>
      <c r="K9" s="40">
        <v>2.0</v>
      </c>
      <c r="L9" s="40">
        <v>0.0</v>
      </c>
      <c r="M9" s="42"/>
      <c r="N9" s="42"/>
      <c r="O9" s="42"/>
      <c r="P9" s="42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4.25" customHeight="1">
      <c r="A10" s="38" t="s">
        <v>281</v>
      </c>
      <c r="B10" s="38" t="s">
        <v>17</v>
      </c>
      <c r="C10" s="38">
        <v>101.0</v>
      </c>
      <c r="D10" s="38" t="s">
        <v>287</v>
      </c>
      <c r="E10" s="38" t="s">
        <v>288</v>
      </c>
      <c r="F10" s="38">
        <v>2013.0</v>
      </c>
      <c r="G10" s="38">
        <v>2020.0</v>
      </c>
      <c r="H10" s="41"/>
      <c r="I10" s="41"/>
      <c r="J10" s="40">
        <v>1.0</v>
      </c>
      <c r="K10" s="40">
        <v>8.0</v>
      </c>
      <c r="L10" s="40">
        <v>6.0</v>
      </c>
      <c r="M10" s="40">
        <v>24.0</v>
      </c>
      <c r="N10" s="40">
        <v>36.0</v>
      </c>
      <c r="O10" s="40">
        <v>19.0</v>
      </c>
      <c r="P10" s="40" t="s">
        <v>283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4.25" customHeight="1">
      <c r="A11" s="38" t="s">
        <v>281</v>
      </c>
      <c r="B11" s="38" t="s">
        <v>17</v>
      </c>
      <c r="C11" s="38">
        <v>101.0</v>
      </c>
      <c r="D11" s="38" t="s">
        <v>156</v>
      </c>
      <c r="E11" s="38" t="s">
        <v>289</v>
      </c>
      <c r="F11" s="38">
        <v>2018.0</v>
      </c>
      <c r="G11" s="38">
        <v>2020.0</v>
      </c>
      <c r="H11" s="41"/>
      <c r="I11" s="41"/>
      <c r="J11" s="40">
        <v>1.0</v>
      </c>
      <c r="K11" s="40">
        <v>2.0</v>
      </c>
      <c r="L11" s="40">
        <v>1.0</v>
      </c>
      <c r="M11" s="40">
        <v>20.0</v>
      </c>
      <c r="N11" s="42"/>
      <c r="O11" s="42"/>
      <c r="P11" s="42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4.25" customHeight="1">
      <c r="A12" s="42" t="s">
        <v>281</v>
      </c>
      <c r="B12" s="38" t="s">
        <v>17</v>
      </c>
      <c r="C12" s="38">
        <v>101.0</v>
      </c>
      <c r="D12" s="38">
        <v>19.0</v>
      </c>
      <c r="E12" s="42" t="s">
        <v>290</v>
      </c>
      <c r="F12" s="38">
        <v>2020.0</v>
      </c>
      <c r="G12" s="38">
        <v>2020.0</v>
      </c>
      <c r="H12" s="43">
        <v>1.825</v>
      </c>
      <c r="I12" s="43">
        <v>2.476</v>
      </c>
      <c r="J12" s="40">
        <v>1.0</v>
      </c>
      <c r="K12" s="40">
        <v>1.0</v>
      </c>
      <c r="L12" s="40">
        <v>0.0</v>
      </c>
      <c r="M12" s="42"/>
      <c r="N12" s="42"/>
      <c r="O12" s="42"/>
      <c r="P12" s="42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4.25" customHeight="1">
      <c r="A13" s="38" t="s">
        <v>281</v>
      </c>
      <c r="B13" s="38" t="s">
        <v>144</v>
      </c>
      <c r="C13" s="38">
        <v>102.0</v>
      </c>
      <c r="D13" s="38">
        <v>2.0</v>
      </c>
      <c r="E13" s="38">
        <v>2022.0</v>
      </c>
      <c r="F13" s="38">
        <v>2007.0</v>
      </c>
      <c r="G13" s="38">
        <v>2020.0</v>
      </c>
      <c r="H13" s="41"/>
      <c r="I13" s="41"/>
      <c r="J13" s="40">
        <v>1.0</v>
      </c>
      <c r="K13" s="40">
        <v>4.0</v>
      </c>
      <c r="L13" s="40">
        <v>0.0</v>
      </c>
      <c r="M13" s="42"/>
      <c r="N13" s="42"/>
      <c r="O13" s="42"/>
      <c r="P13" s="42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4.25" customHeight="1">
      <c r="A14" s="38" t="s">
        <v>281</v>
      </c>
      <c r="B14" s="38" t="s">
        <v>144</v>
      </c>
      <c r="C14" s="38">
        <v>102.0</v>
      </c>
      <c r="D14" s="38">
        <v>8.0</v>
      </c>
      <c r="E14" s="38">
        <v>2028.0</v>
      </c>
      <c r="F14" s="38">
        <v>2007.0</v>
      </c>
      <c r="G14" s="38">
        <v>2020.0</v>
      </c>
      <c r="H14" s="41"/>
      <c r="I14" s="41"/>
      <c r="J14" s="40">
        <v>1.0</v>
      </c>
      <c r="K14" s="40">
        <v>4.0</v>
      </c>
      <c r="L14" s="40">
        <v>1.0</v>
      </c>
      <c r="M14" s="40">
        <v>31.0</v>
      </c>
      <c r="N14" s="42"/>
      <c r="O14" s="42"/>
      <c r="P14" s="40" t="s">
        <v>291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4.25" customHeight="1">
      <c r="A15" s="38" t="s">
        <v>281</v>
      </c>
      <c r="B15" s="38" t="s">
        <v>144</v>
      </c>
      <c r="C15" s="38">
        <v>102.0</v>
      </c>
      <c r="D15" s="38">
        <v>17.0</v>
      </c>
      <c r="E15" s="38">
        <v>2037.0</v>
      </c>
      <c r="F15" s="38">
        <v>2007.0</v>
      </c>
      <c r="G15" s="38">
        <v>2020.0</v>
      </c>
      <c r="H15" s="41"/>
      <c r="I15" s="41"/>
      <c r="J15" s="40">
        <v>1.0</v>
      </c>
      <c r="K15" s="40">
        <v>5.0</v>
      </c>
      <c r="L15" s="40">
        <v>2.0</v>
      </c>
      <c r="M15" s="40">
        <v>12.0</v>
      </c>
      <c r="N15" s="40">
        <v>25.0</v>
      </c>
      <c r="O15" s="42"/>
      <c r="P15" s="42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4.25" customHeight="1">
      <c r="A16" s="38" t="s">
        <v>281</v>
      </c>
      <c r="B16" s="38" t="s">
        <v>17</v>
      </c>
      <c r="C16" s="38">
        <v>102.0</v>
      </c>
      <c r="D16" s="38" t="s">
        <v>292</v>
      </c>
      <c r="E16" s="38" t="s">
        <v>293</v>
      </c>
      <c r="F16" s="38">
        <v>2014.0</v>
      </c>
      <c r="G16" s="38">
        <v>2020.0</v>
      </c>
      <c r="H16" s="41"/>
      <c r="I16" s="41"/>
      <c r="J16" s="40">
        <v>1.0</v>
      </c>
      <c r="K16" s="40">
        <v>5.0</v>
      </c>
      <c r="L16" s="40">
        <v>2.0</v>
      </c>
      <c r="M16" s="40">
        <v>6.0</v>
      </c>
      <c r="N16" s="40">
        <v>20.0</v>
      </c>
      <c r="O16" s="42"/>
      <c r="P16" s="42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4.25" customHeight="1">
      <c r="A17" s="38" t="s">
        <v>281</v>
      </c>
      <c r="B17" s="38" t="s">
        <v>144</v>
      </c>
      <c r="C17" s="38">
        <v>103.0</v>
      </c>
      <c r="D17" s="38">
        <v>2.0</v>
      </c>
      <c r="E17" s="38">
        <v>2042.0</v>
      </c>
      <c r="F17" s="38">
        <v>2007.0</v>
      </c>
      <c r="G17" s="38">
        <v>2020.0</v>
      </c>
      <c r="H17" s="41"/>
      <c r="I17" s="41"/>
      <c r="J17" s="40">
        <v>1.0</v>
      </c>
      <c r="K17" s="40">
        <v>11.0</v>
      </c>
      <c r="L17" s="40">
        <v>5.0</v>
      </c>
      <c r="M17" s="40">
        <v>39.0</v>
      </c>
      <c r="N17" s="40">
        <v>45.0</v>
      </c>
      <c r="O17" s="40">
        <v>23.0</v>
      </c>
      <c r="P17" s="40" t="s">
        <v>283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4.25" customHeight="1">
      <c r="A18" s="38" t="s">
        <v>281</v>
      </c>
      <c r="B18" s="38" t="s">
        <v>144</v>
      </c>
      <c r="C18" s="38">
        <v>103.0</v>
      </c>
      <c r="D18" s="38">
        <v>6.0</v>
      </c>
      <c r="E18" s="38">
        <v>2047.0</v>
      </c>
      <c r="F18" s="38">
        <v>2007.0</v>
      </c>
      <c r="G18" s="38">
        <v>2020.0</v>
      </c>
      <c r="H18" s="41"/>
      <c r="I18" s="41"/>
      <c r="J18" s="40">
        <v>0.0</v>
      </c>
      <c r="K18" s="42"/>
      <c r="L18" s="42"/>
      <c r="M18" s="42"/>
      <c r="N18" s="42"/>
      <c r="O18" s="42"/>
      <c r="P18" s="42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A19" s="38" t="s">
        <v>281</v>
      </c>
      <c r="B19" s="38" t="s">
        <v>144</v>
      </c>
      <c r="C19" s="38">
        <v>103.0</v>
      </c>
      <c r="D19" s="38">
        <v>7.0</v>
      </c>
      <c r="E19" s="38">
        <v>2048.0</v>
      </c>
      <c r="F19" s="38">
        <v>2007.0</v>
      </c>
      <c r="G19" s="38">
        <v>2020.0</v>
      </c>
      <c r="H19" s="41"/>
      <c r="I19" s="41"/>
      <c r="J19" s="40">
        <v>1.0</v>
      </c>
      <c r="K19" s="40">
        <v>15.0</v>
      </c>
      <c r="L19" s="40">
        <v>8.0</v>
      </c>
      <c r="M19" s="40">
        <v>34.0</v>
      </c>
      <c r="N19" s="40">
        <v>38.0</v>
      </c>
      <c r="O19" s="40">
        <v>33.0</v>
      </c>
      <c r="P19" s="42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4.25" customHeight="1">
      <c r="A20" s="38" t="s">
        <v>281</v>
      </c>
      <c r="B20" s="38" t="s">
        <v>144</v>
      </c>
      <c r="C20" s="38">
        <v>103.0</v>
      </c>
      <c r="D20" s="38">
        <v>9.0</v>
      </c>
      <c r="E20" s="38">
        <v>2051.0</v>
      </c>
      <c r="F20" s="38">
        <v>2007.0</v>
      </c>
      <c r="G20" s="38">
        <v>2020.0</v>
      </c>
      <c r="H20" s="41"/>
      <c r="I20" s="41"/>
      <c r="J20" s="40">
        <v>0.0</v>
      </c>
      <c r="K20" s="42"/>
      <c r="L20" s="42"/>
      <c r="M20" s="42"/>
      <c r="N20" s="42"/>
      <c r="O20" s="42"/>
      <c r="P20" s="42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4.25" customHeight="1">
      <c r="A21" s="38" t="s">
        <v>281</v>
      </c>
      <c r="B21" s="38" t="s">
        <v>144</v>
      </c>
      <c r="C21" s="38">
        <v>103.0</v>
      </c>
      <c r="D21" s="38">
        <v>11.0</v>
      </c>
      <c r="E21" s="38">
        <v>2052.0</v>
      </c>
      <c r="F21" s="38">
        <v>2007.0</v>
      </c>
      <c r="G21" s="38">
        <v>2020.0</v>
      </c>
      <c r="H21" s="41"/>
      <c r="I21" s="41"/>
      <c r="J21" s="40">
        <v>1.0</v>
      </c>
      <c r="K21" s="40">
        <v>2.0</v>
      </c>
      <c r="L21" s="40">
        <v>0.0</v>
      </c>
      <c r="M21" s="42"/>
      <c r="N21" s="42"/>
      <c r="O21" s="42"/>
      <c r="P21" s="42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4.25" customHeight="1">
      <c r="A22" s="38" t="s">
        <v>281</v>
      </c>
      <c r="B22" s="38" t="s">
        <v>144</v>
      </c>
      <c r="C22" s="38">
        <v>103.0</v>
      </c>
      <c r="D22" s="38">
        <v>13.0</v>
      </c>
      <c r="E22" s="38">
        <v>2053.0</v>
      </c>
      <c r="F22" s="38">
        <v>2007.0</v>
      </c>
      <c r="G22" s="38">
        <v>2020.0</v>
      </c>
      <c r="H22" s="41"/>
      <c r="I22" s="41"/>
      <c r="J22" s="40">
        <v>1.0</v>
      </c>
      <c r="K22" s="40">
        <v>13.0</v>
      </c>
      <c r="L22" s="40">
        <v>2.0</v>
      </c>
      <c r="M22" s="40">
        <v>34.0</v>
      </c>
      <c r="N22" s="40">
        <v>36.0</v>
      </c>
      <c r="O22" s="42"/>
      <c r="P22" s="40" t="s">
        <v>294</v>
      </c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4.25" customHeight="1">
      <c r="A23" s="38" t="s">
        <v>281</v>
      </c>
      <c r="B23" s="38" t="s">
        <v>144</v>
      </c>
      <c r="C23" s="38">
        <v>103.0</v>
      </c>
      <c r="D23" s="38">
        <v>14.0</v>
      </c>
      <c r="E23" s="38">
        <v>2054.0</v>
      </c>
      <c r="F23" s="38">
        <v>2007.0</v>
      </c>
      <c r="G23" s="38">
        <v>2020.0</v>
      </c>
      <c r="H23" s="41"/>
      <c r="I23" s="41"/>
      <c r="J23" s="40">
        <v>1.0</v>
      </c>
      <c r="K23" s="40">
        <v>8.0</v>
      </c>
      <c r="L23" s="40">
        <v>7.0</v>
      </c>
      <c r="M23" s="40">
        <v>22.0</v>
      </c>
      <c r="N23" s="40">
        <v>25.0</v>
      </c>
      <c r="O23" s="40">
        <v>36.0</v>
      </c>
      <c r="P23" s="42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4.25" customHeight="1">
      <c r="A24" s="38" t="s">
        <v>281</v>
      </c>
      <c r="B24" s="38" t="s">
        <v>17</v>
      </c>
      <c r="C24" s="38">
        <v>103.0</v>
      </c>
      <c r="D24" s="38">
        <v>12.0</v>
      </c>
      <c r="E24" s="38" t="s">
        <v>295</v>
      </c>
      <c r="F24" s="38">
        <v>2019.0</v>
      </c>
      <c r="G24" s="38">
        <v>2020.0</v>
      </c>
      <c r="H24" s="43">
        <v>0.972</v>
      </c>
      <c r="I24" s="43">
        <v>2.234</v>
      </c>
      <c r="J24" s="40">
        <v>0.0</v>
      </c>
      <c r="K24" s="42"/>
      <c r="L24" s="42"/>
      <c r="M24" s="42"/>
      <c r="N24" s="42"/>
      <c r="O24" s="42"/>
      <c r="P24" s="42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4.25" customHeight="1">
      <c r="A25" s="38" t="s">
        <v>281</v>
      </c>
      <c r="B25" s="38" t="s">
        <v>17</v>
      </c>
      <c r="C25" s="38">
        <v>103.0</v>
      </c>
      <c r="D25" s="38">
        <v>13.0</v>
      </c>
      <c r="E25" s="38" t="s">
        <v>296</v>
      </c>
      <c r="F25" s="38">
        <v>2019.0</v>
      </c>
      <c r="G25" s="38">
        <v>2020.0</v>
      </c>
      <c r="H25" s="43">
        <v>0.991</v>
      </c>
      <c r="I25" s="43">
        <v>2.016</v>
      </c>
      <c r="J25" s="40">
        <v>0.0</v>
      </c>
      <c r="K25" s="42"/>
      <c r="L25" s="42"/>
      <c r="M25" s="42"/>
      <c r="N25" s="42"/>
      <c r="O25" s="42"/>
      <c r="P25" s="42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4.25" customHeight="1">
      <c r="A26" s="38" t="s">
        <v>281</v>
      </c>
      <c r="B26" s="38" t="s">
        <v>17</v>
      </c>
      <c r="C26" s="38">
        <v>103.0</v>
      </c>
      <c r="D26" s="38">
        <v>14.0</v>
      </c>
      <c r="E26" s="38" t="s">
        <v>297</v>
      </c>
      <c r="F26" s="38">
        <v>2019.0</v>
      </c>
      <c r="G26" s="38">
        <v>2020.0</v>
      </c>
      <c r="H26" s="43">
        <v>1.856</v>
      </c>
      <c r="I26" s="43">
        <v>1.08</v>
      </c>
      <c r="J26" s="40">
        <v>1.0</v>
      </c>
      <c r="K26" s="40">
        <v>5.0</v>
      </c>
      <c r="L26" s="40">
        <v>2.0</v>
      </c>
      <c r="M26" s="40">
        <v>19.0</v>
      </c>
      <c r="N26" s="40">
        <v>28.0</v>
      </c>
      <c r="O26" s="42"/>
      <c r="P26" s="40" t="s">
        <v>298</v>
      </c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4.25" customHeight="1">
      <c r="A27" s="38" t="s">
        <v>281</v>
      </c>
      <c r="B27" s="38" t="s">
        <v>17</v>
      </c>
      <c r="C27" s="38">
        <v>103.0</v>
      </c>
      <c r="D27" s="38" t="s">
        <v>299</v>
      </c>
      <c r="E27" s="38" t="s">
        <v>300</v>
      </c>
      <c r="F27" s="38">
        <v>2015.0</v>
      </c>
      <c r="G27" s="38">
        <v>2020.0</v>
      </c>
      <c r="H27" s="41"/>
      <c r="I27" s="41"/>
      <c r="J27" s="40">
        <v>1.0</v>
      </c>
      <c r="K27" s="40">
        <v>1.0</v>
      </c>
      <c r="L27" s="40">
        <v>0.0</v>
      </c>
      <c r="M27" s="42"/>
      <c r="N27" s="42"/>
      <c r="O27" s="42"/>
      <c r="P27" s="42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4.25" customHeight="1">
      <c r="A28" s="38" t="s">
        <v>281</v>
      </c>
      <c r="B28" s="38" t="s">
        <v>17</v>
      </c>
      <c r="C28" s="38">
        <v>103.0</v>
      </c>
      <c r="D28" s="38" t="s">
        <v>301</v>
      </c>
      <c r="E28" s="38" t="s">
        <v>302</v>
      </c>
      <c r="F28" s="38">
        <v>2015.0</v>
      </c>
      <c r="G28" s="38">
        <v>2020.0</v>
      </c>
      <c r="H28" s="41"/>
      <c r="I28" s="41"/>
      <c r="J28" s="40">
        <v>0.0</v>
      </c>
      <c r="K28" s="42"/>
      <c r="L28" s="42"/>
      <c r="M28" s="42"/>
      <c r="N28" s="42"/>
      <c r="O28" s="42"/>
      <c r="P28" s="42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4.25" customHeight="1">
      <c r="A29" s="38" t="s">
        <v>281</v>
      </c>
      <c r="B29" s="38" t="s">
        <v>17</v>
      </c>
      <c r="C29" s="38">
        <v>103.0</v>
      </c>
      <c r="D29" s="38" t="s">
        <v>303</v>
      </c>
      <c r="E29" s="38" t="s">
        <v>304</v>
      </c>
      <c r="F29" s="38">
        <v>2015.0</v>
      </c>
      <c r="G29" s="38">
        <v>2020.0</v>
      </c>
      <c r="H29" s="41"/>
      <c r="I29" s="41"/>
      <c r="J29" s="40">
        <v>1.0</v>
      </c>
      <c r="K29" s="40">
        <v>1.0</v>
      </c>
      <c r="L29" s="40">
        <v>0.0</v>
      </c>
      <c r="M29" s="42"/>
      <c r="N29" s="42"/>
      <c r="O29" s="42"/>
      <c r="P29" s="42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4.25" customHeight="1">
      <c r="A30" s="38" t="s">
        <v>281</v>
      </c>
      <c r="B30" s="38" t="s">
        <v>17</v>
      </c>
      <c r="C30" s="38">
        <v>103.0</v>
      </c>
      <c r="D30" s="38" t="s">
        <v>305</v>
      </c>
      <c r="E30" s="38" t="s">
        <v>306</v>
      </c>
      <c r="F30" s="38">
        <v>2015.0</v>
      </c>
      <c r="G30" s="38">
        <v>2020.0</v>
      </c>
      <c r="H30" s="41"/>
      <c r="I30" s="41"/>
      <c r="J30" s="40">
        <v>1.0</v>
      </c>
      <c r="K30" s="40">
        <v>2.0</v>
      </c>
      <c r="L30" s="40">
        <v>2.0</v>
      </c>
      <c r="M30" s="40">
        <v>22.0</v>
      </c>
      <c r="N30" s="40">
        <v>35.0</v>
      </c>
      <c r="O30" s="42"/>
      <c r="P30" s="42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4.25" customHeight="1">
      <c r="A31" s="38" t="s">
        <v>281</v>
      </c>
      <c r="B31" s="38" t="s">
        <v>17</v>
      </c>
      <c r="C31" s="38">
        <v>103.0</v>
      </c>
      <c r="D31" s="38" t="s">
        <v>236</v>
      </c>
      <c r="E31" s="38" t="s">
        <v>307</v>
      </c>
      <c r="F31" s="38">
        <v>2016.0</v>
      </c>
      <c r="G31" s="38">
        <v>2020.0</v>
      </c>
      <c r="H31" s="41"/>
      <c r="I31" s="41"/>
      <c r="J31" s="40">
        <v>1.0</v>
      </c>
      <c r="K31" s="40">
        <v>12.0</v>
      </c>
      <c r="L31" s="40">
        <v>5.0</v>
      </c>
      <c r="M31" s="40">
        <v>19.0</v>
      </c>
      <c r="N31" s="40">
        <v>45.0</v>
      </c>
      <c r="O31" s="40">
        <v>46.0</v>
      </c>
      <c r="P31" s="40" t="s">
        <v>283</v>
      </c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4.25" customHeight="1">
      <c r="A32" s="42" t="s">
        <v>281</v>
      </c>
      <c r="B32" s="38" t="s">
        <v>17</v>
      </c>
      <c r="C32" s="38">
        <v>103.0</v>
      </c>
      <c r="D32" s="38">
        <v>15.0</v>
      </c>
      <c r="E32" s="42" t="s">
        <v>308</v>
      </c>
      <c r="F32" s="42" t="s">
        <v>107</v>
      </c>
      <c r="G32" s="38">
        <v>2020.0</v>
      </c>
      <c r="H32" s="41"/>
      <c r="I32" s="41"/>
      <c r="J32" s="40">
        <v>1.0</v>
      </c>
      <c r="K32" s="40">
        <v>3.0</v>
      </c>
      <c r="L32" s="40">
        <v>2.0</v>
      </c>
      <c r="M32" s="40">
        <v>27.0</v>
      </c>
      <c r="N32" s="40">
        <v>27.0</v>
      </c>
      <c r="O32" s="42"/>
      <c r="P32" s="40" t="s">
        <v>309</v>
      </c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4.25" customHeight="1">
      <c r="A33" s="38" t="s">
        <v>281</v>
      </c>
      <c r="B33" s="38" t="s">
        <v>144</v>
      </c>
      <c r="C33" s="38">
        <v>104.0</v>
      </c>
      <c r="D33" s="38">
        <v>6.0</v>
      </c>
      <c r="E33" s="38">
        <v>2062.0</v>
      </c>
      <c r="F33" s="38">
        <v>2007.0</v>
      </c>
      <c r="G33" s="38">
        <v>2020.0</v>
      </c>
      <c r="H33" s="41"/>
      <c r="I33" s="41"/>
      <c r="J33" s="40">
        <v>0.0</v>
      </c>
      <c r="K33" s="42"/>
      <c r="L33" s="42"/>
      <c r="M33" s="42"/>
      <c r="N33" s="42"/>
      <c r="O33" s="40"/>
      <c r="P33" s="42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4.25" customHeight="1">
      <c r="A34" s="38" t="s">
        <v>281</v>
      </c>
      <c r="B34" s="38" t="s">
        <v>144</v>
      </c>
      <c r="C34" s="38">
        <v>104.0</v>
      </c>
      <c r="D34" s="38">
        <v>4.0</v>
      </c>
      <c r="E34" s="38">
        <v>2064.0</v>
      </c>
      <c r="F34" s="38">
        <v>2007.0</v>
      </c>
      <c r="G34" s="38">
        <v>2020.0</v>
      </c>
      <c r="H34" s="41"/>
      <c r="I34" s="41"/>
      <c r="J34" s="40">
        <v>1.0</v>
      </c>
      <c r="K34" s="40">
        <v>8.0</v>
      </c>
      <c r="L34" s="40">
        <v>6.0</v>
      </c>
      <c r="M34" s="40">
        <v>38.0</v>
      </c>
      <c r="N34" s="40">
        <v>29.0</v>
      </c>
      <c r="O34" s="40">
        <v>38.0</v>
      </c>
      <c r="P34" s="42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4.25" customHeight="1">
      <c r="A35" s="38" t="s">
        <v>281</v>
      </c>
      <c r="B35" s="38" t="s">
        <v>17</v>
      </c>
      <c r="C35" s="38">
        <v>104.0</v>
      </c>
      <c r="D35" s="38">
        <v>5.0</v>
      </c>
      <c r="E35" s="38" t="s">
        <v>310</v>
      </c>
      <c r="F35" s="38">
        <v>2019.0</v>
      </c>
      <c r="G35" s="38">
        <v>2020.0</v>
      </c>
      <c r="H35" s="43">
        <v>2.06</v>
      </c>
      <c r="I35" s="43">
        <v>0.773</v>
      </c>
      <c r="J35" s="40">
        <v>1.0</v>
      </c>
      <c r="K35" s="40">
        <v>2.0</v>
      </c>
      <c r="L35" s="40">
        <v>0.0</v>
      </c>
      <c r="M35" s="42"/>
      <c r="N35" s="42"/>
      <c r="O35" s="42"/>
      <c r="P35" s="42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4.25" customHeight="1">
      <c r="A36" s="38" t="s">
        <v>281</v>
      </c>
      <c r="B36" s="38" t="s">
        <v>144</v>
      </c>
      <c r="C36" s="38">
        <v>104.0</v>
      </c>
      <c r="D36" s="38">
        <v>6.0</v>
      </c>
      <c r="E36" s="38">
        <v>2066.0</v>
      </c>
      <c r="F36" s="38">
        <v>2007.0</v>
      </c>
      <c r="G36" s="38">
        <v>2020.0</v>
      </c>
      <c r="H36" s="41"/>
      <c r="I36" s="41"/>
      <c r="J36" s="40">
        <v>0.0</v>
      </c>
      <c r="K36" s="42"/>
      <c r="L36" s="42"/>
      <c r="M36" s="42"/>
      <c r="N36" s="42"/>
      <c r="O36" s="42"/>
      <c r="P36" s="42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4.25" customHeight="1">
      <c r="A37" s="38" t="s">
        <v>281</v>
      </c>
      <c r="B37" s="38" t="s">
        <v>144</v>
      </c>
      <c r="C37" s="38">
        <v>104.0</v>
      </c>
      <c r="D37" s="38">
        <v>8.0</v>
      </c>
      <c r="E37" s="38">
        <v>2068.0</v>
      </c>
      <c r="F37" s="38">
        <v>2007.0</v>
      </c>
      <c r="G37" s="38">
        <v>2020.0</v>
      </c>
      <c r="H37" s="41"/>
      <c r="I37" s="41"/>
      <c r="J37" s="40">
        <v>1.0</v>
      </c>
      <c r="K37" s="40">
        <v>3.0</v>
      </c>
      <c r="L37" s="40">
        <v>2.0</v>
      </c>
      <c r="M37" s="40">
        <v>20.0</v>
      </c>
      <c r="N37" s="40">
        <v>33.0</v>
      </c>
      <c r="O37" s="42"/>
      <c r="P37" s="42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4.25" customHeight="1">
      <c r="A38" s="38" t="s">
        <v>281</v>
      </c>
      <c r="B38" s="38" t="s">
        <v>144</v>
      </c>
      <c r="C38" s="38">
        <v>104.0</v>
      </c>
      <c r="D38" s="38">
        <v>9.0</v>
      </c>
      <c r="E38" s="38">
        <v>2069.0</v>
      </c>
      <c r="F38" s="38">
        <v>2007.0</v>
      </c>
      <c r="G38" s="38">
        <v>2020.0</v>
      </c>
      <c r="H38" s="41"/>
      <c r="I38" s="41"/>
      <c r="J38" s="40">
        <v>1.0</v>
      </c>
      <c r="K38" s="40">
        <v>19.0</v>
      </c>
      <c r="L38" s="40">
        <v>12.0</v>
      </c>
      <c r="M38" s="40">
        <v>22.0</v>
      </c>
      <c r="N38" s="40">
        <v>30.0</v>
      </c>
      <c r="O38" s="40">
        <v>51.0</v>
      </c>
      <c r="P38" s="42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4.25" customHeight="1">
      <c r="A39" s="38" t="s">
        <v>281</v>
      </c>
      <c r="B39" s="38" t="s">
        <v>144</v>
      </c>
      <c r="C39" s="38">
        <v>104.0</v>
      </c>
      <c r="D39" s="38">
        <v>13.0</v>
      </c>
      <c r="E39" s="38">
        <v>2073.0</v>
      </c>
      <c r="F39" s="38">
        <v>2007.0</v>
      </c>
      <c r="G39" s="38">
        <v>2020.0</v>
      </c>
      <c r="H39" s="41"/>
      <c r="I39" s="41"/>
      <c r="J39" s="40">
        <v>1.0</v>
      </c>
      <c r="K39" s="40">
        <v>2.0</v>
      </c>
      <c r="L39" s="40">
        <v>0.0</v>
      </c>
      <c r="M39" s="42"/>
      <c r="N39" s="42"/>
      <c r="O39" s="42"/>
      <c r="P39" s="42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4.25" customHeight="1">
      <c r="A40" s="38" t="s">
        <v>281</v>
      </c>
      <c r="B40" s="38" t="s">
        <v>17</v>
      </c>
      <c r="C40" s="38">
        <v>104.0</v>
      </c>
      <c r="D40" s="38" t="s">
        <v>311</v>
      </c>
      <c r="E40" s="38" t="s">
        <v>312</v>
      </c>
      <c r="F40" s="38">
        <v>2013.0</v>
      </c>
      <c r="G40" s="38">
        <v>2020.0</v>
      </c>
      <c r="H40" s="41"/>
      <c r="I40" s="41"/>
      <c r="J40" s="40">
        <v>1.0</v>
      </c>
      <c r="K40" s="40">
        <v>7.0</v>
      </c>
      <c r="L40" s="40">
        <v>7.0</v>
      </c>
      <c r="M40" s="40">
        <v>34.0</v>
      </c>
      <c r="N40" s="40">
        <v>48.0</v>
      </c>
      <c r="O40" s="40">
        <v>32.0</v>
      </c>
      <c r="P40" s="42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4.25" customHeight="1">
      <c r="A41" s="38" t="s">
        <v>281</v>
      </c>
      <c r="B41" s="38" t="s">
        <v>17</v>
      </c>
      <c r="C41" s="38">
        <v>104.0</v>
      </c>
      <c r="D41" s="38" t="s">
        <v>313</v>
      </c>
      <c r="E41" s="38" t="s">
        <v>314</v>
      </c>
      <c r="F41" s="38">
        <v>2013.0</v>
      </c>
      <c r="G41" s="38">
        <v>2020.0</v>
      </c>
      <c r="H41" s="41"/>
      <c r="I41" s="41"/>
      <c r="J41" s="40">
        <v>1.0</v>
      </c>
      <c r="K41" s="40">
        <v>1.0</v>
      </c>
      <c r="L41" s="40">
        <v>0.0</v>
      </c>
      <c r="M41" s="42"/>
      <c r="N41" s="42"/>
      <c r="O41" s="42"/>
      <c r="P41" s="42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4.25" customHeight="1">
      <c r="A42" s="38" t="s">
        <v>281</v>
      </c>
      <c r="B42" s="38" t="s">
        <v>17</v>
      </c>
      <c r="C42" s="38">
        <v>104.0</v>
      </c>
      <c r="D42" s="38" t="s">
        <v>315</v>
      </c>
      <c r="E42" s="38" t="s">
        <v>316</v>
      </c>
      <c r="F42" s="38">
        <v>2013.0</v>
      </c>
      <c r="G42" s="38">
        <v>2020.0</v>
      </c>
      <c r="H42" s="41"/>
      <c r="I42" s="41"/>
      <c r="J42" s="40">
        <v>1.0</v>
      </c>
      <c r="K42" s="40">
        <v>1.0</v>
      </c>
      <c r="L42" s="40">
        <v>1.0</v>
      </c>
      <c r="M42" s="40">
        <v>23.0</v>
      </c>
      <c r="N42" s="42"/>
      <c r="O42" s="42"/>
      <c r="P42" s="42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4.25" customHeight="1">
      <c r="A43" s="38" t="s">
        <v>281</v>
      </c>
      <c r="B43" s="38" t="s">
        <v>17</v>
      </c>
      <c r="C43" s="38">
        <v>104.0</v>
      </c>
      <c r="D43" s="38" t="s">
        <v>317</v>
      </c>
      <c r="E43" s="38" t="s">
        <v>318</v>
      </c>
      <c r="F43" s="38">
        <v>2015.0</v>
      </c>
      <c r="G43" s="38">
        <v>2020.0</v>
      </c>
      <c r="H43" s="41"/>
      <c r="I43" s="41"/>
      <c r="J43" s="40">
        <v>1.0</v>
      </c>
      <c r="K43" s="40">
        <v>6.0</v>
      </c>
      <c r="L43" s="40">
        <v>4.0</v>
      </c>
      <c r="M43" s="40">
        <v>14.0</v>
      </c>
      <c r="N43" s="40">
        <v>18.0</v>
      </c>
      <c r="O43" s="40">
        <v>29.0</v>
      </c>
      <c r="P43" s="42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4.25" customHeight="1">
      <c r="A44" s="38" t="s">
        <v>281</v>
      </c>
      <c r="B44" s="38" t="s">
        <v>17</v>
      </c>
      <c r="C44" s="38">
        <v>104.0</v>
      </c>
      <c r="D44" s="38" t="s">
        <v>319</v>
      </c>
      <c r="E44" s="38" t="s">
        <v>320</v>
      </c>
      <c r="F44" s="38">
        <v>2015.0</v>
      </c>
      <c r="G44" s="38">
        <v>2020.0</v>
      </c>
      <c r="H44" s="41"/>
      <c r="I44" s="41"/>
      <c r="J44" s="40">
        <v>0.0</v>
      </c>
      <c r="K44" s="42"/>
      <c r="L44" s="42"/>
      <c r="M44" s="42"/>
      <c r="N44" s="42"/>
      <c r="O44" s="42"/>
      <c r="P44" s="42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4.25" customHeight="1">
      <c r="A45" s="38" t="s">
        <v>281</v>
      </c>
      <c r="B45" s="38" t="s">
        <v>17</v>
      </c>
      <c r="C45" s="38">
        <v>105.0</v>
      </c>
      <c r="D45" s="38" t="s">
        <v>321</v>
      </c>
      <c r="E45" s="38" t="s">
        <v>322</v>
      </c>
      <c r="F45" s="38">
        <v>2015.0</v>
      </c>
      <c r="G45" s="38">
        <v>2020.0</v>
      </c>
      <c r="H45" s="41"/>
      <c r="I45" s="41"/>
      <c r="J45" s="40">
        <v>1.0</v>
      </c>
      <c r="K45" s="40">
        <v>1.0</v>
      </c>
      <c r="L45" s="40">
        <v>1.0</v>
      </c>
      <c r="M45" s="40">
        <v>21.0</v>
      </c>
      <c r="N45" s="42"/>
      <c r="O45" s="42"/>
      <c r="P45" s="42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4.25" customHeight="1">
      <c r="A46" s="38" t="s">
        <v>281</v>
      </c>
      <c r="B46" s="38" t="s">
        <v>17</v>
      </c>
      <c r="C46" s="38">
        <v>106.0</v>
      </c>
      <c r="D46" s="38" t="s">
        <v>313</v>
      </c>
      <c r="E46" s="38" t="s">
        <v>323</v>
      </c>
      <c r="F46" s="38">
        <v>2013.0</v>
      </c>
      <c r="G46" s="38">
        <v>2020.0</v>
      </c>
      <c r="H46" s="41"/>
      <c r="I46" s="41"/>
      <c r="J46" s="40">
        <v>1.0</v>
      </c>
      <c r="K46" s="40">
        <v>12.0</v>
      </c>
      <c r="L46" s="40">
        <v>10.0</v>
      </c>
      <c r="M46" s="40">
        <v>34.0</v>
      </c>
      <c r="N46" s="40">
        <v>19.0</v>
      </c>
      <c r="O46" s="40">
        <v>36.0</v>
      </c>
      <c r="P46" s="42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4.25" customHeight="1">
      <c r="A47" s="38" t="s">
        <v>281</v>
      </c>
      <c r="B47" s="38" t="s">
        <v>144</v>
      </c>
      <c r="C47" s="38">
        <v>107.0</v>
      </c>
      <c r="D47" s="38">
        <v>7.0</v>
      </c>
      <c r="E47" s="38">
        <v>2127.0</v>
      </c>
      <c r="F47" s="38">
        <v>2007.0</v>
      </c>
      <c r="G47" s="38">
        <v>2020.0</v>
      </c>
      <c r="H47" s="41"/>
      <c r="I47" s="41"/>
      <c r="J47" s="40">
        <v>1.0</v>
      </c>
      <c r="K47" s="40">
        <v>16.0</v>
      </c>
      <c r="L47" s="40">
        <v>1.0</v>
      </c>
      <c r="M47" s="40">
        <v>38.0</v>
      </c>
      <c r="N47" s="42"/>
      <c r="O47" s="42"/>
      <c r="P47" s="40" t="s">
        <v>324</v>
      </c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4.25" customHeight="1">
      <c r="A48" s="38" t="s">
        <v>281</v>
      </c>
      <c r="B48" s="38" t="s">
        <v>144</v>
      </c>
      <c r="C48" s="38">
        <v>107.0</v>
      </c>
      <c r="D48" s="38">
        <v>9.0</v>
      </c>
      <c r="E48" s="38">
        <v>2129.0</v>
      </c>
      <c r="F48" s="38">
        <v>2007.0</v>
      </c>
      <c r="G48" s="38">
        <v>2020.0</v>
      </c>
      <c r="H48" s="41"/>
      <c r="I48" s="41"/>
      <c r="J48" s="40">
        <v>1.0</v>
      </c>
      <c r="K48" s="40">
        <v>3.0</v>
      </c>
      <c r="L48" s="40">
        <v>0.0</v>
      </c>
      <c r="M48" s="42"/>
      <c r="N48" s="42"/>
      <c r="O48" s="42"/>
      <c r="P48" s="42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4.25" customHeight="1">
      <c r="A49" s="38" t="s">
        <v>281</v>
      </c>
      <c r="B49" s="38" t="s">
        <v>144</v>
      </c>
      <c r="C49" s="38">
        <v>107.0</v>
      </c>
      <c r="D49" s="38">
        <v>13.0</v>
      </c>
      <c r="E49" s="38">
        <v>2133.0</v>
      </c>
      <c r="F49" s="38">
        <v>2007.0</v>
      </c>
      <c r="G49" s="38">
        <v>2020.0</v>
      </c>
      <c r="H49" s="41"/>
      <c r="I49" s="41"/>
      <c r="J49" s="40">
        <v>1.0</v>
      </c>
      <c r="K49" s="40">
        <v>9.0</v>
      </c>
      <c r="L49" s="40">
        <v>4.0</v>
      </c>
      <c r="M49" s="40">
        <v>22.0</v>
      </c>
      <c r="N49" s="40">
        <v>69.0</v>
      </c>
      <c r="O49" s="40">
        <v>45.0</v>
      </c>
      <c r="P49" s="40" t="s">
        <v>325</v>
      </c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4.25" customHeight="1">
      <c r="A50" s="38" t="s">
        <v>281</v>
      </c>
      <c r="B50" s="38" t="s">
        <v>17</v>
      </c>
      <c r="C50" s="38">
        <v>107.0</v>
      </c>
      <c r="D50" s="38">
        <v>14.0</v>
      </c>
      <c r="E50" s="38" t="s">
        <v>326</v>
      </c>
      <c r="F50" s="42" t="s">
        <v>107</v>
      </c>
      <c r="G50" s="38">
        <v>2020.0</v>
      </c>
      <c r="H50" s="43">
        <v>1.459</v>
      </c>
      <c r="I50" s="43">
        <v>2.316</v>
      </c>
      <c r="J50" s="40">
        <v>1.0</v>
      </c>
      <c r="K50" s="40">
        <v>1.0</v>
      </c>
      <c r="L50" s="40">
        <v>0.0</v>
      </c>
      <c r="M50" s="42"/>
      <c r="N50" s="42"/>
      <c r="O50" s="42"/>
      <c r="P50" s="42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4.25" customHeight="1">
      <c r="A51" s="38" t="s">
        <v>281</v>
      </c>
      <c r="B51" s="38" t="s">
        <v>17</v>
      </c>
      <c r="C51" s="38">
        <v>107.0</v>
      </c>
      <c r="D51" s="38">
        <v>15.0</v>
      </c>
      <c r="E51" s="38" t="s">
        <v>327</v>
      </c>
      <c r="F51" s="38">
        <v>2019.0</v>
      </c>
      <c r="G51" s="38">
        <v>2020.0</v>
      </c>
      <c r="H51" s="43">
        <v>1.415</v>
      </c>
      <c r="I51" s="43">
        <v>1.33</v>
      </c>
      <c r="J51" s="40">
        <v>0.0</v>
      </c>
      <c r="K51" s="42"/>
      <c r="L51" s="42"/>
      <c r="M51" s="42"/>
      <c r="N51" s="42"/>
      <c r="O51" s="42"/>
      <c r="P51" s="42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4.25" customHeight="1">
      <c r="A52" s="38" t="s">
        <v>281</v>
      </c>
      <c r="B52" s="38" t="s">
        <v>17</v>
      </c>
      <c r="C52" s="38">
        <v>107.0</v>
      </c>
      <c r="D52" s="38" t="s">
        <v>328</v>
      </c>
      <c r="E52" s="38" t="s">
        <v>329</v>
      </c>
      <c r="F52" s="38">
        <v>2015.0</v>
      </c>
      <c r="G52" s="38">
        <v>2020.0</v>
      </c>
      <c r="H52" s="41"/>
      <c r="I52" s="41"/>
      <c r="J52" s="40">
        <v>1.0</v>
      </c>
      <c r="K52" s="40">
        <v>4.0</v>
      </c>
      <c r="L52" s="40">
        <v>1.0</v>
      </c>
      <c r="M52" s="40">
        <v>37.0</v>
      </c>
      <c r="N52" s="42"/>
      <c r="O52" s="42"/>
      <c r="P52" s="42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4.25" customHeight="1">
      <c r="A53" s="38" t="s">
        <v>281</v>
      </c>
      <c r="B53" s="38" t="s">
        <v>17</v>
      </c>
      <c r="C53" s="38">
        <v>107.0</v>
      </c>
      <c r="D53" s="38" t="s">
        <v>330</v>
      </c>
      <c r="E53" s="38" t="s">
        <v>331</v>
      </c>
      <c r="F53" s="38">
        <v>2016.0</v>
      </c>
      <c r="G53" s="38">
        <v>2020.0</v>
      </c>
      <c r="H53" s="41"/>
      <c r="I53" s="41"/>
      <c r="J53" s="40">
        <v>1.0</v>
      </c>
      <c r="K53" s="40">
        <v>1.0</v>
      </c>
      <c r="L53" s="40">
        <v>0.0</v>
      </c>
      <c r="M53" s="42"/>
      <c r="N53" s="42"/>
      <c r="O53" s="42"/>
      <c r="P53" s="42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4.25" customHeight="1">
      <c r="A54" s="38" t="s">
        <v>281</v>
      </c>
      <c r="B54" s="38" t="s">
        <v>17</v>
      </c>
      <c r="C54" s="38">
        <v>107.0</v>
      </c>
      <c r="D54" s="38" t="s">
        <v>151</v>
      </c>
      <c r="E54" s="38" t="s">
        <v>332</v>
      </c>
      <c r="F54" s="38">
        <v>2017.0</v>
      </c>
      <c r="G54" s="38">
        <v>2020.0</v>
      </c>
      <c r="H54" s="41"/>
      <c r="I54" s="41"/>
      <c r="J54" s="40">
        <v>1.0</v>
      </c>
      <c r="K54" s="40">
        <v>2.0</v>
      </c>
      <c r="L54" s="40">
        <v>1.0</v>
      </c>
      <c r="M54" s="40">
        <v>29.0</v>
      </c>
      <c r="N54" s="42"/>
      <c r="O54" s="42"/>
      <c r="P54" s="40" t="s">
        <v>333</v>
      </c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4.25" customHeight="1">
      <c r="A55" s="38" t="s">
        <v>281</v>
      </c>
      <c r="B55" s="38" t="s">
        <v>17</v>
      </c>
      <c r="C55" s="38">
        <v>107.0</v>
      </c>
      <c r="D55" s="38" t="s">
        <v>334</v>
      </c>
      <c r="E55" s="38" t="s">
        <v>335</v>
      </c>
      <c r="F55" s="38">
        <v>2017.0</v>
      </c>
      <c r="G55" s="38">
        <v>2020.0</v>
      </c>
      <c r="H55" s="41"/>
      <c r="I55" s="41"/>
      <c r="J55" s="40">
        <v>1.0</v>
      </c>
      <c r="K55" s="40">
        <v>1.0</v>
      </c>
      <c r="L55" s="40">
        <v>0.0</v>
      </c>
      <c r="M55" s="42"/>
      <c r="N55" s="42"/>
      <c r="O55" s="42"/>
      <c r="P55" s="42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4.25" customHeight="1">
      <c r="A56" s="38" t="s">
        <v>281</v>
      </c>
      <c r="B56" s="38" t="s">
        <v>17</v>
      </c>
      <c r="C56" s="38">
        <v>107.0</v>
      </c>
      <c r="D56" s="38" t="s">
        <v>336</v>
      </c>
      <c r="E56" s="38" t="s">
        <v>337</v>
      </c>
      <c r="F56" s="38">
        <v>2017.0</v>
      </c>
      <c r="G56" s="38">
        <v>2020.0</v>
      </c>
      <c r="H56" s="41"/>
      <c r="I56" s="41"/>
      <c r="J56" s="40">
        <v>0.0</v>
      </c>
      <c r="K56" s="42"/>
      <c r="L56" s="42"/>
      <c r="M56" s="42"/>
      <c r="N56" s="42"/>
      <c r="O56" s="42"/>
      <c r="P56" s="42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4.25" customHeight="1">
      <c r="A57" s="38" t="s">
        <v>281</v>
      </c>
      <c r="B57" s="38" t="s">
        <v>17</v>
      </c>
      <c r="C57" s="38">
        <v>107.0</v>
      </c>
      <c r="D57" s="38">
        <v>16.0</v>
      </c>
      <c r="E57" s="42" t="s">
        <v>338</v>
      </c>
      <c r="F57" s="38">
        <v>2020.0</v>
      </c>
      <c r="G57" s="38">
        <v>2020.0</v>
      </c>
      <c r="H57" s="43">
        <v>2.155</v>
      </c>
      <c r="I57" s="43">
        <v>1.958</v>
      </c>
      <c r="J57" s="40">
        <v>1.0</v>
      </c>
      <c r="K57" s="40">
        <v>2.0</v>
      </c>
      <c r="L57" s="40">
        <v>0.0</v>
      </c>
      <c r="M57" s="42"/>
      <c r="N57" s="42"/>
      <c r="O57" s="42"/>
      <c r="P57" s="42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4.25" customHeight="1">
      <c r="A58" s="38" t="s">
        <v>281</v>
      </c>
      <c r="B58" s="38" t="s">
        <v>17</v>
      </c>
      <c r="C58" s="38">
        <v>107.0</v>
      </c>
      <c r="D58" s="38">
        <v>17.0</v>
      </c>
      <c r="E58" s="42" t="s">
        <v>339</v>
      </c>
      <c r="F58" s="38">
        <v>2020.0</v>
      </c>
      <c r="G58" s="38">
        <v>2020.0</v>
      </c>
      <c r="H58" s="43">
        <v>2.091</v>
      </c>
      <c r="I58" s="43">
        <v>1.954</v>
      </c>
      <c r="J58" s="40">
        <v>1.0</v>
      </c>
      <c r="K58" s="40">
        <v>1.0</v>
      </c>
      <c r="L58" s="40">
        <v>0.0</v>
      </c>
      <c r="M58" s="42"/>
      <c r="N58" s="42"/>
      <c r="O58" s="42"/>
      <c r="P58" s="42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4.25" customHeight="1">
      <c r="A59" s="38" t="s">
        <v>281</v>
      </c>
      <c r="B59" s="38" t="s">
        <v>17</v>
      </c>
      <c r="C59" s="38">
        <v>107.0</v>
      </c>
      <c r="D59" s="38">
        <v>18.0</v>
      </c>
      <c r="E59" s="42" t="s">
        <v>340</v>
      </c>
      <c r="F59" s="38">
        <v>2020.0</v>
      </c>
      <c r="G59" s="38">
        <v>2020.0</v>
      </c>
      <c r="H59" s="43">
        <v>2.06</v>
      </c>
      <c r="I59" s="43">
        <v>2.034</v>
      </c>
      <c r="J59" s="40">
        <v>1.0</v>
      </c>
      <c r="K59" s="40">
        <v>1.0</v>
      </c>
      <c r="L59" s="40">
        <v>0.0</v>
      </c>
      <c r="M59" s="42"/>
      <c r="N59" s="42"/>
      <c r="O59" s="42"/>
      <c r="P59" s="42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4.25" customHeight="1">
      <c r="A60" s="38" t="s">
        <v>281</v>
      </c>
      <c r="B60" s="38" t="s">
        <v>17</v>
      </c>
      <c r="C60" s="38">
        <v>108.0</v>
      </c>
      <c r="D60" s="38">
        <v>1.0</v>
      </c>
      <c r="E60" s="38" t="s">
        <v>341</v>
      </c>
      <c r="F60" s="38">
        <v>2019.0</v>
      </c>
      <c r="G60" s="38">
        <v>2020.0</v>
      </c>
      <c r="H60" s="43">
        <v>2.061</v>
      </c>
      <c r="I60" s="43">
        <v>0.66</v>
      </c>
      <c r="J60" s="40">
        <v>1.0</v>
      </c>
      <c r="K60" s="40">
        <v>2.0</v>
      </c>
      <c r="L60" s="40">
        <v>0.0</v>
      </c>
      <c r="M60" s="42"/>
      <c r="N60" s="42"/>
      <c r="O60" s="42"/>
      <c r="P60" s="42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4.25" customHeight="1">
      <c r="A61" s="38" t="s">
        <v>281</v>
      </c>
      <c r="B61" s="38" t="s">
        <v>17</v>
      </c>
      <c r="C61" s="38">
        <v>108.0</v>
      </c>
      <c r="D61" s="38">
        <v>2.0</v>
      </c>
      <c r="E61" s="38" t="s">
        <v>342</v>
      </c>
      <c r="F61" s="38" t="s">
        <v>107</v>
      </c>
      <c r="G61" s="38">
        <v>2020.0</v>
      </c>
      <c r="H61" s="43">
        <v>2.047</v>
      </c>
      <c r="I61" s="43">
        <v>0.436</v>
      </c>
      <c r="J61" s="40">
        <v>1.0</v>
      </c>
      <c r="K61" s="40">
        <v>15.0</v>
      </c>
      <c r="L61" s="40">
        <v>9.0</v>
      </c>
      <c r="M61" s="40">
        <v>28.0</v>
      </c>
      <c r="N61" s="40">
        <v>29.0</v>
      </c>
      <c r="O61" s="40">
        <v>42.0</v>
      </c>
      <c r="P61" s="40" t="s">
        <v>325</v>
      </c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4.25" customHeight="1">
      <c r="A62" s="38" t="s">
        <v>281</v>
      </c>
      <c r="B62" s="38" t="s">
        <v>144</v>
      </c>
      <c r="C62" s="38">
        <v>108.0</v>
      </c>
      <c r="D62" s="38">
        <v>3.0</v>
      </c>
      <c r="E62" s="38">
        <v>2143.0</v>
      </c>
      <c r="F62" s="38">
        <v>2007.0</v>
      </c>
      <c r="G62" s="38">
        <v>2020.0</v>
      </c>
      <c r="H62" s="41"/>
      <c r="I62" s="41"/>
      <c r="J62" s="40">
        <v>1.0</v>
      </c>
      <c r="K62" s="40">
        <v>4.0</v>
      </c>
      <c r="L62" s="40">
        <v>1.0</v>
      </c>
      <c r="M62" s="40">
        <v>42.0</v>
      </c>
      <c r="N62" s="42"/>
      <c r="O62" s="42"/>
      <c r="P62" s="40" t="s">
        <v>343</v>
      </c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4.25" customHeight="1">
      <c r="A63" s="38" t="s">
        <v>281</v>
      </c>
      <c r="B63" s="38" t="s">
        <v>17</v>
      </c>
      <c r="C63" s="38">
        <v>108.0</v>
      </c>
      <c r="D63" s="38">
        <v>3.0</v>
      </c>
      <c r="E63" s="38" t="s">
        <v>344</v>
      </c>
      <c r="F63" s="38">
        <v>2019.0</v>
      </c>
      <c r="G63" s="38">
        <v>2020.0</v>
      </c>
      <c r="H63" s="43">
        <v>1.576</v>
      </c>
      <c r="I63" s="43">
        <v>0.926</v>
      </c>
      <c r="J63" s="40">
        <v>1.0</v>
      </c>
      <c r="K63" s="40">
        <v>6.0</v>
      </c>
      <c r="L63" s="40">
        <v>0.0</v>
      </c>
      <c r="M63" s="42"/>
      <c r="N63" s="42"/>
      <c r="O63" s="42"/>
      <c r="P63" s="40" t="s">
        <v>325</v>
      </c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4.25" customHeight="1">
      <c r="A64" s="38" t="s">
        <v>281</v>
      </c>
      <c r="B64" s="38" t="s">
        <v>17</v>
      </c>
      <c r="C64" s="38">
        <v>108.0</v>
      </c>
      <c r="D64" s="38">
        <v>4.0</v>
      </c>
      <c r="E64" s="38" t="s">
        <v>345</v>
      </c>
      <c r="F64" s="38" t="s">
        <v>107</v>
      </c>
      <c r="G64" s="38">
        <v>2020.0</v>
      </c>
      <c r="H64" s="43">
        <v>1.44</v>
      </c>
      <c r="I64" s="43">
        <v>1.004</v>
      </c>
      <c r="J64" s="40">
        <v>1.0</v>
      </c>
      <c r="K64" s="40">
        <v>8.0</v>
      </c>
      <c r="L64" s="40">
        <v>0.0</v>
      </c>
      <c r="M64" s="42"/>
      <c r="N64" s="42"/>
      <c r="O64" s="42"/>
      <c r="P64" s="42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4.25" customHeight="1">
      <c r="A65" s="38" t="s">
        <v>281</v>
      </c>
      <c r="B65" s="38" t="s">
        <v>17</v>
      </c>
      <c r="C65" s="38">
        <v>108.0</v>
      </c>
      <c r="D65" s="38">
        <v>5.0</v>
      </c>
      <c r="E65" s="38" t="s">
        <v>346</v>
      </c>
      <c r="F65" s="38" t="s">
        <v>107</v>
      </c>
      <c r="G65" s="38">
        <v>2020.0</v>
      </c>
      <c r="H65" s="43">
        <v>1.441</v>
      </c>
      <c r="I65" s="43">
        <v>1.125</v>
      </c>
      <c r="J65" s="40">
        <v>1.0</v>
      </c>
      <c r="K65" s="40">
        <v>5.0</v>
      </c>
      <c r="L65" s="40">
        <v>2.0</v>
      </c>
      <c r="M65" s="40">
        <v>26.0</v>
      </c>
      <c r="N65" s="40">
        <v>47.0</v>
      </c>
      <c r="O65" s="42"/>
      <c r="P65" s="40" t="s">
        <v>347</v>
      </c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4.25" customHeight="1">
      <c r="A66" s="38" t="s">
        <v>281</v>
      </c>
      <c r="B66" s="38" t="s">
        <v>144</v>
      </c>
      <c r="C66" s="38">
        <v>108.0</v>
      </c>
      <c r="D66" s="38">
        <v>7.0</v>
      </c>
      <c r="E66" s="38">
        <v>2147.0</v>
      </c>
      <c r="F66" s="38">
        <v>2007.0</v>
      </c>
      <c r="G66" s="38">
        <v>2020.0</v>
      </c>
      <c r="H66" s="41"/>
      <c r="I66" s="41"/>
      <c r="J66" s="40">
        <v>1.0</v>
      </c>
      <c r="K66" s="40">
        <v>18.0</v>
      </c>
      <c r="L66" s="40">
        <v>10.0</v>
      </c>
      <c r="M66" s="40">
        <v>34.0</v>
      </c>
      <c r="N66" s="40">
        <v>47.0</v>
      </c>
      <c r="O66" s="40">
        <v>38.0</v>
      </c>
      <c r="P66" s="40" t="s">
        <v>325</v>
      </c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4.25" customHeight="1">
      <c r="A67" s="38" t="s">
        <v>281</v>
      </c>
      <c r="B67" s="38" t="s">
        <v>17</v>
      </c>
      <c r="C67" s="38">
        <v>108.0</v>
      </c>
      <c r="D67" s="38">
        <v>7.0</v>
      </c>
      <c r="E67" s="38" t="s">
        <v>348</v>
      </c>
      <c r="F67" s="38">
        <v>2019.0</v>
      </c>
      <c r="G67" s="38">
        <v>2020.0</v>
      </c>
      <c r="H67" s="43">
        <v>1.679</v>
      </c>
      <c r="I67" s="43">
        <v>1.263</v>
      </c>
      <c r="J67" s="40">
        <v>0.0</v>
      </c>
      <c r="K67" s="42"/>
      <c r="L67" s="42"/>
      <c r="M67" s="42"/>
      <c r="N67" s="42"/>
      <c r="O67" s="42"/>
      <c r="P67" s="42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4.25" customHeight="1">
      <c r="A68" s="38" t="s">
        <v>281</v>
      </c>
      <c r="B68" s="38" t="s">
        <v>17</v>
      </c>
      <c r="C68" s="38">
        <v>108.0</v>
      </c>
      <c r="D68" s="38">
        <v>8.0</v>
      </c>
      <c r="E68" s="38" t="s">
        <v>349</v>
      </c>
      <c r="F68" s="38" t="s">
        <v>107</v>
      </c>
      <c r="G68" s="38">
        <v>2020.0</v>
      </c>
      <c r="H68" s="43">
        <v>1.955</v>
      </c>
      <c r="I68" s="43">
        <v>1.658</v>
      </c>
      <c r="J68" s="40">
        <v>0.0</v>
      </c>
      <c r="K68" s="42"/>
      <c r="L68" s="42"/>
      <c r="M68" s="42"/>
      <c r="N68" s="42"/>
      <c r="O68" s="42"/>
      <c r="P68" s="42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4.25" customHeight="1">
      <c r="A69" s="38" t="s">
        <v>281</v>
      </c>
      <c r="B69" s="38" t="s">
        <v>144</v>
      </c>
      <c r="C69" s="38">
        <v>108.0</v>
      </c>
      <c r="D69" s="38">
        <v>9.0</v>
      </c>
      <c r="E69" s="38">
        <v>2149.0</v>
      </c>
      <c r="F69" s="38">
        <v>2007.0</v>
      </c>
      <c r="G69" s="38">
        <v>2020.0</v>
      </c>
      <c r="H69" s="41"/>
      <c r="I69" s="41"/>
      <c r="J69" s="40">
        <v>1.0</v>
      </c>
      <c r="K69" s="40">
        <v>17.0</v>
      </c>
      <c r="L69" s="40">
        <v>11.0</v>
      </c>
      <c r="M69" s="40">
        <v>18.0</v>
      </c>
      <c r="N69" s="40">
        <v>30.0</v>
      </c>
      <c r="O69" s="40">
        <v>21.0</v>
      </c>
      <c r="P69" s="42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4.25" customHeight="1">
      <c r="A70" s="38" t="s">
        <v>281</v>
      </c>
      <c r="B70" s="38" t="s">
        <v>17</v>
      </c>
      <c r="C70" s="38">
        <v>108.0</v>
      </c>
      <c r="D70" s="38">
        <v>9.0</v>
      </c>
      <c r="E70" s="38" t="s">
        <v>350</v>
      </c>
      <c r="F70" s="38">
        <v>2019.0</v>
      </c>
      <c r="G70" s="38">
        <v>2020.0</v>
      </c>
      <c r="H70" s="43">
        <v>1.001</v>
      </c>
      <c r="I70" s="43">
        <v>1.925</v>
      </c>
      <c r="J70" s="40">
        <v>1.0</v>
      </c>
      <c r="K70" s="40">
        <v>2.0</v>
      </c>
      <c r="L70" s="40">
        <v>0.0</v>
      </c>
      <c r="M70" s="42"/>
      <c r="N70" s="42"/>
      <c r="O70" s="42"/>
      <c r="P70" s="42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4.25" customHeight="1">
      <c r="A71" s="38" t="s">
        <v>281</v>
      </c>
      <c r="B71" s="38" t="s">
        <v>17</v>
      </c>
      <c r="C71" s="38">
        <v>108.0</v>
      </c>
      <c r="D71" s="38">
        <v>10.0</v>
      </c>
      <c r="E71" s="38" t="s">
        <v>351</v>
      </c>
      <c r="F71" s="38" t="s">
        <v>107</v>
      </c>
      <c r="G71" s="38">
        <v>2020.0</v>
      </c>
      <c r="H71" s="43">
        <v>0.563</v>
      </c>
      <c r="I71" s="43">
        <v>2.146</v>
      </c>
      <c r="J71" s="40">
        <v>1.0</v>
      </c>
      <c r="K71" s="40">
        <v>8.0</v>
      </c>
      <c r="L71" s="40">
        <v>5.0</v>
      </c>
      <c r="M71" s="40">
        <v>36.0</v>
      </c>
      <c r="N71" s="40">
        <v>46.0</v>
      </c>
      <c r="O71" s="40">
        <v>30.0</v>
      </c>
      <c r="P71" s="40" t="s">
        <v>352</v>
      </c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4.25" customHeight="1">
      <c r="A72" s="38" t="s">
        <v>281</v>
      </c>
      <c r="B72" s="38" t="s">
        <v>17</v>
      </c>
      <c r="C72" s="38">
        <v>108.0</v>
      </c>
      <c r="D72" s="38">
        <v>11.0</v>
      </c>
      <c r="E72" s="38" t="s">
        <v>353</v>
      </c>
      <c r="F72" s="38">
        <v>2019.0</v>
      </c>
      <c r="G72" s="38">
        <v>2020.0</v>
      </c>
      <c r="H72" s="43">
        <v>0.955</v>
      </c>
      <c r="I72" s="43">
        <v>1.497</v>
      </c>
      <c r="J72" s="40">
        <v>1.0</v>
      </c>
      <c r="K72" s="40">
        <v>3.0</v>
      </c>
      <c r="L72" s="40">
        <v>0.0</v>
      </c>
      <c r="M72" s="42"/>
      <c r="N72" s="42"/>
      <c r="O72" s="42"/>
      <c r="P72" s="42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4.25" customHeight="1">
      <c r="A73" s="38" t="s">
        <v>281</v>
      </c>
      <c r="B73" s="38" t="s">
        <v>17</v>
      </c>
      <c r="C73" s="38">
        <v>108.0</v>
      </c>
      <c r="D73" s="38">
        <v>12.0</v>
      </c>
      <c r="E73" s="38" t="s">
        <v>354</v>
      </c>
      <c r="F73" s="38">
        <v>2019.0</v>
      </c>
      <c r="G73" s="38">
        <v>2020.0</v>
      </c>
      <c r="H73" s="43">
        <v>1.332</v>
      </c>
      <c r="I73" s="43">
        <v>2.072</v>
      </c>
      <c r="J73" s="40">
        <v>1.0</v>
      </c>
      <c r="K73" s="40">
        <v>3.0</v>
      </c>
      <c r="L73" s="40">
        <v>2.0</v>
      </c>
      <c r="M73" s="40">
        <v>22.0</v>
      </c>
      <c r="N73" s="40">
        <v>38.0</v>
      </c>
      <c r="O73" s="42"/>
      <c r="P73" s="40" t="s">
        <v>352</v>
      </c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4.25" customHeight="1">
      <c r="A74" s="38" t="s">
        <v>281</v>
      </c>
      <c r="B74" s="38" t="s">
        <v>144</v>
      </c>
      <c r="C74" s="38">
        <v>108.0</v>
      </c>
      <c r="D74" s="38">
        <v>13.0</v>
      </c>
      <c r="E74" s="38">
        <v>2153.0</v>
      </c>
      <c r="F74" s="38">
        <v>2007.0</v>
      </c>
      <c r="G74" s="38">
        <v>2020.0</v>
      </c>
      <c r="H74" s="41"/>
      <c r="I74" s="41"/>
      <c r="J74" s="40">
        <v>1.0</v>
      </c>
      <c r="K74" s="40">
        <v>12.0</v>
      </c>
      <c r="L74" s="40">
        <v>6.0</v>
      </c>
      <c r="M74" s="40">
        <v>34.0</v>
      </c>
      <c r="N74" s="40">
        <v>47.0</v>
      </c>
      <c r="O74" s="40">
        <v>41.0</v>
      </c>
      <c r="P74" s="40" t="s">
        <v>355</v>
      </c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4.25" customHeight="1">
      <c r="A75" s="38" t="s">
        <v>281</v>
      </c>
      <c r="B75" s="38" t="s">
        <v>17</v>
      </c>
      <c r="C75" s="38">
        <v>108.0</v>
      </c>
      <c r="D75" s="38">
        <v>13.0</v>
      </c>
      <c r="E75" s="38" t="s">
        <v>356</v>
      </c>
      <c r="F75" s="38">
        <v>2019.0</v>
      </c>
      <c r="G75" s="38">
        <v>2020.0</v>
      </c>
      <c r="H75" s="41"/>
      <c r="I75" s="41"/>
      <c r="J75" s="40">
        <v>0.0</v>
      </c>
      <c r="K75" s="42"/>
      <c r="L75" s="42"/>
      <c r="M75" s="42"/>
      <c r="N75" s="42"/>
      <c r="O75" s="42"/>
      <c r="P75" s="40" t="s">
        <v>357</v>
      </c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4.25" customHeight="1">
      <c r="A76" s="38" t="s">
        <v>281</v>
      </c>
      <c r="B76" s="38" t="s">
        <v>17</v>
      </c>
      <c r="C76" s="38">
        <v>108.0</v>
      </c>
      <c r="D76" s="38">
        <v>14.0</v>
      </c>
      <c r="E76" s="38" t="s">
        <v>358</v>
      </c>
      <c r="F76" s="38">
        <v>2019.0</v>
      </c>
      <c r="G76" s="38">
        <v>2020.0</v>
      </c>
      <c r="H76" s="43">
        <v>1.469</v>
      </c>
      <c r="I76" s="43">
        <v>1.323</v>
      </c>
      <c r="J76" s="40">
        <v>0.0</v>
      </c>
      <c r="K76" s="42"/>
      <c r="L76" s="42"/>
      <c r="M76" s="42"/>
      <c r="N76" s="42"/>
      <c r="O76" s="42"/>
      <c r="P76" s="42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4.25" customHeight="1">
      <c r="A77" s="38" t="s">
        <v>281</v>
      </c>
      <c r="B77" s="38" t="s">
        <v>17</v>
      </c>
      <c r="C77" s="38">
        <v>108.0</v>
      </c>
      <c r="D77" s="38" t="s">
        <v>359</v>
      </c>
      <c r="E77" s="38" t="s">
        <v>360</v>
      </c>
      <c r="F77" s="38">
        <v>2007.0</v>
      </c>
      <c r="G77" s="38">
        <v>2020.0</v>
      </c>
      <c r="H77" s="41"/>
      <c r="I77" s="41"/>
      <c r="J77" s="40">
        <v>1.0</v>
      </c>
      <c r="K77" s="40">
        <v>14.0</v>
      </c>
      <c r="L77" s="40">
        <v>4.0</v>
      </c>
      <c r="M77" s="40">
        <v>42.0</v>
      </c>
      <c r="N77" s="40">
        <v>24.0</v>
      </c>
      <c r="O77" s="40">
        <v>36.0</v>
      </c>
      <c r="P77" s="40" t="s">
        <v>361</v>
      </c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4.25" customHeight="1">
      <c r="A78" s="38" t="s">
        <v>281</v>
      </c>
      <c r="B78" s="38" t="s">
        <v>17</v>
      </c>
      <c r="C78" s="38">
        <v>108.0</v>
      </c>
      <c r="D78" s="38" t="s">
        <v>362</v>
      </c>
      <c r="E78" s="38" t="s">
        <v>363</v>
      </c>
      <c r="F78" s="38">
        <v>2016.0</v>
      </c>
      <c r="G78" s="38">
        <v>2020.0</v>
      </c>
      <c r="H78" s="43">
        <v>1.478</v>
      </c>
      <c r="I78" s="43">
        <v>1.247</v>
      </c>
      <c r="J78" s="40">
        <v>1.0</v>
      </c>
      <c r="K78" s="40">
        <v>2.0</v>
      </c>
      <c r="L78" s="40">
        <v>0.0</v>
      </c>
      <c r="M78" s="42"/>
      <c r="N78" s="42"/>
      <c r="O78" s="42"/>
      <c r="P78" s="42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4.25" customHeight="1">
      <c r="A79" s="38" t="s">
        <v>281</v>
      </c>
      <c r="B79" s="38" t="s">
        <v>17</v>
      </c>
      <c r="C79" s="38">
        <v>108.0</v>
      </c>
      <c r="D79" s="38" t="s">
        <v>154</v>
      </c>
      <c r="E79" s="38" t="s">
        <v>364</v>
      </c>
      <c r="F79" s="38">
        <v>2018.0</v>
      </c>
      <c r="G79" s="38">
        <v>2020.0</v>
      </c>
      <c r="H79" s="41"/>
      <c r="I79" s="41"/>
      <c r="J79" s="40">
        <v>0.0</v>
      </c>
      <c r="K79" s="42"/>
      <c r="L79" s="42"/>
      <c r="M79" s="42"/>
      <c r="N79" s="42"/>
      <c r="O79" s="42"/>
      <c r="P79" s="42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4.25" customHeight="1">
      <c r="A80" s="38" t="s">
        <v>281</v>
      </c>
      <c r="B80" s="38" t="s">
        <v>17</v>
      </c>
      <c r="C80" s="38">
        <v>108.0</v>
      </c>
      <c r="D80" s="38" t="s">
        <v>365</v>
      </c>
      <c r="E80" s="38" t="s">
        <v>366</v>
      </c>
      <c r="F80" s="38">
        <v>2018.0</v>
      </c>
      <c r="G80" s="38">
        <v>2020.0</v>
      </c>
      <c r="H80" s="41"/>
      <c r="I80" s="41"/>
      <c r="J80" s="40">
        <v>0.0</v>
      </c>
      <c r="K80" s="42"/>
      <c r="L80" s="42"/>
      <c r="M80" s="42"/>
      <c r="N80" s="42"/>
      <c r="O80" s="42"/>
      <c r="P80" s="42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4.25" customHeight="1">
      <c r="A81" s="38" t="s">
        <v>281</v>
      </c>
      <c r="B81" s="38" t="s">
        <v>17</v>
      </c>
      <c r="C81" s="38">
        <v>108.0</v>
      </c>
      <c r="D81" s="38" t="s">
        <v>367</v>
      </c>
      <c r="E81" s="38" t="s">
        <v>368</v>
      </c>
      <c r="F81" s="38">
        <v>2018.0</v>
      </c>
      <c r="G81" s="38">
        <v>2020.0</v>
      </c>
      <c r="H81" s="41"/>
      <c r="I81" s="41"/>
      <c r="J81" s="40">
        <v>1.0</v>
      </c>
      <c r="K81" s="40">
        <v>1.0</v>
      </c>
      <c r="L81" s="40">
        <v>0.0</v>
      </c>
      <c r="M81" s="42"/>
      <c r="N81" s="42"/>
      <c r="O81" s="42"/>
      <c r="P81" s="42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4.25" customHeight="1">
      <c r="A82" s="38" t="s">
        <v>281</v>
      </c>
      <c r="B82" s="38" t="s">
        <v>17</v>
      </c>
      <c r="C82" s="38">
        <v>108.0</v>
      </c>
      <c r="D82" s="38" t="s">
        <v>369</v>
      </c>
      <c r="E82" s="38" t="s">
        <v>370</v>
      </c>
      <c r="F82" s="38">
        <v>2018.0</v>
      </c>
      <c r="G82" s="38">
        <v>2020.0</v>
      </c>
      <c r="H82" s="41"/>
      <c r="I82" s="41"/>
      <c r="J82" s="40">
        <v>1.0</v>
      </c>
      <c r="K82" s="40">
        <v>3.0</v>
      </c>
      <c r="L82" s="40">
        <v>2.0</v>
      </c>
      <c r="M82" s="40">
        <v>36.0</v>
      </c>
      <c r="N82" s="42"/>
      <c r="O82" s="42"/>
      <c r="P82" s="40" t="s">
        <v>371</v>
      </c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4.25" customHeight="1">
      <c r="A83" s="38" t="s">
        <v>281</v>
      </c>
      <c r="B83" s="38" t="s">
        <v>17</v>
      </c>
      <c r="C83" s="38">
        <v>108.0</v>
      </c>
      <c r="D83" s="38" t="s">
        <v>372</v>
      </c>
      <c r="E83" s="38" t="s">
        <v>373</v>
      </c>
      <c r="F83" s="38">
        <v>2018.0</v>
      </c>
      <c r="G83" s="38">
        <v>2020.0</v>
      </c>
      <c r="H83" s="41"/>
      <c r="I83" s="41"/>
      <c r="J83" s="40">
        <v>1.0</v>
      </c>
      <c r="K83" s="40">
        <v>7.0</v>
      </c>
      <c r="L83" s="40">
        <v>3.0</v>
      </c>
      <c r="M83" s="40">
        <v>36.0</v>
      </c>
      <c r="N83" s="40">
        <v>37.0</v>
      </c>
      <c r="O83" s="40">
        <v>40.0</v>
      </c>
      <c r="P83" s="42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4.25" customHeight="1">
      <c r="A84" s="38" t="s">
        <v>281</v>
      </c>
      <c r="B84" s="38" t="s">
        <v>17</v>
      </c>
      <c r="C84" s="38">
        <v>108.0</v>
      </c>
      <c r="D84" s="38" t="s">
        <v>374</v>
      </c>
      <c r="E84" s="38" t="s">
        <v>375</v>
      </c>
      <c r="F84" s="38">
        <v>2018.0</v>
      </c>
      <c r="G84" s="38">
        <v>2020.0</v>
      </c>
      <c r="H84" s="41"/>
      <c r="I84" s="41"/>
      <c r="J84" s="40">
        <v>1.0</v>
      </c>
      <c r="K84" s="40">
        <v>4.0</v>
      </c>
      <c r="L84" s="40">
        <v>2.0</v>
      </c>
      <c r="M84" s="40">
        <v>30.0</v>
      </c>
      <c r="N84" s="40">
        <v>34.0</v>
      </c>
      <c r="O84" s="42"/>
      <c r="P84" s="42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4.25" customHeight="1">
      <c r="A85" s="38" t="s">
        <v>281</v>
      </c>
      <c r="B85" s="38" t="s">
        <v>17</v>
      </c>
      <c r="C85" s="38">
        <v>108.0</v>
      </c>
      <c r="D85" s="38" t="s">
        <v>376</v>
      </c>
      <c r="E85" s="38" t="s">
        <v>377</v>
      </c>
      <c r="F85" s="38">
        <v>2018.0</v>
      </c>
      <c r="G85" s="38">
        <v>2020.0</v>
      </c>
      <c r="H85" s="41"/>
      <c r="I85" s="41"/>
      <c r="J85" s="40">
        <v>1.0</v>
      </c>
      <c r="K85" s="40">
        <v>3.0</v>
      </c>
      <c r="L85" s="40">
        <v>2.0</v>
      </c>
      <c r="M85" s="40">
        <v>17.0</v>
      </c>
      <c r="N85" s="40">
        <v>26.0</v>
      </c>
      <c r="O85" s="42"/>
      <c r="P85" s="42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4.25" customHeight="1">
      <c r="A86" s="38" t="s">
        <v>281</v>
      </c>
      <c r="B86" s="38" t="s">
        <v>17</v>
      </c>
      <c r="C86" s="38">
        <v>108.0</v>
      </c>
      <c r="D86" s="38" t="s">
        <v>378</v>
      </c>
      <c r="E86" s="38" t="s">
        <v>379</v>
      </c>
      <c r="F86" s="38">
        <v>2018.0</v>
      </c>
      <c r="G86" s="38">
        <v>2020.0</v>
      </c>
      <c r="H86" s="41"/>
      <c r="I86" s="41"/>
      <c r="J86" s="40">
        <v>1.0</v>
      </c>
      <c r="K86" s="40">
        <v>5.0</v>
      </c>
      <c r="L86" s="40">
        <v>3.0</v>
      </c>
      <c r="M86" s="40">
        <v>28.0</v>
      </c>
      <c r="N86" s="40">
        <v>8.0</v>
      </c>
      <c r="O86" s="40">
        <v>18.0</v>
      </c>
      <c r="P86" s="42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4.25" customHeight="1">
      <c r="A87" s="38" t="s">
        <v>281</v>
      </c>
      <c r="B87" s="38" t="s">
        <v>17</v>
      </c>
      <c r="C87" s="38">
        <v>108.0</v>
      </c>
      <c r="D87" s="38" t="s">
        <v>266</v>
      </c>
      <c r="E87" s="38" t="s">
        <v>380</v>
      </c>
      <c r="F87" s="38">
        <v>2018.0</v>
      </c>
      <c r="G87" s="38">
        <v>2020.0</v>
      </c>
      <c r="H87" s="41"/>
      <c r="I87" s="41"/>
      <c r="J87" s="40">
        <v>0.0</v>
      </c>
      <c r="K87" s="42"/>
      <c r="L87" s="42"/>
      <c r="M87" s="42"/>
      <c r="N87" s="42"/>
      <c r="O87" s="42"/>
      <c r="P87" s="42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4.25" customHeight="1">
      <c r="A88" s="38" t="s">
        <v>281</v>
      </c>
      <c r="B88" s="38" t="s">
        <v>17</v>
      </c>
      <c r="C88" s="38">
        <v>108.0</v>
      </c>
      <c r="D88" s="38" t="s">
        <v>381</v>
      </c>
      <c r="E88" s="38" t="s">
        <v>382</v>
      </c>
      <c r="F88" s="38">
        <v>2018.0</v>
      </c>
      <c r="G88" s="38">
        <v>2020.0</v>
      </c>
      <c r="H88" s="41"/>
      <c r="I88" s="41"/>
      <c r="J88" s="40">
        <v>1.0</v>
      </c>
      <c r="K88" s="40">
        <v>1.0</v>
      </c>
      <c r="L88" s="40">
        <v>0.0</v>
      </c>
      <c r="M88" s="42"/>
      <c r="N88" s="42"/>
      <c r="O88" s="42"/>
      <c r="P88" s="42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4.25" customHeight="1">
      <c r="A89" s="38" t="s">
        <v>281</v>
      </c>
      <c r="B89" s="38" t="s">
        <v>17</v>
      </c>
      <c r="C89" s="38">
        <v>108.0</v>
      </c>
      <c r="D89" s="38">
        <v>15.0</v>
      </c>
      <c r="E89" s="42" t="s">
        <v>383</v>
      </c>
      <c r="F89" s="38">
        <v>2020.0</v>
      </c>
      <c r="G89" s="38">
        <v>2020.0</v>
      </c>
      <c r="H89" s="43">
        <v>1.817</v>
      </c>
      <c r="I89" s="43">
        <v>1.315</v>
      </c>
      <c r="J89" s="40">
        <v>1.0</v>
      </c>
      <c r="K89" s="40">
        <v>1.0</v>
      </c>
      <c r="L89" s="40">
        <v>0.0</v>
      </c>
      <c r="M89" s="42"/>
      <c r="N89" s="42"/>
      <c r="O89" s="42"/>
      <c r="P89" s="42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4.25" customHeight="1">
      <c r="A90" s="38" t="s">
        <v>281</v>
      </c>
      <c r="B90" s="38" t="s">
        <v>17</v>
      </c>
      <c r="C90" s="38">
        <v>108.0</v>
      </c>
      <c r="D90" s="38">
        <v>16.0</v>
      </c>
      <c r="E90" s="42" t="s">
        <v>384</v>
      </c>
      <c r="F90" s="38">
        <v>2020.0</v>
      </c>
      <c r="G90" s="38">
        <v>2020.0</v>
      </c>
      <c r="H90" s="43">
        <v>1.606</v>
      </c>
      <c r="I90" s="43">
        <v>1.361</v>
      </c>
      <c r="J90" s="40">
        <v>1.0</v>
      </c>
      <c r="K90" s="40">
        <v>1.0</v>
      </c>
      <c r="L90" s="40">
        <v>0.0</v>
      </c>
      <c r="M90" s="42"/>
      <c r="N90" s="42"/>
      <c r="O90" s="42"/>
      <c r="P90" s="42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4.25" customHeight="1">
      <c r="A91" s="38" t="s">
        <v>281</v>
      </c>
      <c r="B91" s="38" t="s">
        <v>17</v>
      </c>
      <c r="C91" s="38">
        <v>108.0</v>
      </c>
      <c r="D91" s="38">
        <v>17.0</v>
      </c>
      <c r="E91" s="42" t="s">
        <v>385</v>
      </c>
      <c r="F91" s="38">
        <v>2020.0</v>
      </c>
      <c r="G91" s="38">
        <v>2020.0</v>
      </c>
      <c r="H91" s="43">
        <v>1.585</v>
      </c>
      <c r="I91" s="43">
        <v>1.112</v>
      </c>
      <c r="J91" s="40">
        <v>1.0</v>
      </c>
      <c r="K91" s="40">
        <v>1.0</v>
      </c>
      <c r="L91" s="40">
        <v>0.0</v>
      </c>
      <c r="M91" s="42"/>
      <c r="N91" s="42"/>
      <c r="O91" s="42"/>
      <c r="P91" s="42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4.25" customHeight="1">
      <c r="A92" s="38" t="s">
        <v>281</v>
      </c>
      <c r="B92" s="38" t="s">
        <v>17</v>
      </c>
      <c r="C92" s="38">
        <v>108.0</v>
      </c>
      <c r="D92" s="38">
        <v>18.0</v>
      </c>
      <c r="E92" s="42" t="s">
        <v>386</v>
      </c>
      <c r="F92" s="38">
        <v>2020.0</v>
      </c>
      <c r="G92" s="38">
        <v>2020.0</v>
      </c>
      <c r="H92" s="43">
        <v>1.606</v>
      </c>
      <c r="I92" s="43">
        <v>1.255</v>
      </c>
      <c r="J92" s="40">
        <v>1.0</v>
      </c>
      <c r="K92" s="40">
        <v>1.0</v>
      </c>
      <c r="L92" s="40">
        <v>0.0</v>
      </c>
      <c r="M92" s="42"/>
      <c r="N92" s="42"/>
      <c r="O92" s="42"/>
      <c r="P92" s="42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4.25" customHeight="1">
      <c r="A93" s="38" t="s">
        <v>281</v>
      </c>
      <c r="B93" s="38" t="s">
        <v>17</v>
      </c>
      <c r="C93" s="38">
        <v>108.0</v>
      </c>
      <c r="D93" s="38">
        <v>19.0</v>
      </c>
      <c r="E93" s="42" t="s">
        <v>387</v>
      </c>
      <c r="F93" s="38">
        <v>2020.0</v>
      </c>
      <c r="G93" s="38">
        <v>2020.0</v>
      </c>
      <c r="H93" s="43">
        <v>1.606</v>
      </c>
      <c r="I93" s="43">
        <v>1.255</v>
      </c>
      <c r="J93" s="40">
        <v>1.0</v>
      </c>
      <c r="K93" s="40">
        <v>1.0</v>
      </c>
      <c r="L93" s="40">
        <v>0.0</v>
      </c>
      <c r="M93" s="42"/>
      <c r="N93" s="42"/>
      <c r="O93" s="42"/>
      <c r="P93" s="42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4.25" customHeight="1">
      <c r="A94" s="38" t="s">
        <v>281</v>
      </c>
      <c r="B94" s="38" t="s">
        <v>17</v>
      </c>
      <c r="C94" s="38">
        <v>108.0</v>
      </c>
      <c r="D94" s="38">
        <v>20.0</v>
      </c>
      <c r="E94" s="42" t="s">
        <v>388</v>
      </c>
      <c r="F94" s="38">
        <v>2020.0</v>
      </c>
      <c r="G94" s="38">
        <v>2020.0</v>
      </c>
      <c r="H94" s="43">
        <v>1.448</v>
      </c>
      <c r="I94" s="43">
        <v>1.273</v>
      </c>
      <c r="J94" s="40">
        <v>1.0</v>
      </c>
      <c r="K94" s="40">
        <v>1.0</v>
      </c>
      <c r="L94" s="40">
        <v>0.0</v>
      </c>
      <c r="M94" s="42"/>
      <c r="N94" s="42"/>
      <c r="O94" s="42"/>
      <c r="P94" s="42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4.25" customHeight="1">
      <c r="A95" s="38" t="s">
        <v>281</v>
      </c>
      <c r="B95" s="38" t="s">
        <v>17</v>
      </c>
      <c r="C95" s="38">
        <v>108.0</v>
      </c>
      <c r="D95" s="38">
        <v>21.0</v>
      </c>
      <c r="E95" s="42" t="s">
        <v>389</v>
      </c>
      <c r="F95" s="38">
        <v>2020.0</v>
      </c>
      <c r="G95" s="38">
        <v>2020.0</v>
      </c>
      <c r="H95" s="43">
        <v>1.55</v>
      </c>
      <c r="I95" s="43">
        <v>1.213</v>
      </c>
      <c r="J95" s="40">
        <v>1.0</v>
      </c>
      <c r="K95" s="40">
        <v>1.0</v>
      </c>
      <c r="L95" s="40">
        <v>0.0</v>
      </c>
      <c r="M95" s="42"/>
      <c r="N95" s="42"/>
      <c r="O95" s="42"/>
      <c r="P95" s="42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4.25" customHeight="1">
      <c r="A96" s="38" t="s">
        <v>281</v>
      </c>
      <c r="B96" s="38" t="s">
        <v>17</v>
      </c>
      <c r="C96" s="38">
        <v>108.0</v>
      </c>
      <c r="D96" s="38">
        <v>22.0</v>
      </c>
      <c r="E96" s="42" t="s">
        <v>390</v>
      </c>
      <c r="F96" s="38">
        <v>2020.0</v>
      </c>
      <c r="G96" s="38">
        <v>2020.0</v>
      </c>
      <c r="H96" s="43">
        <v>0.59</v>
      </c>
      <c r="I96" s="43">
        <v>2.153</v>
      </c>
      <c r="J96" s="40">
        <v>1.0</v>
      </c>
      <c r="K96" s="40">
        <v>1.0</v>
      </c>
      <c r="L96" s="40">
        <v>0.0</v>
      </c>
      <c r="M96" s="42"/>
      <c r="N96" s="42"/>
      <c r="O96" s="42"/>
      <c r="P96" s="42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4.25" customHeight="1">
      <c r="A97" s="38" t="s">
        <v>281</v>
      </c>
      <c r="B97" s="38" t="s">
        <v>17</v>
      </c>
      <c r="C97" s="38">
        <v>108.0</v>
      </c>
      <c r="D97" s="38">
        <v>23.0</v>
      </c>
      <c r="E97" s="42" t="s">
        <v>391</v>
      </c>
      <c r="F97" s="38">
        <v>2020.0</v>
      </c>
      <c r="G97" s="38">
        <v>2020.0</v>
      </c>
      <c r="H97" s="43">
        <v>0.59</v>
      </c>
      <c r="I97" s="43">
        <v>2.153</v>
      </c>
      <c r="J97" s="40">
        <v>1.0</v>
      </c>
      <c r="K97" s="40">
        <v>1.0</v>
      </c>
      <c r="L97" s="40">
        <v>0.0</v>
      </c>
      <c r="M97" s="42"/>
      <c r="N97" s="42"/>
      <c r="O97" s="42"/>
      <c r="P97" s="42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4.25" customHeight="1">
      <c r="A98" s="38" t="s">
        <v>281</v>
      </c>
      <c r="B98" s="38" t="s">
        <v>17</v>
      </c>
      <c r="C98" s="38">
        <v>108.0</v>
      </c>
      <c r="D98" s="38">
        <v>24.0</v>
      </c>
      <c r="E98" s="42" t="s">
        <v>392</v>
      </c>
      <c r="F98" s="38">
        <v>2020.0</v>
      </c>
      <c r="G98" s="38">
        <v>2020.0</v>
      </c>
      <c r="H98" s="43">
        <v>0.59</v>
      </c>
      <c r="I98" s="43">
        <v>2.153</v>
      </c>
      <c r="J98" s="40">
        <v>1.0</v>
      </c>
      <c r="K98" s="40">
        <v>1.0</v>
      </c>
      <c r="L98" s="40">
        <v>0.0</v>
      </c>
      <c r="M98" s="42"/>
      <c r="N98" s="42"/>
      <c r="O98" s="42"/>
      <c r="P98" s="42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4.25" customHeight="1">
      <c r="A99" s="38" t="s">
        <v>281</v>
      </c>
      <c r="B99" s="38" t="s">
        <v>17</v>
      </c>
      <c r="C99" s="38">
        <v>108.0</v>
      </c>
      <c r="D99" s="38">
        <v>25.0</v>
      </c>
      <c r="E99" s="42" t="s">
        <v>393</v>
      </c>
      <c r="F99" s="38">
        <v>2020.0</v>
      </c>
      <c r="G99" s="38">
        <v>2020.0</v>
      </c>
      <c r="H99" s="43">
        <v>0.476</v>
      </c>
      <c r="I99" s="43">
        <v>2.194</v>
      </c>
      <c r="J99" s="40">
        <v>1.0</v>
      </c>
      <c r="K99" s="40">
        <v>1.0</v>
      </c>
      <c r="L99" s="40">
        <v>0.0</v>
      </c>
      <c r="M99" s="42"/>
      <c r="N99" s="42"/>
      <c r="O99" s="42"/>
      <c r="P99" s="42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4.25" customHeight="1">
      <c r="A100" s="38" t="s">
        <v>281</v>
      </c>
      <c r="B100" s="38" t="s">
        <v>17</v>
      </c>
      <c r="C100" s="38">
        <v>108.0</v>
      </c>
      <c r="D100" s="38">
        <v>26.0</v>
      </c>
      <c r="E100" s="42" t="s">
        <v>394</v>
      </c>
      <c r="F100" s="38">
        <v>2020.0</v>
      </c>
      <c r="G100" s="38">
        <v>2020.0</v>
      </c>
      <c r="H100" s="43">
        <v>0.555</v>
      </c>
      <c r="I100" s="43">
        <v>2.132</v>
      </c>
      <c r="J100" s="40">
        <v>1.0</v>
      </c>
      <c r="K100" s="40">
        <v>1.0</v>
      </c>
      <c r="L100" s="40">
        <v>0.0</v>
      </c>
      <c r="M100" s="42"/>
      <c r="N100" s="42"/>
      <c r="O100" s="42"/>
      <c r="P100" s="42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4.25" customHeight="1">
      <c r="A101" s="38" t="s">
        <v>281</v>
      </c>
      <c r="B101" s="38" t="s">
        <v>17</v>
      </c>
      <c r="C101" s="38">
        <v>108.0</v>
      </c>
      <c r="D101" s="38">
        <v>27.0</v>
      </c>
      <c r="E101" s="42" t="s">
        <v>395</v>
      </c>
      <c r="F101" s="38">
        <v>2020.0</v>
      </c>
      <c r="G101" s="38">
        <v>2020.0</v>
      </c>
      <c r="H101" s="43">
        <v>0.476</v>
      </c>
      <c r="I101" s="43">
        <v>2.194</v>
      </c>
      <c r="J101" s="40">
        <v>1.0</v>
      </c>
      <c r="K101" s="40">
        <v>1.0</v>
      </c>
      <c r="L101" s="40">
        <v>0.0</v>
      </c>
      <c r="M101" s="42"/>
      <c r="N101" s="42"/>
      <c r="O101" s="42"/>
      <c r="P101" s="42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4.25" customHeight="1">
      <c r="A102" s="38" t="s">
        <v>281</v>
      </c>
      <c r="B102" s="38" t="s">
        <v>17</v>
      </c>
      <c r="C102" s="38">
        <v>108.0</v>
      </c>
      <c r="D102" s="38">
        <v>28.0</v>
      </c>
      <c r="E102" s="42" t="s">
        <v>396</v>
      </c>
      <c r="F102" s="38">
        <v>2020.0</v>
      </c>
      <c r="G102" s="38">
        <v>2020.0</v>
      </c>
      <c r="H102" s="43">
        <v>0.488</v>
      </c>
      <c r="I102" s="43">
        <v>2.229</v>
      </c>
      <c r="J102" s="40">
        <v>1.0</v>
      </c>
      <c r="K102" s="40">
        <v>1.0</v>
      </c>
      <c r="L102" s="40">
        <v>0.0</v>
      </c>
      <c r="M102" s="42"/>
      <c r="N102" s="42"/>
      <c r="O102" s="42"/>
      <c r="P102" s="42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4.25" customHeight="1">
      <c r="A103" s="38" t="s">
        <v>281</v>
      </c>
      <c r="B103" s="38" t="s">
        <v>17</v>
      </c>
      <c r="C103" s="38">
        <v>108.0</v>
      </c>
      <c r="D103" s="38">
        <v>29.0</v>
      </c>
      <c r="E103" s="42" t="s">
        <v>397</v>
      </c>
      <c r="F103" s="38">
        <v>2020.0</v>
      </c>
      <c r="G103" s="38">
        <v>2020.0</v>
      </c>
      <c r="H103" s="43">
        <v>0.488</v>
      </c>
      <c r="I103" s="43">
        <v>2.229</v>
      </c>
      <c r="J103" s="40">
        <v>1.0</v>
      </c>
      <c r="K103" s="40">
        <v>1.0</v>
      </c>
      <c r="L103" s="40">
        <v>0.0</v>
      </c>
      <c r="M103" s="42"/>
      <c r="N103" s="42"/>
      <c r="O103" s="42"/>
      <c r="P103" s="42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4.25" customHeight="1">
      <c r="A104" s="38" t="s">
        <v>281</v>
      </c>
      <c r="B104" s="38" t="s">
        <v>17</v>
      </c>
      <c r="C104" s="38">
        <v>108.0</v>
      </c>
      <c r="D104" s="38">
        <v>30.0</v>
      </c>
      <c r="E104" s="42" t="s">
        <v>398</v>
      </c>
      <c r="F104" s="38">
        <v>2020.0</v>
      </c>
      <c r="G104" s="38">
        <v>2020.0</v>
      </c>
      <c r="H104" s="43">
        <v>0.924</v>
      </c>
      <c r="I104" s="43">
        <v>2.344</v>
      </c>
      <c r="J104" s="40">
        <v>1.0</v>
      </c>
      <c r="K104" s="40">
        <v>1.0</v>
      </c>
      <c r="L104" s="40">
        <v>0.0</v>
      </c>
      <c r="M104" s="42"/>
      <c r="N104" s="42"/>
      <c r="O104" s="42"/>
      <c r="P104" s="42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4.25" customHeight="1">
      <c r="A105" s="38" t="s">
        <v>281</v>
      </c>
      <c r="B105" s="38" t="s">
        <v>144</v>
      </c>
      <c r="C105" s="38">
        <v>109.0</v>
      </c>
      <c r="D105" s="38">
        <v>1.0</v>
      </c>
      <c r="E105" s="38">
        <v>2161.0</v>
      </c>
      <c r="F105" s="38">
        <v>2007.0</v>
      </c>
      <c r="G105" s="38">
        <v>2020.0</v>
      </c>
      <c r="H105" s="41"/>
      <c r="I105" s="41"/>
      <c r="J105" s="40">
        <v>1.0</v>
      </c>
      <c r="K105" s="40">
        <v>3.0</v>
      </c>
      <c r="L105" s="40">
        <v>3.0</v>
      </c>
      <c r="M105" s="40">
        <v>27.0</v>
      </c>
      <c r="N105" s="40">
        <v>32.0</v>
      </c>
      <c r="O105" s="40">
        <v>31.0</v>
      </c>
      <c r="P105" s="42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4.25" customHeight="1">
      <c r="A106" s="38" t="s">
        <v>281</v>
      </c>
      <c r="B106" s="38" t="s">
        <v>17</v>
      </c>
      <c r="C106" s="38">
        <v>109.0</v>
      </c>
      <c r="D106" s="38">
        <v>1.0</v>
      </c>
      <c r="E106" s="38" t="s">
        <v>399</v>
      </c>
      <c r="F106" s="38">
        <v>2019.0</v>
      </c>
      <c r="G106" s="38">
        <v>2020.0</v>
      </c>
      <c r="H106" s="43">
        <v>1.973</v>
      </c>
      <c r="I106" s="43">
        <v>1.202</v>
      </c>
      <c r="J106" s="38">
        <v>0.0</v>
      </c>
      <c r="K106" s="42"/>
      <c r="L106" s="42"/>
      <c r="M106" s="42"/>
      <c r="N106" s="42"/>
      <c r="O106" s="42"/>
      <c r="P106" s="42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4.25" customHeight="1">
      <c r="A107" s="38" t="s">
        <v>281</v>
      </c>
      <c r="B107" s="38" t="s">
        <v>17</v>
      </c>
      <c r="C107" s="38">
        <v>109.0</v>
      </c>
      <c r="D107" s="38">
        <v>2.0</v>
      </c>
      <c r="E107" s="38" t="s">
        <v>400</v>
      </c>
      <c r="F107" s="38">
        <v>2019.0</v>
      </c>
      <c r="G107" s="38">
        <v>2020.0</v>
      </c>
      <c r="H107" s="43">
        <v>1.152</v>
      </c>
      <c r="I107" s="43">
        <v>1.933</v>
      </c>
      <c r="J107" s="40">
        <v>0.0</v>
      </c>
      <c r="K107" s="42"/>
      <c r="L107" s="42"/>
      <c r="M107" s="42"/>
      <c r="N107" s="42"/>
      <c r="O107" s="42"/>
      <c r="P107" s="40" t="s">
        <v>401</v>
      </c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4.25" customHeight="1">
      <c r="A108" s="38" t="s">
        <v>281</v>
      </c>
      <c r="B108" s="38" t="s">
        <v>17</v>
      </c>
      <c r="C108" s="38">
        <v>109.0</v>
      </c>
      <c r="D108" s="38">
        <v>3.0</v>
      </c>
      <c r="E108" s="38" t="s">
        <v>402</v>
      </c>
      <c r="F108" s="38">
        <v>2019.0</v>
      </c>
      <c r="G108" s="38">
        <v>2020.0</v>
      </c>
      <c r="H108" s="43">
        <v>1.105</v>
      </c>
      <c r="I108" s="43">
        <v>1.869</v>
      </c>
      <c r="J108" s="40">
        <v>0.0</v>
      </c>
      <c r="K108" s="42"/>
      <c r="L108" s="42"/>
      <c r="M108" s="42"/>
      <c r="N108" s="42"/>
      <c r="O108" s="42"/>
      <c r="P108" s="40" t="s">
        <v>401</v>
      </c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4.25" customHeight="1">
      <c r="A109" s="38" t="s">
        <v>281</v>
      </c>
      <c r="B109" s="38" t="s">
        <v>144</v>
      </c>
      <c r="C109" s="38">
        <v>109.0</v>
      </c>
      <c r="D109" s="38">
        <v>9.0</v>
      </c>
      <c r="E109" s="38">
        <v>2169.0</v>
      </c>
      <c r="F109" s="38">
        <v>2007.0</v>
      </c>
      <c r="G109" s="38">
        <v>2020.0</v>
      </c>
      <c r="H109" s="41"/>
      <c r="I109" s="41"/>
      <c r="J109" s="40">
        <v>1.0</v>
      </c>
      <c r="K109" s="40">
        <v>11.0</v>
      </c>
      <c r="L109" s="40">
        <v>3.0</v>
      </c>
      <c r="M109" s="40">
        <v>28.0</v>
      </c>
      <c r="N109" s="40">
        <v>26.0</v>
      </c>
      <c r="O109" s="40">
        <v>34.0</v>
      </c>
      <c r="P109" s="40" t="s">
        <v>403</v>
      </c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4.25" customHeight="1">
      <c r="A110" s="38" t="s">
        <v>281</v>
      </c>
      <c r="B110" s="38" t="s">
        <v>144</v>
      </c>
      <c r="C110" s="38">
        <v>109.0</v>
      </c>
      <c r="D110" s="38">
        <v>10.0</v>
      </c>
      <c r="E110" s="38">
        <v>2170.0</v>
      </c>
      <c r="F110" s="38">
        <v>2007.0</v>
      </c>
      <c r="G110" s="38">
        <v>2020.0</v>
      </c>
      <c r="H110" s="41"/>
      <c r="I110" s="41"/>
      <c r="J110" s="40">
        <v>1.0</v>
      </c>
      <c r="K110" s="40">
        <v>6.0</v>
      </c>
      <c r="L110" s="40">
        <v>1.0</v>
      </c>
      <c r="M110" s="40">
        <v>46.0</v>
      </c>
      <c r="N110" s="42"/>
      <c r="O110" s="42"/>
      <c r="P110" s="40" t="s">
        <v>404</v>
      </c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4.25" customHeight="1">
      <c r="A111" s="38" t="s">
        <v>281</v>
      </c>
      <c r="B111" s="38" t="s">
        <v>17</v>
      </c>
      <c r="C111" s="38">
        <v>109.0</v>
      </c>
      <c r="D111" s="38">
        <v>4.0</v>
      </c>
      <c r="E111" s="42" t="s">
        <v>405</v>
      </c>
      <c r="F111" s="38">
        <v>2020.0</v>
      </c>
      <c r="G111" s="38">
        <v>2020.0</v>
      </c>
      <c r="H111" s="43">
        <v>2.493</v>
      </c>
      <c r="I111" s="43">
        <v>1.562</v>
      </c>
      <c r="J111" s="40">
        <v>1.0</v>
      </c>
      <c r="K111" s="40">
        <v>1.0</v>
      </c>
      <c r="L111" s="40">
        <v>0.0</v>
      </c>
      <c r="M111" s="42"/>
      <c r="N111" s="42"/>
      <c r="O111" s="42"/>
      <c r="P111" s="42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4.25" customHeight="1">
      <c r="A112" s="38" t="s">
        <v>281</v>
      </c>
      <c r="B112" s="38" t="s">
        <v>17</v>
      </c>
      <c r="C112" s="38">
        <v>109.0</v>
      </c>
      <c r="D112" s="38">
        <v>5.0</v>
      </c>
      <c r="E112" s="42" t="s">
        <v>406</v>
      </c>
      <c r="F112" s="38">
        <v>2020.0</v>
      </c>
      <c r="G112" s="38">
        <v>2020.0</v>
      </c>
      <c r="H112" s="43">
        <v>2.028</v>
      </c>
      <c r="I112" s="43">
        <v>0.849</v>
      </c>
      <c r="J112" s="40">
        <v>1.0</v>
      </c>
      <c r="K112" s="40">
        <v>1.0</v>
      </c>
      <c r="L112" s="40">
        <v>0.0</v>
      </c>
      <c r="M112" s="42"/>
      <c r="N112" s="42"/>
      <c r="O112" s="42"/>
      <c r="P112" s="42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4.25" customHeight="1">
      <c r="A113" s="38" t="s">
        <v>281</v>
      </c>
      <c r="B113" s="38" t="s">
        <v>17</v>
      </c>
      <c r="C113" s="38">
        <v>109.0</v>
      </c>
      <c r="D113" s="38">
        <v>6.0</v>
      </c>
      <c r="E113" s="42" t="s">
        <v>407</v>
      </c>
      <c r="F113" s="38">
        <v>2020.0</v>
      </c>
      <c r="G113" s="38">
        <v>2020.0</v>
      </c>
      <c r="H113" s="43">
        <v>2.021</v>
      </c>
      <c r="I113" s="43">
        <v>0.851</v>
      </c>
      <c r="J113" s="40">
        <v>1.0</v>
      </c>
      <c r="K113" s="40">
        <v>1.0</v>
      </c>
      <c r="L113" s="40">
        <v>0.0</v>
      </c>
      <c r="M113" s="42"/>
      <c r="N113" s="42"/>
      <c r="O113" s="42"/>
      <c r="P113" s="42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4.25" customHeight="1">
      <c r="A114" s="38" t="s">
        <v>281</v>
      </c>
      <c r="B114" s="38" t="s">
        <v>17</v>
      </c>
      <c r="C114" s="38">
        <v>109.0</v>
      </c>
      <c r="D114" s="38">
        <v>7.0</v>
      </c>
      <c r="E114" s="42" t="s">
        <v>408</v>
      </c>
      <c r="F114" s="38">
        <v>2020.0</v>
      </c>
      <c r="G114" s="38">
        <v>2020.0</v>
      </c>
      <c r="H114" s="43">
        <v>2.053</v>
      </c>
      <c r="I114" s="43">
        <v>0.784</v>
      </c>
      <c r="J114" s="40">
        <v>1.0</v>
      </c>
      <c r="K114" s="40">
        <v>1.0</v>
      </c>
      <c r="L114" s="40">
        <v>0.0</v>
      </c>
      <c r="M114" s="42"/>
      <c r="N114" s="42"/>
      <c r="O114" s="42"/>
      <c r="P114" s="42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4.25" customHeight="1">
      <c r="A115" s="38" t="s">
        <v>281</v>
      </c>
      <c r="B115" s="38" t="s">
        <v>17</v>
      </c>
      <c r="C115" s="38">
        <v>109.0</v>
      </c>
      <c r="D115" s="38">
        <v>8.0</v>
      </c>
      <c r="E115" s="42" t="s">
        <v>409</v>
      </c>
      <c r="F115" s="38">
        <v>2020.0</v>
      </c>
      <c r="G115" s="38">
        <v>2020.0</v>
      </c>
      <c r="H115" s="43">
        <v>2.002</v>
      </c>
      <c r="I115" s="43">
        <v>0.768</v>
      </c>
      <c r="J115" s="40">
        <v>1.0</v>
      </c>
      <c r="K115" s="40">
        <v>1.0</v>
      </c>
      <c r="L115" s="40">
        <v>0.0</v>
      </c>
      <c r="M115" s="42"/>
      <c r="N115" s="42"/>
      <c r="O115" s="42"/>
      <c r="P115" s="42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4.25" customHeight="1">
      <c r="A116" s="38" t="s">
        <v>281</v>
      </c>
      <c r="B116" s="38" t="s">
        <v>17</v>
      </c>
      <c r="C116" s="38">
        <v>109.0</v>
      </c>
      <c r="D116" s="38">
        <v>9.0</v>
      </c>
      <c r="E116" s="42" t="s">
        <v>410</v>
      </c>
      <c r="F116" s="38">
        <v>2020.0</v>
      </c>
      <c r="G116" s="38">
        <v>2020.0</v>
      </c>
      <c r="H116" s="43">
        <v>2.002</v>
      </c>
      <c r="I116" s="43">
        <v>0.768</v>
      </c>
      <c r="J116" s="40">
        <v>1.0</v>
      </c>
      <c r="K116" s="40">
        <v>1.0</v>
      </c>
      <c r="L116" s="40">
        <v>0.0</v>
      </c>
      <c r="M116" s="42"/>
      <c r="N116" s="42"/>
      <c r="O116" s="42"/>
      <c r="P116" s="42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4.25" customHeight="1">
      <c r="A117" s="38" t="s">
        <v>281</v>
      </c>
      <c r="B117" s="38" t="s">
        <v>17</v>
      </c>
      <c r="C117" s="38">
        <v>109.0</v>
      </c>
      <c r="D117" s="38">
        <v>10.0</v>
      </c>
      <c r="E117" s="42" t="s">
        <v>411</v>
      </c>
      <c r="F117" s="38">
        <v>2020.0</v>
      </c>
      <c r="G117" s="38">
        <v>2020.0</v>
      </c>
      <c r="H117" s="43">
        <v>2.127</v>
      </c>
      <c r="I117" s="43">
        <v>0.7</v>
      </c>
      <c r="J117" s="40">
        <v>1.0</v>
      </c>
      <c r="K117" s="40">
        <v>1.0</v>
      </c>
      <c r="L117" s="40">
        <v>0.0</v>
      </c>
      <c r="M117" s="42"/>
      <c r="N117" s="42"/>
      <c r="O117" s="42"/>
      <c r="P117" s="42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4.25" customHeight="1">
      <c r="A118" s="38" t="s">
        <v>281</v>
      </c>
      <c r="B118" s="38" t="s">
        <v>17</v>
      </c>
      <c r="C118" s="38">
        <v>109.0</v>
      </c>
      <c r="D118" s="38">
        <v>11.0</v>
      </c>
      <c r="E118" s="42" t="s">
        <v>412</v>
      </c>
      <c r="F118" s="38">
        <v>2020.0</v>
      </c>
      <c r="G118" s="38">
        <v>2020.0</v>
      </c>
      <c r="H118" s="43">
        <v>1.925</v>
      </c>
      <c r="I118" s="43">
        <v>0.899</v>
      </c>
      <c r="J118" s="40">
        <v>1.0</v>
      </c>
      <c r="K118" s="40">
        <v>1.0</v>
      </c>
      <c r="L118" s="40">
        <v>0.0</v>
      </c>
      <c r="M118" s="42"/>
      <c r="N118" s="42"/>
      <c r="O118" s="42"/>
      <c r="P118" s="42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4.25" customHeight="1">
      <c r="A119" s="38" t="s">
        <v>281</v>
      </c>
      <c r="B119" s="38" t="s">
        <v>17</v>
      </c>
      <c r="C119" s="38">
        <v>109.0</v>
      </c>
      <c r="D119" s="38">
        <v>12.0</v>
      </c>
      <c r="E119" s="42" t="s">
        <v>413</v>
      </c>
      <c r="F119" s="38">
        <v>2020.0</v>
      </c>
      <c r="G119" s="38">
        <v>2020.0</v>
      </c>
      <c r="H119" s="43">
        <v>2.034</v>
      </c>
      <c r="I119" s="43">
        <v>0.894</v>
      </c>
      <c r="J119" s="40">
        <v>1.0</v>
      </c>
      <c r="K119" s="40">
        <v>1.0</v>
      </c>
      <c r="L119" s="40">
        <v>0.0</v>
      </c>
      <c r="M119" s="42"/>
      <c r="N119" s="42"/>
      <c r="O119" s="42"/>
      <c r="P119" s="42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4.25" customHeight="1">
      <c r="A120" s="38" t="s">
        <v>281</v>
      </c>
      <c r="B120" s="38" t="s">
        <v>17</v>
      </c>
      <c r="C120" s="38">
        <v>109.0</v>
      </c>
      <c r="D120" s="38">
        <v>13.0</v>
      </c>
      <c r="E120" s="42" t="s">
        <v>414</v>
      </c>
      <c r="F120" s="38">
        <v>2020.0</v>
      </c>
      <c r="G120" s="38">
        <v>2020.0</v>
      </c>
      <c r="H120" s="43">
        <v>2.429</v>
      </c>
      <c r="I120" s="43">
        <v>0.823</v>
      </c>
      <c r="J120" s="40">
        <v>1.0</v>
      </c>
      <c r="K120" s="40">
        <v>1.0</v>
      </c>
      <c r="L120" s="40">
        <v>0.0</v>
      </c>
      <c r="M120" s="42"/>
      <c r="N120" s="42"/>
      <c r="O120" s="42"/>
      <c r="P120" s="42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4.25" customHeight="1">
      <c r="A121" s="38" t="s">
        <v>281</v>
      </c>
      <c r="B121" s="38" t="s">
        <v>17</v>
      </c>
      <c r="C121" s="38">
        <v>109.0</v>
      </c>
      <c r="D121" s="38">
        <v>14.0</v>
      </c>
      <c r="E121" s="42" t="s">
        <v>415</v>
      </c>
      <c r="F121" s="38">
        <v>2020.0</v>
      </c>
      <c r="G121" s="38">
        <v>2020.0</v>
      </c>
      <c r="H121" s="43">
        <v>2.41</v>
      </c>
      <c r="I121" s="43">
        <v>0.779</v>
      </c>
      <c r="J121" s="40">
        <v>1.0</v>
      </c>
      <c r="K121" s="40">
        <v>1.0</v>
      </c>
      <c r="L121" s="40">
        <v>0.0</v>
      </c>
      <c r="M121" s="42"/>
      <c r="N121" s="42"/>
      <c r="O121" s="42"/>
      <c r="P121" s="42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4.25" customHeight="1">
      <c r="A122" s="38" t="s">
        <v>281</v>
      </c>
      <c r="B122" s="38" t="s">
        <v>17</v>
      </c>
      <c r="C122" s="38">
        <v>110.0</v>
      </c>
      <c r="D122" s="38" t="s">
        <v>315</v>
      </c>
      <c r="E122" s="38" t="s">
        <v>416</v>
      </c>
      <c r="F122" s="38">
        <v>2012.0</v>
      </c>
      <c r="G122" s="38">
        <v>2020.0</v>
      </c>
      <c r="H122" s="41"/>
      <c r="I122" s="41"/>
      <c r="J122" s="40">
        <v>1.0</v>
      </c>
      <c r="K122" s="40">
        <v>12.0</v>
      </c>
      <c r="L122" s="40">
        <v>4.0</v>
      </c>
      <c r="M122" s="40">
        <v>32.0</v>
      </c>
      <c r="N122" s="40">
        <v>48.0</v>
      </c>
      <c r="O122" s="40">
        <v>42.0</v>
      </c>
      <c r="P122" s="40" t="s">
        <v>417</v>
      </c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4.25" customHeight="1">
      <c r="A123" s="38" t="s">
        <v>281</v>
      </c>
      <c r="B123" s="38" t="s">
        <v>17</v>
      </c>
      <c r="C123" s="38">
        <v>110.0</v>
      </c>
      <c r="D123" s="38" t="s">
        <v>418</v>
      </c>
      <c r="E123" s="38" t="s">
        <v>419</v>
      </c>
      <c r="F123" s="38">
        <v>2013.0</v>
      </c>
      <c r="G123" s="38">
        <v>2020.0</v>
      </c>
      <c r="H123" s="41"/>
      <c r="I123" s="41"/>
      <c r="J123" s="40">
        <v>1.0</v>
      </c>
      <c r="K123" s="40">
        <v>4.0</v>
      </c>
      <c r="L123" s="40">
        <v>1.0</v>
      </c>
      <c r="M123" s="40">
        <v>32.0</v>
      </c>
      <c r="N123" s="42"/>
      <c r="O123" s="42"/>
      <c r="P123" s="42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4.25" customHeight="1">
      <c r="A124" s="44"/>
      <c r="B124" s="44"/>
      <c r="C124" s="38"/>
      <c r="D124" s="44"/>
      <c r="E124" s="44"/>
      <c r="F124" s="38"/>
      <c r="G124" s="38"/>
      <c r="H124" s="43"/>
      <c r="I124" s="43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4.25" customHeight="1">
      <c r="A125" s="44"/>
      <c r="B125" s="44"/>
      <c r="C125" s="38"/>
      <c r="D125" s="44"/>
      <c r="E125" s="44"/>
      <c r="F125" s="38"/>
      <c r="G125" s="38"/>
      <c r="H125" s="43"/>
      <c r="I125" s="43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4.25" customHeight="1">
      <c r="A126" s="44"/>
      <c r="B126" s="44"/>
      <c r="C126" s="38"/>
      <c r="D126" s="44"/>
      <c r="E126" s="44"/>
      <c r="F126" s="38"/>
      <c r="G126" s="38"/>
      <c r="H126" s="43"/>
      <c r="I126" s="43"/>
      <c r="J126" s="45"/>
      <c r="K126" s="40"/>
      <c r="L126" s="40"/>
      <c r="M126" s="40"/>
      <c r="N126" s="40"/>
      <c r="O126" s="40"/>
      <c r="P126" s="45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4.25" customHeight="1">
      <c r="A127" s="44"/>
      <c r="B127" s="44"/>
      <c r="C127" s="38"/>
      <c r="D127" s="44"/>
      <c r="E127" s="44"/>
      <c r="F127" s="38"/>
      <c r="G127" s="38"/>
      <c r="H127" s="43"/>
      <c r="I127" s="43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4.25" customHeight="1">
      <c r="A128" s="44"/>
      <c r="B128" s="44"/>
      <c r="C128" s="38"/>
      <c r="D128" s="38"/>
      <c r="E128" s="38"/>
      <c r="F128" s="38"/>
      <c r="G128" s="38"/>
      <c r="H128" s="43"/>
      <c r="I128" s="43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4.25" customHeight="1">
      <c r="A129" s="44"/>
      <c r="B129" s="44"/>
      <c r="C129" s="38"/>
      <c r="D129" s="38"/>
      <c r="E129" s="38"/>
      <c r="F129" s="38"/>
      <c r="G129" s="38"/>
      <c r="H129" s="43"/>
      <c r="I129" s="43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4.25" customHeight="1">
      <c r="A130" s="44"/>
      <c r="B130" s="44"/>
      <c r="C130" s="38"/>
      <c r="D130" s="38"/>
      <c r="E130" s="38"/>
      <c r="F130" s="38"/>
      <c r="G130" s="38"/>
      <c r="H130" s="43"/>
      <c r="I130" s="43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4.25" customHeight="1">
      <c r="A131" s="44"/>
      <c r="B131" s="44"/>
      <c r="C131" s="38"/>
      <c r="D131" s="38"/>
      <c r="E131" s="38"/>
      <c r="F131" s="38"/>
      <c r="G131" s="38"/>
      <c r="H131" s="43"/>
      <c r="I131" s="43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4.25" customHeight="1">
      <c r="A132" s="44"/>
      <c r="B132" s="44"/>
      <c r="C132" s="38"/>
      <c r="D132" s="38"/>
      <c r="E132" s="38"/>
      <c r="F132" s="38"/>
      <c r="G132" s="38"/>
      <c r="H132" s="43"/>
      <c r="I132" s="43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4.25" customHeight="1">
      <c r="A133" s="44"/>
      <c r="B133" s="44"/>
      <c r="C133" s="38"/>
      <c r="D133" s="44"/>
      <c r="E133" s="44"/>
      <c r="F133" s="38"/>
      <c r="G133" s="38"/>
      <c r="H133" s="43"/>
      <c r="I133" s="43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4.25" customHeight="1">
      <c r="A134" s="44"/>
      <c r="B134" s="44"/>
      <c r="C134" s="38"/>
      <c r="D134" s="46"/>
      <c r="E134" s="44"/>
      <c r="F134" s="38"/>
      <c r="G134" s="38"/>
      <c r="H134" s="43"/>
      <c r="I134" s="43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4.25" customHeight="1">
      <c r="A135" s="44"/>
      <c r="B135" s="44"/>
      <c r="C135" s="38"/>
      <c r="D135" s="46"/>
      <c r="E135" s="44"/>
      <c r="F135" s="38"/>
      <c r="G135" s="38"/>
      <c r="H135" s="43"/>
      <c r="I135" s="43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4.25" customHeight="1">
      <c r="A136" s="44"/>
      <c r="B136" s="44"/>
      <c r="C136" s="38"/>
      <c r="D136" s="44"/>
      <c r="E136" s="44"/>
      <c r="F136" s="38"/>
      <c r="G136" s="38"/>
      <c r="H136" s="43"/>
      <c r="I136" s="43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4.25" customHeight="1">
      <c r="A137" s="44"/>
      <c r="B137" s="44"/>
      <c r="C137" s="38"/>
      <c r="D137" s="44"/>
      <c r="E137" s="44"/>
      <c r="F137" s="38"/>
      <c r="G137" s="38"/>
      <c r="H137" s="43"/>
      <c r="I137" s="43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4.25" customHeight="1">
      <c r="A138" s="44"/>
      <c r="B138" s="44"/>
      <c r="C138" s="38"/>
      <c r="D138" s="44"/>
      <c r="E138" s="44"/>
      <c r="F138" s="38"/>
      <c r="G138" s="38"/>
      <c r="H138" s="43"/>
      <c r="I138" s="43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4.25" customHeight="1">
      <c r="A139" s="44"/>
      <c r="B139" s="44"/>
      <c r="C139" s="38"/>
      <c r="D139" s="44"/>
      <c r="E139" s="44"/>
      <c r="F139" s="38"/>
      <c r="G139" s="38"/>
      <c r="H139" s="43"/>
      <c r="I139" s="43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4.25" customHeight="1">
      <c r="A140" s="44"/>
      <c r="B140" s="44"/>
      <c r="C140" s="38"/>
      <c r="D140" s="44"/>
      <c r="E140" s="44"/>
      <c r="F140" s="38"/>
      <c r="G140" s="38"/>
      <c r="H140" s="43"/>
      <c r="I140" s="43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4.25" customHeight="1">
      <c r="A141" s="44"/>
      <c r="B141" s="44"/>
      <c r="C141" s="38"/>
      <c r="D141" s="44"/>
      <c r="E141" s="44"/>
      <c r="F141" s="38"/>
      <c r="G141" s="38"/>
      <c r="H141" s="43"/>
      <c r="I141" s="43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4.25" customHeight="1">
      <c r="A142" s="44"/>
      <c r="B142" s="44"/>
      <c r="C142" s="38"/>
      <c r="D142" s="44"/>
      <c r="E142" s="44"/>
      <c r="F142" s="38"/>
      <c r="G142" s="38"/>
      <c r="H142" s="43"/>
      <c r="I142" s="43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4.25" customHeight="1">
      <c r="A143" s="44"/>
      <c r="B143" s="44"/>
      <c r="C143" s="38"/>
      <c r="D143" s="44"/>
      <c r="E143" s="44"/>
      <c r="F143" s="38"/>
      <c r="G143" s="38"/>
      <c r="H143" s="43"/>
      <c r="I143" s="43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4.25" customHeight="1">
      <c r="A144" s="44"/>
      <c r="B144" s="44"/>
      <c r="C144" s="38"/>
      <c r="D144" s="44"/>
      <c r="E144" s="44"/>
      <c r="F144" s="38"/>
      <c r="G144" s="38"/>
      <c r="H144" s="43"/>
      <c r="I144" s="43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4.25" customHeight="1">
      <c r="A145" s="44"/>
      <c r="B145" s="44"/>
      <c r="C145" s="38"/>
      <c r="D145" s="44"/>
      <c r="E145" s="44"/>
      <c r="F145" s="38"/>
      <c r="G145" s="38"/>
      <c r="H145" s="43"/>
      <c r="I145" s="43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4.25" customHeight="1">
      <c r="A146" s="44"/>
      <c r="B146" s="44"/>
      <c r="C146" s="38"/>
      <c r="D146" s="44"/>
      <c r="E146" s="44"/>
      <c r="F146" s="38"/>
      <c r="G146" s="38"/>
      <c r="H146" s="43"/>
      <c r="I146" s="43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4.25" customHeight="1">
      <c r="A147" s="44"/>
      <c r="B147" s="44"/>
      <c r="C147" s="38"/>
      <c r="D147" s="44"/>
      <c r="E147" s="44"/>
      <c r="F147" s="38"/>
      <c r="G147" s="38"/>
      <c r="H147" s="43"/>
      <c r="I147" s="43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4.25" customHeight="1">
      <c r="A148" s="44"/>
      <c r="B148" s="44"/>
      <c r="C148" s="38"/>
      <c r="D148" s="44"/>
      <c r="E148" s="44"/>
      <c r="F148" s="38"/>
      <c r="G148" s="38"/>
      <c r="H148" s="43"/>
      <c r="I148" s="43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4.25" customHeight="1">
      <c r="A149" s="44"/>
      <c r="B149" s="44"/>
      <c r="C149" s="38"/>
      <c r="D149" s="38"/>
      <c r="E149" s="38"/>
      <c r="F149" s="38"/>
      <c r="G149" s="38"/>
      <c r="H149" s="43"/>
      <c r="I149" s="43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4.25" customHeight="1">
      <c r="A150" s="44"/>
      <c r="B150" s="44"/>
      <c r="C150" s="38"/>
      <c r="D150" s="38"/>
      <c r="E150" s="38"/>
      <c r="F150" s="38"/>
      <c r="G150" s="38"/>
      <c r="H150" s="43"/>
      <c r="I150" s="43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4.25" customHeight="1">
      <c r="A151" s="44"/>
      <c r="B151" s="44"/>
      <c r="C151" s="38"/>
      <c r="D151" s="38"/>
      <c r="E151" s="38"/>
      <c r="F151" s="38"/>
      <c r="G151" s="38"/>
      <c r="H151" s="43"/>
      <c r="I151" s="43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4.25" customHeight="1">
      <c r="A152" s="44"/>
      <c r="B152" s="44"/>
      <c r="C152" s="38"/>
      <c r="D152" s="38"/>
      <c r="E152" s="38"/>
      <c r="F152" s="38"/>
      <c r="G152" s="38"/>
      <c r="H152" s="43"/>
      <c r="I152" s="43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4.25" customHeight="1">
      <c r="A153" s="44"/>
      <c r="B153" s="44"/>
      <c r="C153" s="38"/>
      <c r="D153" s="44"/>
      <c r="E153" s="44"/>
      <c r="F153" s="38"/>
      <c r="G153" s="38"/>
      <c r="H153" s="43"/>
      <c r="I153" s="43"/>
      <c r="J153" s="40"/>
      <c r="K153" s="40"/>
      <c r="L153" s="40"/>
      <c r="M153" s="40"/>
      <c r="N153" s="40"/>
      <c r="O153" s="40"/>
      <c r="P153" s="45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4.25" customHeight="1">
      <c r="A154" s="44"/>
      <c r="B154" s="44"/>
      <c r="C154" s="38"/>
      <c r="D154" s="44"/>
      <c r="E154" s="44"/>
      <c r="F154" s="38"/>
      <c r="G154" s="38"/>
      <c r="H154" s="43"/>
      <c r="I154" s="43"/>
      <c r="J154" s="40"/>
      <c r="K154" s="40"/>
      <c r="L154" s="40"/>
      <c r="M154" s="40"/>
      <c r="N154" s="40"/>
      <c r="O154" s="40"/>
      <c r="P154" s="45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4.25" customHeight="1">
      <c r="A155" s="44"/>
      <c r="B155" s="44"/>
      <c r="C155" s="38"/>
      <c r="D155" s="44"/>
      <c r="E155" s="44"/>
      <c r="F155" s="38"/>
      <c r="G155" s="38"/>
      <c r="H155" s="43"/>
      <c r="I155" s="43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4.25" customHeight="1">
      <c r="A156" s="44"/>
      <c r="B156" s="44"/>
      <c r="C156" s="38"/>
      <c r="D156" s="44"/>
      <c r="E156" s="44"/>
      <c r="F156" s="38"/>
      <c r="G156" s="38"/>
      <c r="H156" s="43"/>
      <c r="I156" s="43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4.25" customHeight="1">
      <c r="A157" s="44"/>
      <c r="B157" s="44"/>
      <c r="C157" s="38"/>
      <c r="D157" s="44"/>
      <c r="E157" s="44"/>
      <c r="F157" s="38"/>
      <c r="G157" s="38"/>
      <c r="H157" s="43"/>
      <c r="I157" s="43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4.25" customHeight="1">
      <c r="A158" s="44"/>
      <c r="B158" s="44"/>
      <c r="C158" s="38"/>
      <c r="D158" s="44"/>
      <c r="E158" s="44"/>
      <c r="F158" s="38"/>
      <c r="G158" s="38"/>
      <c r="H158" s="43"/>
      <c r="I158" s="43"/>
      <c r="J158" s="40"/>
      <c r="K158" s="40"/>
      <c r="L158" s="40"/>
      <c r="M158" s="40"/>
      <c r="N158" s="40"/>
      <c r="O158" s="40"/>
      <c r="P158" s="45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4.25" customHeight="1">
      <c r="A159" s="44"/>
      <c r="B159" s="44"/>
      <c r="C159" s="38"/>
      <c r="D159" s="44"/>
      <c r="E159" s="44"/>
      <c r="F159" s="38"/>
      <c r="G159" s="38"/>
      <c r="H159" s="43"/>
      <c r="I159" s="43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4.25" customHeight="1">
      <c r="A160" s="44"/>
      <c r="B160" s="44"/>
      <c r="C160" s="38"/>
      <c r="D160" s="44"/>
      <c r="E160" s="44"/>
      <c r="F160" s="38"/>
      <c r="G160" s="38"/>
      <c r="H160" s="43"/>
      <c r="I160" s="43"/>
      <c r="J160" s="40"/>
      <c r="K160" s="40"/>
      <c r="L160" s="40"/>
      <c r="M160" s="40"/>
      <c r="N160" s="40"/>
      <c r="O160" s="40"/>
      <c r="P160" s="45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4.25" customHeight="1">
      <c r="A161" s="44"/>
      <c r="B161" s="44"/>
      <c r="C161" s="38"/>
      <c r="D161" s="44"/>
      <c r="E161" s="44"/>
      <c r="F161" s="38"/>
      <c r="G161" s="38"/>
      <c r="H161" s="43"/>
      <c r="I161" s="43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4.25" customHeight="1">
      <c r="A162" s="44"/>
      <c r="B162" s="44"/>
      <c r="C162" s="38"/>
      <c r="D162" s="44"/>
      <c r="E162" s="44"/>
      <c r="F162" s="38"/>
      <c r="G162" s="38"/>
      <c r="H162" s="43"/>
      <c r="I162" s="43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4.25" customHeight="1">
      <c r="A163" s="44"/>
      <c r="B163" s="44"/>
      <c r="C163" s="38"/>
      <c r="D163" s="44"/>
      <c r="E163" s="44"/>
      <c r="F163" s="38"/>
      <c r="G163" s="38"/>
      <c r="H163" s="43"/>
      <c r="I163" s="43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4.25" customHeight="1">
      <c r="A164" s="44"/>
      <c r="B164" s="44"/>
      <c r="C164" s="38"/>
      <c r="D164" s="44"/>
      <c r="E164" s="44"/>
      <c r="F164" s="38"/>
      <c r="G164" s="38"/>
      <c r="H164" s="43"/>
      <c r="I164" s="43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4.25" customHeight="1">
      <c r="A165" s="44"/>
      <c r="B165" s="44"/>
      <c r="C165" s="38"/>
      <c r="D165" s="44"/>
      <c r="E165" s="44"/>
      <c r="F165" s="38"/>
      <c r="G165" s="38"/>
      <c r="H165" s="43"/>
      <c r="I165" s="43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4.25" customHeight="1">
      <c r="A166" s="44"/>
      <c r="B166" s="44"/>
      <c r="C166" s="38"/>
      <c r="D166" s="44"/>
      <c r="E166" s="44"/>
      <c r="F166" s="38"/>
      <c r="G166" s="38"/>
      <c r="H166" s="43"/>
      <c r="I166" s="43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4.25" customHeight="1">
      <c r="A167" s="44"/>
      <c r="B167" s="44"/>
      <c r="C167" s="38"/>
      <c r="D167" s="44"/>
      <c r="E167" s="44"/>
      <c r="F167" s="38"/>
      <c r="G167" s="38"/>
      <c r="H167" s="43"/>
      <c r="I167" s="43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4.25" customHeight="1">
      <c r="A168" s="44"/>
      <c r="B168" s="44"/>
      <c r="C168" s="38"/>
      <c r="D168" s="44"/>
      <c r="E168" s="44"/>
      <c r="F168" s="38"/>
      <c r="G168" s="38"/>
      <c r="H168" s="43"/>
      <c r="I168" s="43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4.25" customHeight="1">
      <c r="A169" s="44"/>
      <c r="B169" s="44"/>
      <c r="C169" s="38"/>
      <c r="D169" s="44"/>
      <c r="E169" s="44"/>
      <c r="F169" s="38"/>
      <c r="G169" s="38"/>
      <c r="H169" s="43"/>
      <c r="I169" s="43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4.25" customHeight="1">
      <c r="A170" s="44"/>
      <c r="B170" s="44"/>
      <c r="C170" s="38"/>
      <c r="D170" s="44"/>
      <c r="E170" s="44"/>
      <c r="F170" s="38"/>
      <c r="G170" s="38"/>
      <c r="H170" s="43"/>
      <c r="I170" s="43"/>
      <c r="J170" s="40"/>
      <c r="K170" s="40"/>
      <c r="L170" s="40"/>
      <c r="M170" s="40"/>
      <c r="N170" s="40"/>
      <c r="O170" s="40"/>
      <c r="P170" s="45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4.25" customHeight="1">
      <c r="A171" s="44"/>
      <c r="B171" s="44"/>
      <c r="C171" s="38"/>
      <c r="D171" s="44"/>
      <c r="E171" s="44"/>
      <c r="F171" s="38"/>
      <c r="G171" s="38"/>
      <c r="H171" s="43"/>
      <c r="I171" s="43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4.25" customHeight="1">
      <c r="A172" s="44"/>
      <c r="B172" s="44"/>
      <c r="C172" s="38"/>
      <c r="D172" s="44"/>
      <c r="E172" s="44"/>
      <c r="F172" s="38"/>
      <c r="G172" s="38"/>
      <c r="H172" s="43"/>
      <c r="I172" s="43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4.25" customHeight="1">
      <c r="A173" s="44"/>
      <c r="B173" s="44"/>
      <c r="C173" s="38"/>
      <c r="D173" s="44"/>
      <c r="E173" s="44"/>
      <c r="F173" s="38"/>
      <c r="G173" s="38"/>
      <c r="H173" s="43"/>
      <c r="I173" s="43"/>
      <c r="J173" s="40"/>
      <c r="K173" s="40"/>
      <c r="L173" s="40"/>
      <c r="M173" s="40"/>
      <c r="N173" s="40"/>
      <c r="O173" s="40"/>
      <c r="P173" s="45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4.25" customHeight="1">
      <c r="A174" s="44"/>
      <c r="B174" s="44"/>
      <c r="C174" s="38"/>
      <c r="D174" s="44"/>
      <c r="E174" s="44"/>
      <c r="F174" s="38"/>
      <c r="G174" s="38"/>
      <c r="H174" s="43"/>
      <c r="I174" s="43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4.25" customHeight="1">
      <c r="A175" s="44"/>
      <c r="B175" s="44"/>
      <c r="C175" s="38"/>
      <c r="D175" s="44"/>
      <c r="E175" s="44"/>
      <c r="F175" s="38"/>
      <c r="G175" s="38"/>
      <c r="H175" s="43"/>
      <c r="I175" s="43"/>
      <c r="J175" s="40"/>
      <c r="K175" s="40"/>
      <c r="L175" s="40"/>
      <c r="M175" s="40"/>
      <c r="N175" s="40"/>
      <c r="O175" s="40"/>
      <c r="P175" s="45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4.25" customHeight="1">
      <c r="A176" s="44"/>
      <c r="B176" s="44"/>
      <c r="C176" s="38"/>
      <c r="D176" s="44"/>
      <c r="E176" s="44"/>
      <c r="F176" s="38"/>
      <c r="G176" s="38"/>
      <c r="H176" s="43"/>
      <c r="I176" s="43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4.25" customHeight="1">
      <c r="A177" s="44"/>
      <c r="B177" s="44"/>
      <c r="C177" s="38"/>
      <c r="D177" s="44"/>
      <c r="E177" s="44"/>
      <c r="F177" s="38"/>
      <c r="G177" s="38"/>
      <c r="H177" s="43"/>
      <c r="I177" s="43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4.25" customHeight="1">
      <c r="A178" s="44"/>
      <c r="B178" s="44"/>
      <c r="C178" s="38"/>
      <c r="D178" s="44"/>
      <c r="E178" s="44"/>
      <c r="F178" s="38"/>
      <c r="G178" s="38"/>
      <c r="H178" s="43"/>
      <c r="I178" s="43"/>
      <c r="J178" s="40"/>
      <c r="K178" s="40"/>
      <c r="L178" s="40"/>
      <c r="M178" s="40"/>
      <c r="N178" s="40"/>
      <c r="O178" s="40"/>
      <c r="P178" s="45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4.25" customHeight="1">
      <c r="A179" s="44"/>
      <c r="B179" s="44"/>
      <c r="C179" s="38"/>
      <c r="D179" s="44"/>
      <c r="E179" s="44"/>
      <c r="F179" s="38"/>
      <c r="G179" s="38"/>
      <c r="H179" s="43"/>
      <c r="I179" s="43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4.25" customHeight="1">
      <c r="A180" s="44"/>
      <c r="B180" s="44"/>
      <c r="C180" s="38"/>
      <c r="D180" s="44"/>
      <c r="E180" s="44"/>
      <c r="F180" s="38"/>
      <c r="G180" s="38"/>
      <c r="H180" s="43"/>
      <c r="I180" s="43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4.25" customHeight="1">
      <c r="A181" s="44"/>
      <c r="B181" s="44"/>
      <c r="C181" s="38"/>
      <c r="D181" s="44"/>
      <c r="E181" s="44"/>
      <c r="F181" s="38"/>
      <c r="G181" s="38"/>
      <c r="H181" s="43"/>
      <c r="I181" s="43"/>
      <c r="J181" s="40"/>
      <c r="K181" s="40"/>
      <c r="L181" s="40"/>
      <c r="M181" s="40"/>
      <c r="N181" s="40"/>
      <c r="O181" s="40"/>
      <c r="P181" s="45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4.25" customHeight="1">
      <c r="A182" s="44"/>
      <c r="B182" s="44"/>
      <c r="C182" s="38"/>
      <c r="D182" s="44"/>
      <c r="E182" s="44"/>
      <c r="F182" s="38"/>
      <c r="G182" s="38"/>
      <c r="H182" s="43"/>
      <c r="I182" s="43"/>
      <c r="J182" s="40"/>
      <c r="K182" s="40"/>
      <c r="L182" s="40"/>
      <c r="M182" s="40"/>
      <c r="N182" s="40"/>
      <c r="O182" s="40"/>
      <c r="P182" s="45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4.25" customHeight="1">
      <c r="A183" s="44"/>
      <c r="B183" s="44"/>
      <c r="C183" s="38"/>
      <c r="D183" s="38"/>
      <c r="E183" s="44"/>
      <c r="F183" s="38"/>
      <c r="G183" s="38"/>
      <c r="H183" s="43"/>
      <c r="I183" s="43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4.25" customHeight="1">
      <c r="A184" s="44"/>
      <c r="B184" s="44"/>
      <c r="C184" s="38"/>
      <c r="D184" s="38"/>
      <c r="E184" s="44"/>
      <c r="F184" s="38"/>
      <c r="G184" s="38"/>
      <c r="H184" s="43"/>
      <c r="I184" s="43"/>
      <c r="J184" s="40"/>
      <c r="K184" s="40"/>
      <c r="L184" s="40"/>
      <c r="M184" s="40"/>
      <c r="N184" s="40"/>
      <c r="O184" s="40"/>
      <c r="P184" s="45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4.25" customHeight="1">
      <c r="A185" s="44"/>
      <c r="B185" s="44"/>
      <c r="C185" s="38"/>
      <c r="D185" s="38"/>
      <c r="E185" s="44"/>
      <c r="F185" s="38"/>
      <c r="G185" s="38"/>
      <c r="H185" s="43"/>
      <c r="I185" s="43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4.25" customHeight="1">
      <c r="A186" s="44"/>
      <c r="B186" s="44"/>
      <c r="C186" s="38"/>
      <c r="D186" s="38"/>
      <c r="E186" s="44"/>
      <c r="F186" s="38"/>
      <c r="G186" s="38"/>
      <c r="H186" s="43"/>
      <c r="I186" s="43"/>
      <c r="J186" s="40"/>
      <c r="K186" s="40"/>
      <c r="L186" s="40"/>
      <c r="M186" s="40"/>
      <c r="N186" s="40"/>
      <c r="O186" s="40"/>
      <c r="P186" s="45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4.25" customHeight="1">
      <c r="A187" s="44"/>
      <c r="B187" s="44"/>
      <c r="C187" s="38"/>
      <c r="D187" s="38"/>
      <c r="E187" s="44"/>
      <c r="F187" s="38"/>
      <c r="G187" s="38"/>
      <c r="H187" s="43"/>
      <c r="I187" s="43"/>
      <c r="J187" s="40"/>
      <c r="K187" s="40"/>
      <c r="L187" s="40"/>
      <c r="M187" s="40"/>
      <c r="N187" s="40"/>
      <c r="O187" s="40"/>
      <c r="P187" s="45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4.25" customHeight="1">
      <c r="A188" s="44"/>
      <c r="B188" s="44"/>
      <c r="C188" s="38"/>
      <c r="D188" s="38"/>
      <c r="E188" s="44"/>
      <c r="F188" s="38"/>
      <c r="G188" s="38"/>
      <c r="H188" s="43"/>
      <c r="I188" s="43"/>
      <c r="J188" s="40"/>
      <c r="K188" s="40"/>
      <c r="L188" s="40"/>
      <c r="M188" s="40"/>
      <c r="N188" s="40"/>
      <c r="O188" s="40"/>
      <c r="P188" s="45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4.25" customHeight="1">
      <c r="A189" s="44"/>
      <c r="B189" s="44"/>
      <c r="C189" s="38"/>
      <c r="D189" s="38"/>
      <c r="E189" s="44"/>
      <c r="F189" s="38"/>
      <c r="G189" s="38"/>
      <c r="H189" s="43"/>
      <c r="I189" s="43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4.25" customHeight="1">
      <c r="A190" s="44"/>
      <c r="B190" s="44"/>
      <c r="C190" s="38"/>
      <c r="D190" s="38"/>
      <c r="E190" s="44"/>
      <c r="F190" s="38"/>
      <c r="G190" s="38"/>
      <c r="H190" s="43"/>
      <c r="I190" s="43"/>
      <c r="J190" s="40"/>
      <c r="K190" s="40"/>
      <c r="L190" s="40"/>
      <c r="M190" s="40"/>
      <c r="N190" s="40"/>
      <c r="O190" s="40"/>
      <c r="P190" s="45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4.25" customHeight="1">
      <c r="A191" s="44"/>
      <c r="B191" s="44"/>
      <c r="C191" s="38"/>
      <c r="D191" s="38"/>
      <c r="E191" s="44"/>
      <c r="F191" s="38"/>
      <c r="G191" s="38"/>
      <c r="H191" s="43"/>
      <c r="I191" s="43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4.25" customHeight="1">
      <c r="A192" s="44"/>
      <c r="B192" s="44"/>
      <c r="C192" s="38"/>
      <c r="D192" s="38"/>
      <c r="E192" s="44"/>
      <c r="F192" s="38"/>
      <c r="G192" s="38"/>
      <c r="H192" s="43"/>
      <c r="I192" s="43"/>
      <c r="J192" s="40"/>
      <c r="K192" s="40"/>
      <c r="L192" s="40"/>
      <c r="M192" s="40"/>
      <c r="N192" s="40"/>
      <c r="O192" s="40"/>
      <c r="P192" s="45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4.25" customHeight="1">
      <c r="A193" s="44"/>
      <c r="B193" s="44"/>
      <c r="C193" s="38"/>
      <c r="D193" s="38"/>
      <c r="E193" s="44"/>
      <c r="F193" s="38"/>
      <c r="G193" s="38"/>
      <c r="H193" s="43"/>
      <c r="I193" s="43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4.25" customHeight="1">
      <c r="A194" s="44"/>
      <c r="B194" s="44"/>
      <c r="C194" s="38"/>
      <c r="D194" s="38"/>
      <c r="E194" s="44"/>
      <c r="F194" s="38"/>
      <c r="G194" s="38"/>
      <c r="H194" s="43"/>
      <c r="I194" s="43"/>
      <c r="J194" s="40"/>
      <c r="K194" s="40"/>
      <c r="L194" s="40"/>
      <c r="M194" s="40"/>
      <c r="N194" s="40"/>
      <c r="O194" s="40"/>
      <c r="P194" s="45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4.25" customHeight="1">
      <c r="A195" s="44"/>
      <c r="B195" s="44"/>
      <c r="C195" s="38"/>
      <c r="D195" s="38"/>
      <c r="E195" s="44"/>
      <c r="F195" s="38"/>
      <c r="G195" s="38"/>
      <c r="H195" s="43"/>
      <c r="I195" s="43"/>
      <c r="J195" s="40"/>
      <c r="K195" s="40"/>
      <c r="L195" s="40"/>
      <c r="M195" s="40"/>
      <c r="N195" s="40"/>
      <c r="O195" s="40"/>
      <c r="P195" s="45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4.25" customHeight="1">
      <c r="A196" s="44"/>
      <c r="B196" s="44"/>
      <c r="C196" s="38"/>
      <c r="D196" s="38"/>
      <c r="E196" s="44"/>
      <c r="F196" s="38"/>
      <c r="G196" s="38"/>
      <c r="H196" s="43"/>
      <c r="I196" s="43"/>
      <c r="J196" s="40"/>
      <c r="K196" s="40"/>
      <c r="L196" s="40"/>
      <c r="M196" s="40"/>
      <c r="N196" s="40"/>
      <c r="O196" s="40"/>
      <c r="P196" s="45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4.25" customHeight="1">
      <c r="A197" s="44"/>
      <c r="B197" s="44"/>
      <c r="C197" s="38"/>
      <c r="D197" s="44"/>
      <c r="E197" s="44"/>
      <c r="F197" s="38"/>
      <c r="G197" s="38"/>
      <c r="H197" s="43"/>
      <c r="I197" s="43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4.25" customHeight="1">
      <c r="A198" s="44"/>
      <c r="B198" s="44"/>
      <c r="C198" s="38"/>
      <c r="D198" s="38"/>
      <c r="E198" s="38"/>
      <c r="F198" s="38"/>
      <c r="G198" s="38"/>
      <c r="H198" s="43"/>
      <c r="I198" s="43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4.25" customHeight="1">
      <c r="A199" s="44"/>
      <c r="B199" s="44"/>
      <c r="C199" s="38"/>
      <c r="D199" s="38"/>
      <c r="E199" s="38"/>
      <c r="F199" s="38"/>
      <c r="G199" s="38"/>
      <c r="H199" s="43"/>
      <c r="I199" s="43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4.25" customHeight="1">
      <c r="A200" s="44"/>
      <c r="B200" s="44"/>
      <c r="C200" s="38"/>
      <c r="D200" s="38"/>
      <c r="E200" s="38"/>
      <c r="F200" s="38"/>
      <c r="G200" s="38"/>
      <c r="H200" s="43"/>
      <c r="I200" s="43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4.25" customHeight="1">
      <c r="A201" s="44"/>
      <c r="B201" s="44"/>
      <c r="C201" s="38"/>
      <c r="D201" s="38"/>
      <c r="E201" s="38"/>
      <c r="F201" s="38"/>
      <c r="G201" s="38"/>
      <c r="H201" s="43"/>
      <c r="I201" s="43"/>
      <c r="J201" s="38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4.25" customHeight="1">
      <c r="A202" s="44"/>
      <c r="B202" s="44"/>
      <c r="C202" s="38"/>
      <c r="D202" s="38"/>
      <c r="E202" s="38"/>
      <c r="F202" s="38"/>
      <c r="G202" s="38"/>
      <c r="H202" s="43"/>
      <c r="I202" s="43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4.25" customHeight="1">
      <c r="A203" s="44"/>
      <c r="B203" s="44"/>
      <c r="C203" s="38"/>
      <c r="D203" s="38"/>
      <c r="E203" s="38"/>
      <c r="F203" s="38"/>
      <c r="G203" s="38"/>
      <c r="H203" s="43"/>
      <c r="I203" s="43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4.25" customHeight="1">
      <c r="A204" s="44"/>
      <c r="B204" s="44"/>
      <c r="C204" s="38"/>
      <c r="D204" s="44"/>
      <c r="E204" s="44"/>
      <c r="F204" s="38"/>
      <c r="G204" s="38"/>
      <c r="H204" s="43"/>
      <c r="I204" s="43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4.25" customHeight="1">
      <c r="A205" s="44"/>
      <c r="B205" s="44"/>
      <c r="C205" s="38"/>
      <c r="D205" s="44"/>
      <c r="E205" s="44"/>
      <c r="F205" s="38"/>
      <c r="G205" s="38"/>
      <c r="H205" s="43"/>
      <c r="I205" s="43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4.25" customHeight="1">
      <c r="A206" s="44"/>
      <c r="B206" s="44"/>
      <c r="C206" s="38"/>
      <c r="D206" s="44"/>
      <c r="E206" s="44"/>
      <c r="F206" s="38"/>
      <c r="G206" s="38"/>
      <c r="H206" s="43"/>
      <c r="I206" s="43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4.25" customHeight="1">
      <c r="A207" s="44"/>
      <c r="B207" s="44"/>
      <c r="C207" s="38"/>
      <c r="D207" s="40"/>
      <c r="E207" s="44"/>
      <c r="F207" s="40"/>
      <c r="G207" s="38"/>
      <c r="H207" s="43"/>
      <c r="I207" s="43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4.25" customHeight="1">
      <c r="A208" s="40"/>
      <c r="B208" s="40"/>
      <c r="C208" s="40"/>
      <c r="D208" s="40"/>
      <c r="E208" s="40"/>
      <c r="F208" s="40"/>
      <c r="G208" s="40"/>
      <c r="H208" s="43"/>
      <c r="I208" s="43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4.25" customHeight="1">
      <c r="A209" s="40"/>
      <c r="B209" s="40"/>
      <c r="C209" s="40"/>
      <c r="D209" s="40"/>
      <c r="E209" s="40"/>
      <c r="F209" s="40"/>
      <c r="G209" s="40"/>
      <c r="H209" s="43"/>
      <c r="I209" s="43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4.25" customHeight="1">
      <c r="A210" s="40"/>
      <c r="B210" s="40"/>
      <c r="C210" s="40"/>
      <c r="D210" s="40"/>
      <c r="E210" s="40"/>
      <c r="F210" s="40"/>
      <c r="G210" s="40"/>
      <c r="H210" s="43"/>
      <c r="I210" s="43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4.25" customHeight="1">
      <c r="A211" s="40"/>
      <c r="B211" s="40"/>
      <c r="C211" s="40"/>
      <c r="D211" s="40"/>
      <c r="E211" s="40"/>
      <c r="F211" s="40"/>
      <c r="G211" s="40"/>
      <c r="H211" s="43"/>
      <c r="I211" s="43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4.25" customHeight="1">
      <c r="A212" s="40"/>
      <c r="B212" s="40"/>
      <c r="C212" s="40"/>
      <c r="D212" s="40"/>
      <c r="E212" s="40"/>
      <c r="F212" s="40"/>
      <c r="G212" s="40"/>
      <c r="H212" s="43"/>
      <c r="I212" s="43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4.25" customHeight="1">
      <c r="A213" s="40"/>
      <c r="B213" s="40"/>
      <c r="C213" s="40"/>
      <c r="D213" s="40"/>
      <c r="E213" s="40"/>
      <c r="F213" s="40"/>
      <c r="G213" s="40"/>
      <c r="H213" s="43"/>
      <c r="I213" s="43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4.25" customHeight="1">
      <c r="A214" s="40"/>
      <c r="B214" s="40"/>
      <c r="C214" s="40"/>
      <c r="D214" s="40"/>
      <c r="E214" s="40"/>
      <c r="F214" s="40"/>
      <c r="G214" s="40"/>
      <c r="H214" s="43"/>
      <c r="I214" s="43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4.25" customHeight="1">
      <c r="A215" s="40"/>
      <c r="B215" s="40"/>
      <c r="C215" s="40"/>
      <c r="D215" s="40"/>
      <c r="E215" s="40"/>
      <c r="F215" s="40"/>
      <c r="G215" s="40"/>
      <c r="H215" s="43"/>
      <c r="I215" s="43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4.25" customHeight="1">
      <c r="A216" s="40"/>
      <c r="B216" s="40"/>
      <c r="C216" s="40"/>
      <c r="D216" s="40"/>
      <c r="E216" s="40"/>
      <c r="F216" s="40"/>
      <c r="G216" s="40"/>
      <c r="H216" s="43"/>
      <c r="I216" s="43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4.25" customHeight="1">
      <c r="A217" s="40"/>
      <c r="B217" s="40"/>
      <c r="C217" s="40"/>
      <c r="D217" s="40"/>
      <c r="E217" s="40"/>
      <c r="F217" s="40"/>
      <c r="G217" s="40"/>
      <c r="H217" s="43"/>
      <c r="I217" s="43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4.25" customHeight="1">
      <c r="A218" s="40"/>
      <c r="B218" s="40"/>
      <c r="C218" s="40"/>
      <c r="D218" s="40"/>
      <c r="E218" s="40"/>
      <c r="F218" s="40"/>
      <c r="G218" s="40"/>
      <c r="H218" s="43"/>
      <c r="I218" s="43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4.25" customHeight="1">
      <c r="A219" s="40"/>
      <c r="B219" s="40"/>
      <c r="C219" s="40"/>
      <c r="D219" s="40"/>
      <c r="E219" s="40"/>
      <c r="F219" s="40"/>
      <c r="G219" s="40"/>
      <c r="H219" s="43"/>
      <c r="I219" s="43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4.25" customHeight="1">
      <c r="A220" s="40"/>
      <c r="B220" s="40"/>
      <c r="C220" s="40"/>
      <c r="D220" s="40"/>
      <c r="E220" s="40"/>
      <c r="F220" s="40"/>
      <c r="G220" s="40"/>
      <c r="H220" s="43"/>
      <c r="I220" s="43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4.25" customHeight="1">
      <c r="A221" s="40"/>
      <c r="B221" s="40"/>
      <c r="C221" s="40"/>
      <c r="D221" s="40"/>
      <c r="E221" s="40"/>
      <c r="F221" s="40"/>
      <c r="G221" s="40"/>
      <c r="H221" s="43"/>
      <c r="I221" s="43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4.25" customHeight="1">
      <c r="A222" s="40"/>
      <c r="B222" s="40"/>
      <c r="C222" s="40"/>
      <c r="D222" s="40"/>
      <c r="E222" s="40"/>
      <c r="F222" s="40"/>
      <c r="G222" s="40"/>
      <c r="H222" s="43"/>
      <c r="I222" s="43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4.25" customHeight="1">
      <c r="A223" s="40"/>
      <c r="B223" s="40"/>
      <c r="C223" s="40"/>
      <c r="D223" s="40"/>
      <c r="E223" s="40"/>
      <c r="F223" s="40"/>
      <c r="G223" s="40"/>
      <c r="H223" s="43"/>
      <c r="I223" s="43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4.25" customHeight="1">
      <c r="A224" s="40"/>
      <c r="B224" s="40"/>
      <c r="C224" s="40"/>
      <c r="D224" s="40"/>
      <c r="E224" s="40"/>
      <c r="F224" s="40"/>
      <c r="G224" s="40"/>
      <c r="H224" s="43"/>
      <c r="I224" s="43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4.25" customHeight="1">
      <c r="A225" s="40"/>
      <c r="B225" s="40"/>
      <c r="C225" s="40"/>
      <c r="D225" s="40"/>
      <c r="E225" s="40"/>
      <c r="F225" s="40"/>
      <c r="G225" s="40"/>
      <c r="H225" s="43"/>
      <c r="I225" s="43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4.25" customHeight="1">
      <c r="A226" s="40"/>
      <c r="B226" s="40"/>
      <c r="C226" s="40"/>
      <c r="D226" s="40"/>
      <c r="E226" s="40"/>
      <c r="F226" s="40"/>
      <c r="G226" s="40"/>
      <c r="H226" s="43"/>
      <c r="I226" s="43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4.25" customHeight="1">
      <c r="A227" s="40"/>
      <c r="B227" s="40"/>
      <c r="C227" s="40"/>
      <c r="D227" s="40"/>
      <c r="E227" s="40"/>
      <c r="F227" s="40"/>
      <c r="G227" s="40"/>
      <c r="H227" s="43"/>
      <c r="I227" s="43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4.25" customHeight="1">
      <c r="A228" s="40"/>
      <c r="B228" s="40"/>
      <c r="C228" s="40"/>
      <c r="D228" s="40"/>
      <c r="E228" s="40"/>
      <c r="F228" s="40"/>
      <c r="G228" s="40"/>
      <c r="H228" s="43"/>
      <c r="I228" s="43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4.25" customHeight="1">
      <c r="A229" s="40"/>
      <c r="B229" s="40"/>
      <c r="C229" s="40"/>
      <c r="D229" s="40"/>
      <c r="E229" s="40"/>
      <c r="F229" s="40"/>
      <c r="G229" s="40"/>
      <c r="H229" s="43"/>
      <c r="I229" s="43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4.25" customHeight="1">
      <c r="A230" s="40"/>
      <c r="B230" s="40"/>
      <c r="C230" s="40"/>
      <c r="D230" s="40"/>
      <c r="E230" s="40"/>
      <c r="F230" s="40"/>
      <c r="G230" s="40"/>
      <c r="H230" s="43"/>
      <c r="I230" s="43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4.25" customHeight="1">
      <c r="A231" s="40"/>
      <c r="B231" s="40"/>
      <c r="C231" s="40"/>
      <c r="D231" s="40"/>
      <c r="E231" s="40"/>
      <c r="F231" s="40"/>
      <c r="G231" s="40"/>
      <c r="H231" s="43"/>
      <c r="I231" s="43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4.25" customHeight="1">
      <c r="A232" s="40"/>
      <c r="B232" s="40"/>
      <c r="C232" s="40"/>
      <c r="D232" s="40"/>
      <c r="E232" s="40"/>
      <c r="F232" s="40"/>
      <c r="G232" s="40"/>
      <c r="H232" s="43"/>
      <c r="I232" s="43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4.25" customHeight="1">
      <c r="A233" s="40"/>
      <c r="B233" s="40"/>
      <c r="C233" s="40"/>
      <c r="D233" s="40"/>
      <c r="E233" s="40"/>
      <c r="F233" s="40"/>
      <c r="G233" s="40"/>
      <c r="H233" s="43"/>
      <c r="I233" s="43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4.25" customHeight="1">
      <c r="A234" s="40"/>
      <c r="B234" s="40"/>
      <c r="C234" s="40"/>
      <c r="D234" s="40"/>
      <c r="E234" s="40"/>
      <c r="F234" s="40"/>
      <c r="G234" s="40"/>
      <c r="H234" s="43"/>
      <c r="I234" s="43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4.25" customHeight="1">
      <c r="A235" s="40"/>
      <c r="B235" s="40"/>
      <c r="C235" s="40"/>
      <c r="D235" s="40"/>
      <c r="E235" s="40"/>
      <c r="F235" s="40"/>
      <c r="G235" s="40"/>
      <c r="H235" s="43"/>
      <c r="I235" s="43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4.25" customHeight="1">
      <c r="A236" s="40"/>
      <c r="B236" s="40"/>
      <c r="C236" s="40"/>
      <c r="D236" s="40"/>
      <c r="E236" s="40"/>
      <c r="F236" s="40"/>
      <c r="G236" s="40"/>
      <c r="H236" s="43"/>
      <c r="I236" s="43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4.25" customHeight="1">
      <c r="A237" s="40"/>
      <c r="B237" s="40"/>
      <c r="C237" s="40"/>
      <c r="D237" s="40"/>
      <c r="E237" s="40"/>
      <c r="F237" s="40"/>
      <c r="G237" s="40"/>
      <c r="H237" s="43"/>
      <c r="I237" s="43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4.25" customHeight="1">
      <c r="A238" s="40"/>
      <c r="B238" s="40"/>
      <c r="C238" s="40"/>
      <c r="D238" s="40"/>
      <c r="E238" s="40"/>
      <c r="F238" s="40"/>
      <c r="G238" s="40"/>
      <c r="H238" s="43"/>
      <c r="I238" s="43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4.25" customHeight="1">
      <c r="A239" s="40"/>
      <c r="B239" s="40"/>
      <c r="C239" s="40"/>
      <c r="D239" s="40"/>
      <c r="E239" s="40"/>
      <c r="F239" s="40"/>
      <c r="G239" s="40"/>
      <c r="H239" s="43"/>
      <c r="I239" s="43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4.25" customHeight="1">
      <c r="A240" s="40"/>
      <c r="B240" s="40"/>
      <c r="C240" s="40"/>
      <c r="D240" s="40"/>
      <c r="E240" s="40"/>
      <c r="F240" s="40"/>
      <c r="G240" s="40"/>
      <c r="H240" s="43"/>
      <c r="I240" s="43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4.25" customHeight="1">
      <c r="A241" s="40"/>
      <c r="B241" s="40"/>
      <c r="C241" s="40"/>
      <c r="D241" s="40"/>
      <c r="E241" s="40"/>
      <c r="F241" s="40"/>
      <c r="G241" s="40"/>
      <c r="H241" s="43"/>
      <c r="I241" s="43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4.25" customHeight="1">
      <c r="A242" s="40"/>
      <c r="B242" s="40"/>
      <c r="C242" s="40"/>
      <c r="D242" s="40"/>
      <c r="E242" s="40"/>
      <c r="F242" s="40"/>
      <c r="G242" s="40"/>
      <c r="H242" s="43"/>
      <c r="I242" s="43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4.25" customHeight="1">
      <c r="A243" s="40"/>
      <c r="B243" s="40"/>
      <c r="C243" s="40"/>
      <c r="D243" s="40"/>
      <c r="E243" s="40"/>
      <c r="F243" s="40"/>
      <c r="G243" s="40"/>
      <c r="H243" s="43"/>
      <c r="I243" s="43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4.25" customHeight="1">
      <c r="A244" s="40"/>
      <c r="B244" s="40"/>
      <c r="C244" s="40"/>
      <c r="D244" s="40"/>
      <c r="E244" s="40"/>
      <c r="F244" s="40"/>
      <c r="G244" s="40"/>
      <c r="H244" s="43"/>
      <c r="I244" s="43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4.25" customHeight="1">
      <c r="A245" s="40"/>
      <c r="B245" s="40"/>
      <c r="C245" s="40"/>
      <c r="D245" s="40"/>
      <c r="E245" s="40"/>
      <c r="F245" s="40"/>
      <c r="G245" s="40"/>
      <c r="H245" s="43"/>
      <c r="I245" s="43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4.25" customHeight="1">
      <c r="A246" s="40"/>
      <c r="B246" s="40"/>
      <c r="C246" s="40"/>
      <c r="D246" s="40"/>
      <c r="E246" s="40"/>
      <c r="F246" s="40"/>
      <c r="G246" s="40"/>
      <c r="H246" s="43"/>
      <c r="I246" s="43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4.25" customHeight="1">
      <c r="A247" s="40"/>
      <c r="B247" s="40"/>
      <c r="C247" s="40"/>
      <c r="D247" s="40"/>
      <c r="E247" s="40"/>
      <c r="F247" s="40"/>
      <c r="G247" s="40"/>
      <c r="H247" s="43"/>
      <c r="I247" s="43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4.25" customHeight="1">
      <c r="A248" s="40"/>
      <c r="B248" s="40"/>
      <c r="C248" s="40"/>
      <c r="D248" s="40"/>
      <c r="E248" s="40"/>
      <c r="F248" s="40"/>
      <c r="G248" s="40"/>
      <c r="H248" s="43"/>
      <c r="I248" s="43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4.25" customHeight="1">
      <c r="A249" s="40"/>
      <c r="B249" s="40"/>
      <c r="C249" s="40"/>
      <c r="D249" s="40"/>
      <c r="E249" s="40"/>
      <c r="F249" s="40"/>
      <c r="G249" s="40"/>
      <c r="H249" s="43"/>
      <c r="I249" s="43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4.25" customHeight="1">
      <c r="A250" s="40"/>
      <c r="B250" s="40"/>
      <c r="C250" s="40"/>
      <c r="D250" s="40"/>
      <c r="E250" s="40"/>
      <c r="F250" s="40"/>
      <c r="G250" s="40"/>
      <c r="H250" s="43"/>
      <c r="I250" s="43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4.25" customHeight="1">
      <c r="A251" s="40"/>
      <c r="B251" s="40"/>
      <c r="C251" s="40"/>
      <c r="D251" s="40"/>
      <c r="E251" s="40"/>
      <c r="F251" s="40"/>
      <c r="G251" s="40"/>
      <c r="H251" s="43"/>
      <c r="I251" s="43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4.25" customHeight="1">
      <c r="A252" s="40"/>
      <c r="B252" s="40"/>
      <c r="C252" s="40"/>
      <c r="D252" s="40"/>
      <c r="E252" s="40"/>
      <c r="F252" s="40"/>
      <c r="G252" s="40"/>
      <c r="H252" s="43"/>
      <c r="I252" s="43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4.25" customHeight="1">
      <c r="A253" s="40"/>
      <c r="B253" s="40"/>
      <c r="C253" s="40"/>
      <c r="D253" s="40"/>
      <c r="E253" s="40"/>
      <c r="F253" s="40"/>
      <c r="G253" s="40"/>
      <c r="H253" s="43"/>
      <c r="I253" s="43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4.25" customHeight="1">
      <c r="A254" s="40"/>
      <c r="B254" s="40"/>
      <c r="C254" s="40"/>
      <c r="D254" s="40"/>
      <c r="E254" s="40"/>
      <c r="F254" s="40"/>
      <c r="G254" s="40"/>
      <c r="H254" s="43"/>
      <c r="I254" s="43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4.25" customHeight="1">
      <c r="A255" s="40"/>
      <c r="B255" s="40"/>
      <c r="C255" s="40"/>
      <c r="D255" s="40"/>
      <c r="E255" s="40"/>
      <c r="F255" s="40"/>
      <c r="G255" s="40"/>
      <c r="H255" s="43"/>
      <c r="I255" s="43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4.25" customHeight="1">
      <c r="A256" s="40"/>
      <c r="B256" s="40"/>
      <c r="C256" s="40"/>
      <c r="D256" s="40"/>
      <c r="E256" s="40"/>
      <c r="F256" s="40"/>
      <c r="G256" s="40"/>
      <c r="H256" s="43"/>
      <c r="I256" s="43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4.25" customHeight="1">
      <c r="A257" s="40"/>
      <c r="B257" s="40"/>
      <c r="C257" s="40"/>
      <c r="D257" s="40"/>
      <c r="E257" s="40"/>
      <c r="F257" s="40"/>
      <c r="G257" s="40"/>
      <c r="H257" s="43"/>
      <c r="I257" s="43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4.25" customHeight="1">
      <c r="A258" s="40"/>
      <c r="B258" s="40"/>
      <c r="C258" s="40"/>
      <c r="D258" s="40"/>
      <c r="E258" s="40"/>
      <c r="F258" s="40"/>
      <c r="G258" s="40"/>
      <c r="H258" s="43"/>
      <c r="I258" s="43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4.25" customHeight="1">
      <c r="A259" s="40"/>
      <c r="B259" s="40"/>
      <c r="C259" s="40"/>
      <c r="D259" s="40"/>
      <c r="E259" s="40"/>
      <c r="F259" s="40"/>
      <c r="G259" s="40"/>
      <c r="H259" s="43"/>
      <c r="I259" s="43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4.25" customHeight="1">
      <c r="A260" s="40"/>
      <c r="B260" s="40"/>
      <c r="C260" s="40"/>
      <c r="D260" s="40"/>
      <c r="E260" s="40"/>
      <c r="F260" s="40"/>
      <c r="G260" s="40"/>
      <c r="H260" s="43"/>
      <c r="I260" s="43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4.25" customHeight="1">
      <c r="A261" s="40"/>
      <c r="B261" s="40"/>
      <c r="C261" s="40"/>
      <c r="D261" s="40"/>
      <c r="E261" s="40"/>
      <c r="F261" s="40"/>
      <c r="G261" s="40"/>
      <c r="H261" s="43"/>
      <c r="I261" s="43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4.25" customHeight="1">
      <c r="A262" s="40"/>
      <c r="B262" s="40"/>
      <c r="C262" s="40"/>
      <c r="D262" s="40"/>
      <c r="E262" s="40"/>
      <c r="F262" s="40"/>
      <c r="G262" s="40"/>
      <c r="H262" s="43"/>
      <c r="I262" s="43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4.25" customHeight="1">
      <c r="A263" s="40"/>
      <c r="B263" s="40"/>
      <c r="C263" s="40"/>
      <c r="D263" s="40"/>
      <c r="E263" s="40"/>
      <c r="F263" s="40"/>
      <c r="G263" s="40"/>
      <c r="H263" s="43"/>
      <c r="I263" s="43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4.25" customHeight="1">
      <c r="A264" s="40"/>
      <c r="B264" s="40"/>
      <c r="C264" s="40"/>
      <c r="D264" s="40"/>
      <c r="E264" s="40"/>
      <c r="F264" s="40"/>
      <c r="G264" s="40"/>
      <c r="H264" s="43"/>
      <c r="I264" s="43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4.25" customHeight="1">
      <c r="A265" s="40"/>
      <c r="B265" s="40"/>
      <c r="C265" s="40"/>
      <c r="D265" s="40"/>
      <c r="E265" s="40"/>
      <c r="F265" s="40"/>
      <c r="G265" s="40"/>
      <c r="H265" s="43"/>
      <c r="I265" s="43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4.25" customHeight="1">
      <c r="A266" s="40"/>
      <c r="B266" s="40"/>
      <c r="C266" s="40"/>
      <c r="D266" s="40"/>
      <c r="E266" s="40"/>
      <c r="F266" s="40"/>
      <c r="G266" s="40"/>
      <c r="H266" s="43"/>
      <c r="I266" s="43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4.25" customHeight="1">
      <c r="A267" s="40"/>
      <c r="B267" s="40"/>
      <c r="C267" s="40"/>
      <c r="D267" s="40"/>
      <c r="E267" s="40"/>
      <c r="F267" s="40"/>
      <c r="G267" s="40"/>
      <c r="H267" s="43"/>
      <c r="I267" s="43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4.25" customHeight="1">
      <c r="A268" s="40"/>
      <c r="B268" s="40"/>
      <c r="C268" s="40"/>
      <c r="D268" s="40"/>
      <c r="E268" s="40"/>
      <c r="F268" s="40"/>
      <c r="G268" s="40"/>
      <c r="H268" s="43"/>
      <c r="I268" s="43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4.25" customHeight="1">
      <c r="A269" s="40"/>
      <c r="B269" s="40"/>
      <c r="C269" s="40"/>
      <c r="D269" s="40"/>
      <c r="E269" s="40"/>
      <c r="F269" s="40"/>
      <c r="G269" s="40"/>
      <c r="H269" s="43"/>
      <c r="I269" s="43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4.25" customHeight="1">
      <c r="A270" s="40"/>
      <c r="B270" s="40"/>
      <c r="C270" s="40"/>
      <c r="D270" s="40"/>
      <c r="E270" s="40"/>
      <c r="F270" s="40"/>
      <c r="G270" s="40"/>
      <c r="H270" s="43"/>
      <c r="I270" s="43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4.25" customHeight="1">
      <c r="A271" s="40"/>
      <c r="B271" s="40"/>
      <c r="C271" s="40"/>
      <c r="D271" s="40"/>
      <c r="E271" s="40"/>
      <c r="F271" s="40"/>
      <c r="G271" s="40"/>
      <c r="H271" s="43"/>
      <c r="I271" s="43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4.25" customHeight="1">
      <c r="A272" s="40"/>
      <c r="B272" s="40"/>
      <c r="C272" s="40"/>
      <c r="D272" s="40"/>
      <c r="E272" s="40"/>
      <c r="F272" s="40"/>
      <c r="G272" s="40"/>
      <c r="H272" s="43"/>
      <c r="I272" s="43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4.25" customHeight="1">
      <c r="A273" s="40"/>
      <c r="B273" s="40"/>
      <c r="C273" s="40"/>
      <c r="D273" s="40"/>
      <c r="E273" s="40"/>
      <c r="F273" s="40"/>
      <c r="G273" s="40"/>
      <c r="H273" s="43"/>
      <c r="I273" s="43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4.25" customHeight="1">
      <c r="A274" s="40"/>
      <c r="B274" s="40"/>
      <c r="C274" s="40"/>
      <c r="D274" s="40"/>
      <c r="E274" s="40"/>
      <c r="F274" s="40"/>
      <c r="G274" s="40"/>
      <c r="H274" s="43"/>
      <c r="I274" s="43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4.25" customHeight="1">
      <c r="A275" s="40"/>
      <c r="B275" s="40"/>
      <c r="C275" s="40"/>
      <c r="D275" s="40"/>
      <c r="E275" s="40"/>
      <c r="F275" s="40"/>
      <c r="G275" s="40"/>
      <c r="H275" s="43"/>
      <c r="I275" s="43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4.25" customHeight="1">
      <c r="A276" s="40"/>
      <c r="B276" s="40"/>
      <c r="C276" s="40"/>
      <c r="D276" s="40"/>
      <c r="E276" s="40"/>
      <c r="F276" s="40"/>
      <c r="G276" s="40"/>
      <c r="H276" s="43"/>
      <c r="I276" s="43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4.25" customHeight="1">
      <c r="A277" s="40"/>
      <c r="B277" s="40"/>
      <c r="C277" s="40"/>
      <c r="D277" s="40"/>
      <c r="E277" s="40"/>
      <c r="F277" s="40"/>
      <c r="G277" s="40"/>
      <c r="H277" s="43"/>
      <c r="I277" s="43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4.25" customHeight="1">
      <c r="A278" s="40"/>
      <c r="B278" s="40"/>
      <c r="C278" s="40"/>
      <c r="D278" s="40"/>
      <c r="E278" s="40"/>
      <c r="F278" s="40"/>
      <c r="G278" s="40"/>
      <c r="H278" s="43"/>
      <c r="I278" s="43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4.25" customHeight="1">
      <c r="A279" s="40"/>
      <c r="B279" s="40"/>
      <c r="C279" s="40"/>
      <c r="D279" s="40"/>
      <c r="E279" s="40"/>
      <c r="F279" s="40"/>
      <c r="G279" s="40"/>
      <c r="H279" s="43"/>
      <c r="I279" s="43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4.25" customHeight="1">
      <c r="A280" s="40"/>
      <c r="B280" s="40"/>
      <c r="C280" s="40"/>
      <c r="D280" s="40"/>
      <c r="E280" s="40"/>
      <c r="F280" s="40"/>
      <c r="G280" s="40"/>
      <c r="H280" s="43"/>
      <c r="I280" s="43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4.25" customHeight="1">
      <c r="A281" s="40"/>
      <c r="B281" s="40"/>
      <c r="C281" s="40"/>
      <c r="D281" s="40"/>
      <c r="E281" s="40"/>
      <c r="F281" s="40"/>
      <c r="G281" s="40"/>
      <c r="H281" s="43"/>
      <c r="I281" s="43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4.25" customHeight="1">
      <c r="A282" s="40"/>
      <c r="B282" s="40"/>
      <c r="C282" s="40"/>
      <c r="D282" s="40"/>
      <c r="E282" s="40"/>
      <c r="F282" s="40"/>
      <c r="G282" s="40"/>
      <c r="H282" s="43"/>
      <c r="I282" s="43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4.25" customHeight="1">
      <c r="A283" s="40"/>
      <c r="B283" s="40"/>
      <c r="C283" s="40"/>
      <c r="D283" s="40"/>
      <c r="E283" s="40"/>
      <c r="F283" s="40"/>
      <c r="G283" s="40"/>
      <c r="H283" s="43"/>
      <c r="I283" s="43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4.25" customHeight="1">
      <c r="A284" s="40"/>
      <c r="B284" s="40"/>
      <c r="C284" s="40"/>
      <c r="D284" s="40"/>
      <c r="E284" s="40"/>
      <c r="F284" s="40"/>
      <c r="G284" s="40"/>
      <c r="H284" s="43"/>
      <c r="I284" s="43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4.25" customHeight="1">
      <c r="A285" s="40"/>
      <c r="B285" s="40"/>
      <c r="C285" s="40"/>
      <c r="D285" s="40"/>
      <c r="E285" s="40"/>
      <c r="F285" s="40"/>
      <c r="G285" s="40"/>
      <c r="H285" s="43"/>
      <c r="I285" s="43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4.25" customHeight="1">
      <c r="A286" s="40"/>
      <c r="B286" s="40"/>
      <c r="C286" s="40"/>
      <c r="D286" s="40"/>
      <c r="E286" s="40"/>
      <c r="F286" s="40"/>
      <c r="G286" s="40"/>
      <c r="H286" s="43"/>
      <c r="I286" s="43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4.25" customHeight="1">
      <c r="A287" s="40"/>
      <c r="B287" s="40"/>
      <c r="C287" s="40"/>
      <c r="D287" s="40"/>
      <c r="E287" s="40"/>
      <c r="F287" s="40"/>
      <c r="G287" s="40"/>
      <c r="H287" s="43"/>
      <c r="I287" s="43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4.25" customHeight="1">
      <c r="A288" s="40"/>
      <c r="B288" s="40"/>
      <c r="C288" s="40"/>
      <c r="D288" s="40"/>
      <c r="E288" s="40"/>
      <c r="F288" s="40"/>
      <c r="G288" s="40"/>
      <c r="H288" s="43"/>
      <c r="I288" s="43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4.25" customHeight="1">
      <c r="A289" s="40"/>
      <c r="B289" s="40"/>
      <c r="C289" s="40"/>
      <c r="D289" s="40"/>
      <c r="E289" s="40"/>
      <c r="F289" s="40"/>
      <c r="G289" s="40"/>
      <c r="H289" s="43"/>
      <c r="I289" s="43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4.25" customHeight="1">
      <c r="A290" s="40"/>
      <c r="B290" s="40"/>
      <c r="C290" s="40"/>
      <c r="D290" s="40"/>
      <c r="E290" s="40"/>
      <c r="F290" s="40"/>
      <c r="G290" s="40"/>
      <c r="H290" s="43"/>
      <c r="I290" s="43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4.25" customHeight="1">
      <c r="A291" s="40"/>
      <c r="B291" s="40"/>
      <c r="C291" s="40"/>
      <c r="D291" s="40"/>
      <c r="E291" s="40"/>
      <c r="F291" s="40"/>
      <c r="G291" s="40"/>
      <c r="H291" s="43"/>
      <c r="I291" s="43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4.25" customHeight="1">
      <c r="A292" s="40"/>
      <c r="B292" s="40"/>
      <c r="C292" s="40"/>
      <c r="D292" s="40"/>
      <c r="E292" s="40"/>
      <c r="F292" s="40"/>
      <c r="G292" s="40"/>
      <c r="H292" s="43"/>
      <c r="I292" s="43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4.25" customHeight="1">
      <c r="A293" s="40"/>
      <c r="B293" s="40"/>
      <c r="C293" s="40"/>
      <c r="D293" s="40"/>
      <c r="E293" s="40"/>
      <c r="F293" s="40"/>
      <c r="G293" s="40"/>
      <c r="H293" s="43"/>
      <c r="I293" s="43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4.25" customHeight="1">
      <c r="A294" s="40"/>
      <c r="B294" s="40"/>
      <c r="C294" s="40"/>
      <c r="D294" s="40"/>
      <c r="E294" s="40"/>
      <c r="F294" s="40"/>
      <c r="G294" s="40"/>
      <c r="H294" s="43"/>
      <c r="I294" s="43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4.25" customHeight="1">
      <c r="A295" s="40"/>
      <c r="B295" s="40"/>
      <c r="C295" s="40"/>
      <c r="D295" s="40"/>
      <c r="E295" s="40"/>
      <c r="F295" s="40"/>
      <c r="G295" s="40"/>
      <c r="H295" s="43"/>
      <c r="I295" s="43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4.25" customHeight="1">
      <c r="A296" s="40"/>
      <c r="B296" s="40"/>
      <c r="C296" s="40"/>
      <c r="D296" s="40"/>
      <c r="E296" s="40"/>
      <c r="F296" s="40"/>
      <c r="G296" s="40"/>
      <c r="H296" s="43"/>
      <c r="I296" s="43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4.25" customHeight="1">
      <c r="A297" s="40"/>
      <c r="B297" s="40"/>
      <c r="C297" s="40"/>
      <c r="D297" s="40"/>
      <c r="E297" s="40"/>
      <c r="F297" s="40"/>
      <c r="G297" s="40"/>
      <c r="H297" s="43"/>
      <c r="I297" s="43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4.25" customHeight="1">
      <c r="A298" s="40"/>
      <c r="B298" s="40"/>
      <c r="C298" s="40"/>
      <c r="D298" s="40"/>
      <c r="E298" s="40"/>
      <c r="F298" s="40"/>
      <c r="G298" s="40"/>
      <c r="H298" s="43"/>
      <c r="I298" s="43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4.25" customHeight="1">
      <c r="A299" s="40"/>
      <c r="B299" s="40"/>
      <c r="C299" s="40"/>
      <c r="D299" s="40"/>
      <c r="E299" s="40"/>
      <c r="F299" s="40"/>
      <c r="G299" s="40"/>
      <c r="H299" s="43"/>
      <c r="I299" s="43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4.25" customHeight="1">
      <c r="A300" s="40"/>
      <c r="B300" s="40"/>
      <c r="C300" s="40"/>
      <c r="D300" s="40"/>
      <c r="E300" s="40"/>
      <c r="F300" s="40"/>
      <c r="G300" s="40"/>
      <c r="H300" s="43"/>
      <c r="I300" s="43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4.25" customHeight="1">
      <c r="A301" s="40"/>
      <c r="B301" s="40"/>
      <c r="C301" s="40"/>
      <c r="D301" s="40"/>
      <c r="E301" s="40"/>
      <c r="F301" s="40"/>
      <c r="G301" s="40"/>
      <c r="H301" s="43"/>
      <c r="I301" s="43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4.25" customHeight="1">
      <c r="A302" s="40"/>
      <c r="B302" s="40"/>
      <c r="C302" s="40"/>
      <c r="D302" s="40"/>
      <c r="E302" s="40"/>
      <c r="F302" s="40"/>
      <c r="G302" s="40"/>
      <c r="H302" s="43"/>
      <c r="I302" s="43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4.25" customHeight="1">
      <c r="A303" s="40"/>
      <c r="B303" s="40"/>
      <c r="C303" s="40"/>
      <c r="D303" s="40"/>
      <c r="E303" s="40"/>
      <c r="F303" s="40"/>
      <c r="G303" s="40"/>
      <c r="H303" s="43"/>
      <c r="I303" s="43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4.25" customHeight="1">
      <c r="A304" s="40"/>
      <c r="B304" s="40"/>
      <c r="C304" s="40"/>
      <c r="D304" s="40"/>
      <c r="E304" s="40"/>
      <c r="F304" s="40"/>
      <c r="G304" s="40"/>
      <c r="H304" s="43"/>
      <c r="I304" s="43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4.25" customHeight="1">
      <c r="A305" s="40"/>
      <c r="B305" s="40"/>
      <c r="C305" s="40"/>
      <c r="D305" s="40"/>
      <c r="E305" s="40"/>
      <c r="F305" s="40"/>
      <c r="G305" s="40"/>
      <c r="H305" s="43"/>
      <c r="I305" s="43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4.25" customHeight="1">
      <c r="A306" s="40"/>
      <c r="B306" s="40"/>
      <c r="C306" s="40"/>
      <c r="D306" s="40"/>
      <c r="E306" s="40"/>
      <c r="F306" s="40"/>
      <c r="G306" s="40"/>
      <c r="H306" s="43"/>
      <c r="I306" s="43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4.25" customHeight="1">
      <c r="A307" s="40"/>
      <c r="B307" s="40"/>
      <c r="C307" s="40"/>
      <c r="D307" s="40"/>
      <c r="E307" s="40"/>
      <c r="F307" s="40"/>
      <c r="G307" s="40"/>
      <c r="H307" s="43"/>
      <c r="I307" s="43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4.25" customHeight="1">
      <c r="A308" s="40"/>
      <c r="B308" s="40"/>
      <c r="C308" s="40"/>
      <c r="D308" s="40"/>
      <c r="E308" s="40"/>
      <c r="F308" s="40"/>
      <c r="G308" s="40"/>
      <c r="H308" s="43"/>
      <c r="I308" s="43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4.25" customHeight="1">
      <c r="A309" s="40"/>
      <c r="B309" s="40"/>
      <c r="C309" s="40"/>
      <c r="D309" s="40"/>
      <c r="E309" s="40"/>
      <c r="F309" s="40"/>
      <c r="G309" s="40"/>
      <c r="H309" s="43"/>
      <c r="I309" s="43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4.25" customHeight="1">
      <c r="A310" s="40"/>
      <c r="B310" s="40"/>
      <c r="C310" s="40"/>
      <c r="D310" s="40"/>
      <c r="E310" s="40"/>
      <c r="F310" s="40"/>
      <c r="G310" s="40"/>
      <c r="H310" s="43"/>
      <c r="I310" s="43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4.25" customHeight="1">
      <c r="A311" s="40"/>
      <c r="B311" s="40"/>
      <c r="C311" s="40"/>
      <c r="D311" s="40"/>
      <c r="E311" s="40"/>
      <c r="F311" s="40"/>
      <c r="G311" s="40"/>
      <c r="H311" s="43"/>
      <c r="I311" s="43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4.25" customHeight="1">
      <c r="A312" s="40"/>
      <c r="B312" s="40"/>
      <c r="C312" s="40"/>
      <c r="D312" s="40"/>
      <c r="E312" s="40"/>
      <c r="F312" s="40"/>
      <c r="G312" s="40"/>
      <c r="H312" s="43"/>
      <c r="I312" s="43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4.25" customHeight="1">
      <c r="A313" s="40"/>
      <c r="B313" s="40"/>
      <c r="C313" s="40"/>
      <c r="D313" s="40"/>
      <c r="E313" s="40"/>
      <c r="F313" s="40"/>
      <c r="G313" s="40"/>
      <c r="H313" s="43"/>
      <c r="I313" s="43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4.25" customHeight="1">
      <c r="A314" s="40"/>
      <c r="B314" s="40"/>
      <c r="C314" s="40"/>
      <c r="D314" s="40"/>
      <c r="E314" s="40"/>
      <c r="F314" s="40"/>
      <c r="G314" s="40"/>
      <c r="H314" s="43"/>
      <c r="I314" s="43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4.25" customHeight="1">
      <c r="A315" s="40"/>
      <c r="B315" s="40"/>
      <c r="C315" s="40"/>
      <c r="D315" s="40"/>
      <c r="E315" s="40"/>
      <c r="F315" s="40"/>
      <c r="G315" s="40"/>
      <c r="H315" s="43"/>
      <c r="I315" s="43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4.25" customHeight="1">
      <c r="A316" s="40"/>
      <c r="B316" s="40"/>
      <c r="C316" s="40"/>
      <c r="D316" s="40"/>
      <c r="E316" s="40"/>
      <c r="F316" s="40"/>
      <c r="G316" s="40"/>
      <c r="H316" s="43"/>
      <c r="I316" s="43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4.25" customHeight="1">
      <c r="A317" s="40"/>
      <c r="B317" s="40"/>
      <c r="C317" s="40"/>
      <c r="D317" s="40"/>
      <c r="E317" s="40"/>
      <c r="F317" s="40"/>
      <c r="G317" s="40"/>
      <c r="H317" s="43"/>
      <c r="I317" s="43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4.25" customHeight="1">
      <c r="A318" s="40"/>
      <c r="B318" s="40"/>
      <c r="C318" s="40"/>
      <c r="D318" s="40"/>
      <c r="E318" s="40"/>
      <c r="F318" s="40"/>
      <c r="G318" s="40"/>
      <c r="H318" s="43"/>
      <c r="I318" s="43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4.25" customHeight="1">
      <c r="A319" s="40"/>
      <c r="B319" s="40"/>
      <c r="C319" s="40"/>
      <c r="D319" s="40"/>
      <c r="E319" s="40"/>
      <c r="F319" s="40"/>
      <c r="G319" s="40"/>
      <c r="H319" s="43"/>
      <c r="I319" s="43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4.25" customHeight="1">
      <c r="A320" s="40"/>
      <c r="B320" s="40"/>
      <c r="C320" s="40"/>
      <c r="D320" s="40"/>
      <c r="E320" s="40"/>
      <c r="F320" s="40"/>
      <c r="G320" s="40"/>
      <c r="H320" s="43"/>
      <c r="I320" s="43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4.25" customHeight="1">
      <c r="A321" s="40"/>
      <c r="B321" s="40"/>
      <c r="C321" s="40"/>
      <c r="D321" s="40"/>
      <c r="E321" s="40"/>
      <c r="F321" s="40"/>
      <c r="G321" s="40"/>
      <c r="H321" s="43"/>
      <c r="I321" s="43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4.25" customHeight="1">
      <c r="A322" s="40"/>
      <c r="B322" s="40"/>
      <c r="C322" s="40"/>
      <c r="D322" s="40"/>
      <c r="E322" s="40"/>
      <c r="F322" s="40"/>
      <c r="G322" s="40"/>
      <c r="H322" s="43"/>
      <c r="I322" s="43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4.25" customHeight="1">
      <c r="A323" s="40"/>
      <c r="B323" s="40"/>
      <c r="C323" s="40"/>
      <c r="D323" s="40"/>
      <c r="E323" s="40"/>
      <c r="F323" s="40"/>
      <c r="G323" s="40"/>
      <c r="H323" s="43"/>
      <c r="I323" s="43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4.25" customHeight="1">
      <c r="A324" s="40"/>
      <c r="B324" s="40"/>
      <c r="C324" s="40"/>
      <c r="D324" s="40"/>
      <c r="E324" s="40"/>
      <c r="F324" s="40"/>
      <c r="G324" s="40"/>
      <c r="H324" s="43"/>
      <c r="I324" s="43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4.25" customHeight="1">
      <c r="A325" s="40"/>
      <c r="B325" s="40"/>
      <c r="C325" s="40"/>
      <c r="D325" s="40"/>
      <c r="E325" s="40"/>
      <c r="F325" s="40"/>
      <c r="G325" s="40"/>
      <c r="H325" s="43"/>
      <c r="I325" s="43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4.25" customHeight="1">
      <c r="A326" s="40"/>
      <c r="B326" s="40"/>
      <c r="C326" s="40"/>
      <c r="D326" s="40"/>
      <c r="E326" s="40"/>
      <c r="F326" s="40"/>
      <c r="G326" s="40"/>
      <c r="H326" s="43"/>
      <c r="I326" s="43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4.25" customHeight="1">
      <c r="A327" s="40"/>
      <c r="B327" s="40"/>
      <c r="C327" s="40"/>
      <c r="D327" s="40"/>
      <c r="E327" s="40"/>
      <c r="F327" s="40"/>
      <c r="G327" s="40"/>
      <c r="H327" s="43"/>
      <c r="I327" s="43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4.25" customHeight="1">
      <c r="A328" s="40"/>
      <c r="B328" s="40"/>
      <c r="C328" s="40"/>
      <c r="D328" s="40"/>
      <c r="E328" s="40"/>
      <c r="F328" s="40"/>
      <c r="G328" s="40"/>
      <c r="H328" s="43"/>
      <c r="I328" s="43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4.25" customHeight="1">
      <c r="A329" s="40"/>
      <c r="B329" s="40"/>
      <c r="C329" s="40"/>
      <c r="D329" s="40"/>
      <c r="E329" s="40"/>
      <c r="F329" s="40"/>
      <c r="G329" s="40"/>
      <c r="H329" s="43"/>
      <c r="I329" s="43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4.25" customHeight="1">
      <c r="A330" s="40"/>
      <c r="B330" s="40"/>
      <c r="C330" s="40"/>
      <c r="D330" s="40"/>
      <c r="E330" s="40"/>
      <c r="F330" s="40"/>
      <c r="G330" s="40"/>
      <c r="H330" s="43"/>
      <c r="I330" s="43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4.25" customHeight="1">
      <c r="A331" s="40"/>
      <c r="B331" s="40"/>
      <c r="C331" s="40"/>
      <c r="D331" s="40"/>
      <c r="E331" s="40"/>
      <c r="F331" s="40"/>
      <c r="G331" s="40"/>
      <c r="H331" s="43"/>
      <c r="I331" s="43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4.25" customHeight="1">
      <c r="A332" s="40"/>
      <c r="B332" s="40"/>
      <c r="C332" s="40"/>
      <c r="D332" s="40"/>
      <c r="E332" s="40"/>
      <c r="F332" s="40"/>
      <c r="G332" s="40"/>
      <c r="H332" s="43"/>
      <c r="I332" s="43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4.25" customHeight="1">
      <c r="A333" s="40"/>
      <c r="B333" s="40"/>
      <c r="C333" s="40"/>
      <c r="D333" s="40"/>
      <c r="E333" s="40"/>
      <c r="F333" s="40"/>
      <c r="G333" s="40"/>
      <c r="H333" s="43"/>
      <c r="I333" s="43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4.25" customHeight="1">
      <c r="A334" s="40"/>
      <c r="B334" s="40"/>
      <c r="C334" s="40"/>
      <c r="D334" s="40"/>
      <c r="E334" s="40"/>
      <c r="F334" s="40"/>
      <c r="G334" s="40"/>
      <c r="H334" s="43"/>
      <c r="I334" s="43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4.25" customHeight="1">
      <c r="A335" s="40"/>
      <c r="B335" s="40"/>
      <c r="C335" s="40"/>
      <c r="D335" s="40"/>
      <c r="E335" s="40"/>
      <c r="F335" s="40"/>
      <c r="G335" s="40"/>
      <c r="H335" s="43"/>
      <c r="I335" s="43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4.25" customHeight="1">
      <c r="A336" s="40"/>
      <c r="B336" s="40"/>
      <c r="C336" s="40"/>
      <c r="D336" s="40"/>
      <c r="E336" s="40"/>
      <c r="F336" s="40"/>
      <c r="G336" s="40"/>
      <c r="H336" s="43"/>
      <c r="I336" s="43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4.25" customHeight="1">
      <c r="A337" s="40"/>
      <c r="B337" s="40"/>
      <c r="C337" s="40"/>
      <c r="D337" s="40"/>
      <c r="E337" s="40"/>
      <c r="F337" s="40"/>
      <c r="G337" s="40"/>
      <c r="H337" s="43"/>
      <c r="I337" s="43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4.25" customHeight="1">
      <c r="A338" s="40"/>
      <c r="B338" s="40"/>
      <c r="C338" s="40"/>
      <c r="D338" s="40"/>
      <c r="E338" s="40"/>
      <c r="F338" s="40"/>
      <c r="G338" s="40"/>
      <c r="H338" s="43"/>
      <c r="I338" s="43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4.25" customHeight="1">
      <c r="A339" s="40"/>
      <c r="B339" s="40"/>
      <c r="C339" s="40"/>
      <c r="D339" s="40"/>
      <c r="E339" s="40"/>
      <c r="F339" s="40"/>
      <c r="G339" s="40"/>
      <c r="H339" s="43"/>
      <c r="I339" s="43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4.25" customHeight="1">
      <c r="A340" s="40"/>
      <c r="B340" s="40"/>
      <c r="C340" s="40"/>
      <c r="D340" s="40"/>
      <c r="E340" s="40"/>
      <c r="F340" s="40"/>
      <c r="G340" s="40"/>
      <c r="H340" s="43"/>
      <c r="I340" s="43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4.25" customHeight="1">
      <c r="A341" s="40"/>
      <c r="B341" s="40"/>
      <c r="C341" s="40"/>
      <c r="D341" s="40"/>
      <c r="E341" s="40"/>
      <c r="F341" s="40"/>
      <c r="G341" s="40"/>
      <c r="H341" s="43"/>
      <c r="I341" s="43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4.25" customHeight="1">
      <c r="A342" s="40"/>
      <c r="B342" s="40"/>
      <c r="C342" s="40"/>
      <c r="D342" s="40"/>
      <c r="E342" s="40"/>
      <c r="F342" s="40"/>
      <c r="G342" s="40"/>
      <c r="H342" s="43"/>
      <c r="I342" s="43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4.25" customHeight="1">
      <c r="A343" s="40"/>
      <c r="B343" s="40"/>
      <c r="C343" s="40"/>
      <c r="D343" s="40"/>
      <c r="E343" s="40"/>
      <c r="F343" s="40"/>
      <c r="G343" s="40"/>
      <c r="H343" s="43"/>
      <c r="I343" s="43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4.25" customHeight="1">
      <c r="A344" s="40"/>
      <c r="B344" s="40"/>
      <c r="C344" s="40"/>
      <c r="D344" s="40"/>
      <c r="E344" s="40"/>
      <c r="F344" s="40"/>
      <c r="G344" s="40"/>
      <c r="H344" s="43"/>
      <c r="I344" s="43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4.25" customHeight="1">
      <c r="A345" s="40"/>
      <c r="B345" s="40"/>
      <c r="C345" s="40"/>
      <c r="D345" s="40"/>
      <c r="E345" s="40"/>
      <c r="F345" s="40"/>
      <c r="G345" s="40"/>
      <c r="H345" s="43"/>
      <c r="I345" s="43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4.25" customHeight="1">
      <c r="A346" s="40"/>
      <c r="B346" s="40"/>
      <c r="C346" s="40"/>
      <c r="D346" s="40"/>
      <c r="E346" s="40"/>
      <c r="F346" s="40"/>
      <c r="G346" s="40"/>
      <c r="H346" s="43"/>
      <c r="I346" s="43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4.25" customHeight="1">
      <c r="A347" s="40"/>
      <c r="B347" s="40"/>
      <c r="C347" s="40"/>
      <c r="D347" s="40"/>
      <c r="E347" s="40"/>
      <c r="F347" s="40"/>
      <c r="G347" s="40"/>
      <c r="H347" s="43"/>
      <c r="I347" s="43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4.25" customHeight="1">
      <c r="A348" s="40"/>
      <c r="B348" s="40"/>
      <c r="C348" s="40"/>
      <c r="D348" s="40"/>
      <c r="E348" s="40"/>
      <c r="F348" s="40"/>
      <c r="G348" s="40"/>
      <c r="H348" s="43"/>
      <c r="I348" s="43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4.25" customHeight="1">
      <c r="A349" s="40"/>
      <c r="B349" s="40"/>
      <c r="C349" s="40"/>
      <c r="D349" s="40"/>
      <c r="E349" s="40"/>
      <c r="F349" s="40"/>
      <c r="G349" s="40"/>
      <c r="H349" s="43"/>
      <c r="I349" s="43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4.25" customHeight="1">
      <c r="A350" s="40"/>
      <c r="B350" s="40"/>
      <c r="C350" s="40"/>
      <c r="D350" s="40"/>
      <c r="E350" s="40"/>
      <c r="F350" s="40"/>
      <c r="G350" s="40"/>
      <c r="H350" s="43"/>
      <c r="I350" s="43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4.25" customHeight="1">
      <c r="A351" s="40"/>
      <c r="B351" s="40"/>
      <c r="C351" s="40"/>
      <c r="D351" s="40"/>
      <c r="E351" s="40"/>
      <c r="F351" s="40"/>
      <c r="G351" s="40"/>
      <c r="H351" s="43"/>
      <c r="I351" s="43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4.25" customHeight="1">
      <c r="A352" s="40"/>
      <c r="B352" s="40"/>
      <c r="C352" s="40"/>
      <c r="D352" s="40"/>
      <c r="E352" s="40"/>
      <c r="F352" s="40"/>
      <c r="G352" s="40"/>
      <c r="H352" s="43"/>
      <c r="I352" s="43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4.25" customHeight="1">
      <c r="A353" s="40"/>
      <c r="B353" s="40"/>
      <c r="C353" s="40"/>
      <c r="D353" s="40"/>
      <c r="E353" s="40"/>
      <c r="F353" s="40"/>
      <c r="G353" s="40"/>
      <c r="H353" s="43"/>
      <c r="I353" s="43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4.25" customHeight="1">
      <c r="A354" s="40"/>
      <c r="B354" s="40"/>
      <c r="C354" s="40"/>
      <c r="D354" s="40"/>
      <c r="E354" s="40"/>
      <c r="F354" s="40"/>
      <c r="G354" s="40"/>
      <c r="H354" s="43"/>
      <c r="I354" s="43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4.25" customHeight="1">
      <c r="A355" s="40"/>
      <c r="B355" s="40"/>
      <c r="C355" s="40"/>
      <c r="D355" s="40"/>
      <c r="E355" s="40"/>
      <c r="F355" s="40"/>
      <c r="G355" s="40"/>
      <c r="H355" s="43"/>
      <c r="I355" s="43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4.25" customHeight="1">
      <c r="A356" s="40"/>
      <c r="B356" s="40"/>
      <c r="C356" s="40"/>
      <c r="D356" s="40"/>
      <c r="E356" s="40"/>
      <c r="F356" s="40"/>
      <c r="G356" s="40"/>
      <c r="H356" s="43"/>
      <c r="I356" s="43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4.25" customHeight="1">
      <c r="A357" s="40"/>
      <c r="B357" s="40"/>
      <c r="C357" s="40"/>
      <c r="D357" s="40"/>
      <c r="E357" s="40"/>
      <c r="F357" s="40"/>
      <c r="G357" s="40"/>
      <c r="H357" s="43"/>
      <c r="I357" s="43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4.25" customHeight="1">
      <c r="A358" s="40"/>
      <c r="B358" s="40"/>
      <c r="C358" s="40"/>
      <c r="D358" s="40"/>
      <c r="E358" s="40"/>
      <c r="F358" s="40"/>
      <c r="G358" s="40"/>
      <c r="H358" s="43"/>
      <c r="I358" s="43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4.25" customHeight="1">
      <c r="A359" s="40"/>
      <c r="B359" s="40"/>
      <c r="C359" s="40"/>
      <c r="D359" s="40"/>
      <c r="E359" s="40"/>
      <c r="F359" s="40"/>
      <c r="G359" s="40"/>
      <c r="H359" s="43"/>
      <c r="I359" s="43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4.25" customHeight="1">
      <c r="A360" s="40"/>
      <c r="B360" s="40"/>
      <c r="C360" s="40"/>
      <c r="D360" s="40"/>
      <c r="E360" s="40"/>
      <c r="F360" s="40"/>
      <c r="G360" s="40"/>
      <c r="H360" s="43"/>
      <c r="I360" s="43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4.25" customHeight="1">
      <c r="A361" s="40"/>
      <c r="B361" s="40"/>
      <c r="C361" s="40"/>
      <c r="D361" s="40"/>
      <c r="E361" s="40"/>
      <c r="F361" s="40"/>
      <c r="G361" s="40"/>
      <c r="H361" s="43"/>
      <c r="I361" s="43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4.25" customHeight="1">
      <c r="A362" s="40"/>
      <c r="B362" s="40"/>
      <c r="C362" s="40"/>
      <c r="D362" s="40"/>
      <c r="E362" s="40"/>
      <c r="F362" s="40"/>
      <c r="G362" s="40"/>
      <c r="H362" s="43"/>
      <c r="I362" s="43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4.25" customHeight="1">
      <c r="A363" s="40"/>
      <c r="B363" s="40"/>
      <c r="C363" s="40"/>
      <c r="D363" s="40"/>
      <c r="E363" s="40"/>
      <c r="F363" s="40"/>
      <c r="G363" s="40"/>
      <c r="H363" s="43"/>
      <c r="I363" s="43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4.25" customHeight="1">
      <c r="A364" s="40"/>
      <c r="B364" s="40"/>
      <c r="C364" s="40"/>
      <c r="D364" s="40"/>
      <c r="E364" s="40"/>
      <c r="F364" s="40"/>
      <c r="G364" s="40"/>
      <c r="H364" s="43"/>
      <c r="I364" s="43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4.25" customHeight="1">
      <c r="A365" s="40"/>
      <c r="B365" s="40"/>
      <c r="C365" s="40"/>
      <c r="D365" s="40"/>
      <c r="E365" s="40"/>
      <c r="F365" s="40"/>
      <c r="G365" s="40"/>
      <c r="H365" s="43"/>
      <c r="I365" s="43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4.25" customHeight="1">
      <c r="A366" s="40"/>
      <c r="B366" s="40"/>
      <c r="C366" s="40"/>
      <c r="D366" s="40"/>
      <c r="E366" s="40"/>
      <c r="F366" s="40"/>
      <c r="G366" s="40"/>
      <c r="H366" s="43"/>
      <c r="I366" s="43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4.25" customHeight="1">
      <c r="A367" s="40"/>
      <c r="B367" s="40"/>
      <c r="C367" s="40"/>
      <c r="D367" s="40"/>
      <c r="E367" s="40"/>
      <c r="F367" s="40"/>
      <c r="G367" s="40"/>
      <c r="H367" s="43"/>
      <c r="I367" s="43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4.25" customHeight="1">
      <c r="A368" s="40"/>
      <c r="B368" s="40"/>
      <c r="C368" s="40"/>
      <c r="D368" s="40"/>
      <c r="E368" s="40"/>
      <c r="F368" s="40"/>
      <c r="G368" s="40"/>
      <c r="H368" s="43"/>
      <c r="I368" s="43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4.25" customHeight="1">
      <c r="A369" s="40"/>
      <c r="B369" s="40"/>
      <c r="C369" s="40"/>
      <c r="D369" s="40"/>
      <c r="E369" s="40"/>
      <c r="F369" s="40"/>
      <c r="G369" s="40"/>
      <c r="H369" s="43"/>
      <c r="I369" s="43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4.25" customHeight="1">
      <c r="A370" s="40"/>
      <c r="B370" s="40"/>
      <c r="C370" s="40"/>
      <c r="D370" s="40"/>
      <c r="E370" s="40"/>
      <c r="F370" s="40"/>
      <c r="G370" s="40"/>
      <c r="H370" s="43"/>
      <c r="I370" s="43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4.25" customHeight="1">
      <c r="A371" s="40"/>
      <c r="B371" s="40"/>
      <c r="C371" s="40"/>
      <c r="D371" s="40"/>
      <c r="E371" s="40"/>
      <c r="F371" s="40"/>
      <c r="G371" s="40"/>
      <c r="H371" s="43"/>
      <c r="I371" s="43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4.25" customHeight="1">
      <c r="A372" s="40"/>
      <c r="B372" s="40"/>
      <c r="C372" s="40"/>
      <c r="D372" s="40"/>
      <c r="E372" s="40"/>
      <c r="F372" s="40"/>
      <c r="G372" s="40"/>
      <c r="H372" s="43"/>
      <c r="I372" s="43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4.25" customHeight="1">
      <c r="A373" s="40"/>
      <c r="B373" s="40"/>
      <c r="C373" s="40"/>
      <c r="D373" s="40"/>
      <c r="E373" s="40"/>
      <c r="F373" s="40"/>
      <c r="G373" s="40"/>
      <c r="H373" s="43"/>
      <c r="I373" s="43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4.25" customHeight="1">
      <c r="A374" s="40"/>
      <c r="B374" s="40"/>
      <c r="C374" s="40"/>
      <c r="D374" s="40"/>
      <c r="E374" s="40"/>
      <c r="F374" s="40"/>
      <c r="G374" s="40"/>
      <c r="H374" s="43"/>
      <c r="I374" s="43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4.25" customHeight="1">
      <c r="A375" s="40"/>
      <c r="B375" s="40"/>
      <c r="C375" s="40"/>
      <c r="D375" s="40"/>
      <c r="E375" s="40"/>
      <c r="F375" s="40"/>
      <c r="G375" s="40"/>
      <c r="H375" s="43"/>
      <c r="I375" s="43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4.25" customHeight="1">
      <c r="A376" s="40"/>
      <c r="B376" s="40"/>
      <c r="C376" s="40"/>
      <c r="D376" s="40"/>
      <c r="E376" s="40"/>
      <c r="F376" s="40"/>
      <c r="G376" s="40"/>
      <c r="H376" s="43"/>
      <c r="I376" s="43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4.25" customHeight="1">
      <c r="A377" s="40"/>
      <c r="B377" s="40"/>
      <c r="C377" s="40"/>
      <c r="D377" s="40"/>
      <c r="E377" s="40"/>
      <c r="F377" s="40"/>
      <c r="G377" s="40"/>
      <c r="H377" s="43"/>
      <c r="I377" s="43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4.25" customHeight="1">
      <c r="A378" s="40"/>
      <c r="B378" s="40"/>
      <c r="C378" s="40"/>
      <c r="D378" s="40"/>
      <c r="E378" s="40"/>
      <c r="F378" s="40"/>
      <c r="G378" s="40"/>
      <c r="H378" s="43"/>
      <c r="I378" s="43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4.25" customHeight="1">
      <c r="A379" s="40"/>
      <c r="B379" s="40"/>
      <c r="C379" s="40"/>
      <c r="D379" s="40"/>
      <c r="E379" s="40"/>
      <c r="F379" s="40"/>
      <c r="G379" s="40"/>
      <c r="H379" s="43"/>
      <c r="I379" s="43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4.25" customHeight="1">
      <c r="A380" s="40"/>
      <c r="B380" s="40"/>
      <c r="C380" s="40"/>
      <c r="D380" s="40"/>
      <c r="E380" s="40"/>
      <c r="F380" s="40"/>
      <c r="G380" s="40"/>
      <c r="H380" s="43"/>
      <c r="I380" s="43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4.25" customHeight="1">
      <c r="A381" s="40"/>
      <c r="B381" s="40"/>
      <c r="C381" s="40"/>
      <c r="D381" s="40"/>
      <c r="E381" s="40"/>
      <c r="F381" s="40"/>
      <c r="G381" s="40"/>
      <c r="H381" s="43"/>
      <c r="I381" s="43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4.25" customHeight="1">
      <c r="A382" s="40"/>
      <c r="B382" s="40"/>
      <c r="C382" s="40"/>
      <c r="D382" s="40"/>
      <c r="E382" s="40"/>
      <c r="F382" s="40"/>
      <c r="G382" s="40"/>
      <c r="H382" s="43"/>
      <c r="I382" s="43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4.25" customHeight="1">
      <c r="A383" s="40"/>
      <c r="B383" s="40"/>
      <c r="C383" s="40"/>
      <c r="D383" s="40"/>
      <c r="E383" s="40"/>
      <c r="F383" s="40"/>
      <c r="G383" s="40"/>
      <c r="H383" s="43"/>
      <c r="I383" s="43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4.25" customHeight="1">
      <c r="A384" s="40"/>
      <c r="B384" s="40"/>
      <c r="C384" s="40"/>
      <c r="D384" s="40"/>
      <c r="E384" s="40"/>
      <c r="F384" s="40"/>
      <c r="G384" s="40"/>
      <c r="H384" s="43"/>
      <c r="I384" s="43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4.25" customHeight="1">
      <c r="A385" s="40"/>
      <c r="B385" s="40"/>
      <c r="C385" s="40"/>
      <c r="D385" s="40"/>
      <c r="E385" s="40"/>
      <c r="F385" s="40"/>
      <c r="G385" s="40"/>
      <c r="H385" s="43"/>
      <c r="I385" s="43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4.25" customHeight="1">
      <c r="A386" s="40"/>
      <c r="B386" s="40"/>
      <c r="C386" s="40"/>
      <c r="D386" s="40"/>
      <c r="E386" s="40"/>
      <c r="F386" s="40"/>
      <c r="G386" s="40"/>
      <c r="H386" s="43"/>
      <c r="I386" s="43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4.25" customHeight="1">
      <c r="A387" s="40"/>
      <c r="B387" s="40"/>
      <c r="C387" s="40"/>
      <c r="D387" s="40"/>
      <c r="E387" s="40"/>
      <c r="F387" s="40"/>
      <c r="G387" s="40"/>
      <c r="H387" s="43"/>
      <c r="I387" s="43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4.25" customHeight="1">
      <c r="A388" s="40"/>
      <c r="B388" s="40"/>
      <c r="C388" s="40"/>
      <c r="D388" s="40"/>
      <c r="E388" s="40"/>
      <c r="F388" s="40"/>
      <c r="G388" s="40"/>
      <c r="H388" s="43"/>
      <c r="I388" s="43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4.25" customHeight="1">
      <c r="A389" s="40"/>
      <c r="B389" s="40"/>
      <c r="C389" s="40"/>
      <c r="D389" s="40"/>
      <c r="E389" s="40"/>
      <c r="F389" s="40"/>
      <c r="G389" s="40"/>
      <c r="H389" s="43"/>
      <c r="I389" s="43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4.25" customHeight="1">
      <c r="A390" s="40"/>
      <c r="B390" s="40"/>
      <c r="C390" s="40"/>
      <c r="D390" s="40"/>
      <c r="E390" s="40"/>
      <c r="F390" s="40"/>
      <c r="G390" s="40"/>
      <c r="H390" s="43"/>
      <c r="I390" s="43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4.25" customHeight="1">
      <c r="A391" s="40"/>
      <c r="B391" s="40"/>
      <c r="C391" s="40"/>
      <c r="D391" s="40"/>
      <c r="E391" s="40"/>
      <c r="F391" s="40"/>
      <c r="G391" s="40"/>
      <c r="H391" s="43"/>
      <c r="I391" s="43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4.25" customHeight="1">
      <c r="A392" s="40"/>
      <c r="B392" s="40"/>
      <c r="C392" s="40"/>
      <c r="D392" s="40"/>
      <c r="E392" s="40"/>
      <c r="F392" s="40"/>
      <c r="G392" s="40"/>
      <c r="H392" s="43"/>
      <c r="I392" s="43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4.25" customHeight="1">
      <c r="A393" s="40"/>
      <c r="B393" s="40"/>
      <c r="C393" s="40"/>
      <c r="D393" s="40"/>
      <c r="E393" s="40"/>
      <c r="F393" s="40"/>
      <c r="G393" s="40"/>
      <c r="H393" s="43"/>
      <c r="I393" s="43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4.25" customHeight="1">
      <c r="A394" s="40"/>
      <c r="B394" s="40"/>
      <c r="C394" s="40"/>
      <c r="D394" s="40"/>
      <c r="E394" s="40"/>
      <c r="F394" s="40"/>
      <c r="G394" s="40"/>
      <c r="H394" s="43"/>
      <c r="I394" s="43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4.25" customHeight="1">
      <c r="A395" s="40"/>
      <c r="B395" s="40"/>
      <c r="C395" s="40"/>
      <c r="D395" s="40"/>
      <c r="E395" s="40"/>
      <c r="F395" s="40"/>
      <c r="G395" s="40"/>
      <c r="H395" s="43"/>
      <c r="I395" s="43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4.25" customHeight="1">
      <c r="A396" s="40"/>
      <c r="B396" s="40"/>
      <c r="C396" s="40"/>
      <c r="D396" s="40"/>
      <c r="E396" s="40"/>
      <c r="F396" s="40"/>
      <c r="G396" s="40"/>
      <c r="H396" s="43"/>
      <c r="I396" s="43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4.25" customHeight="1">
      <c r="A397" s="40"/>
      <c r="B397" s="40"/>
      <c r="C397" s="40"/>
      <c r="D397" s="40"/>
      <c r="E397" s="40"/>
      <c r="F397" s="40"/>
      <c r="G397" s="40"/>
      <c r="H397" s="43"/>
      <c r="I397" s="43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4.25" customHeight="1">
      <c r="A398" s="40"/>
      <c r="B398" s="40"/>
      <c r="C398" s="40"/>
      <c r="D398" s="40"/>
      <c r="E398" s="40"/>
      <c r="F398" s="40"/>
      <c r="G398" s="40"/>
      <c r="H398" s="43"/>
      <c r="I398" s="43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4.25" customHeight="1">
      <c r="A399" s="40"/>
      <c r="B399" s="40"/>
      <c r="C399" s="40"/>
      <c r="D399" s="40"/>
      <c r="E399" s="40"/>
      <c r="F399" s="40"/>
      <c r="G399" s="40"/>
      <c r="H399" s="43"/>
      <c r="I399" s="43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4.25" customHeight="1">
      <c r="A400" s="40"/>
      <c r="B400" s="40"/>
      <c r="C400" s="40"/>
      <c r="D400" s="40"/>
      <c r="E400" s="40"/>
      <c r="F400" s="40"/>
      <c r="G400" s="40"/>
      <c r="H400" s="43"/>
      <c r="I400" s="43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4.25" customHeight="1">
      <c r="A401" s="40"/>
      <c r="B401" s="40"/>
      <c r="C401" s="40"/>
      <c r="D401" s="40"/>
      <c r="E401" s="40"/>
      <c r="F401" s="40"/>
      <c r="G401" s="40"/>
      <c r="H401" s="43"/>
      <c r="I401" s="43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4.25" customHeight="1">
      <c r="A402" s="40"/>
      <c r="B402" s="40"/>
      <c r="C402" s="40"/>
      <c r="D402" s="40"/>
      <c r="E402" s="40"/>
      <c r="F402" s="40"/>
      <c r="G402" s="40"/>
      <c r="H402" s="43"/>
      <c r="I402" s="43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4.25" customHeight="1">
      <c r="A403" s="40"/>
      <c r="B403" s="40"/>
      <c r="C403" s="40"/>
      <c r="D403" s="40"/>
      <c r="E403" s="40"/>
      <c r="F403" s="40"/>
      <c r="G403" s="40"/>
      <c r="H403" s="43"/>
      <c r="I403" s="43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4.25" customHeight="1">
      <c r="A404" s="40"/>
      <c r="B404" s="40"/>
      <c r="C404" s="40"/>
      <c r="D404" s="40"/>
      <c r="E404" s="40"/>
      <c r="F404" s="40"/>
      <c r="G404" s="40"/>
      <c r="H404" s="43"/>
      <c r="I404" s="43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4.25" customHeight="1">
      <c r="A405" s="40"/>
      <c r="B405" s="40"/>
      <c r="C405" s="40"/>
      <c r="D405" s="40"/>
      <c r="E405" s="40"/>
      <c r="F405" s="40"/>
      <c r="G405" s="40"/>
      <c r="H405" s="43"/>
      <c r="I405" s="43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4.25" customHeight="1">
      <c r="A406" s="40"/>
      <c r="B406" s="40"/>
      <c r="C406" s="40"/>
      <c r="D406" s="40"/>
      <c r="E406" s="40"/>
      <c r="F406" s="40"/>
      <c r="G406" s="40"/>
      <c r="H406" s="43"/>
      <c r="I406" s="43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4.25" customHeight="1">
      <c r="A407" s="40"/>
      <c r="B407" s="40"/>
      <c r="C407" s="40"/>
      <c r="D407" s="40"/>
      <c r="E407" s="40"/>
      <c r="F407" s="40"/>
      <c r="G407" s="40"/>
      <c r="H407" s="43"/>
      <c r="I407" s="43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4.25" customHeight="1">
      <c r="A408" s="40"/>
      <c r="B408" s="40"/>
      <c r="C408" s="40"/>
      <c r="D408" s="40"/>
      <c r="E408" s="40"/>
      <c r="F408" s="40"/>
      <c r="G408" s="40"/>
      <c r="H408" s="43"/>
      <c r="I408" s="43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4.25" customHeight="1">
      <c r="A409" s="40"/>
      <c r="B409" s="40"/>
      <c r="C409" s="40"/>
      <c r="D409" s="40"/>
      <c r="E409" s="40"/>
      <c r="F409" s="40"/>
      <c r="G409" s="40"/>
      <c r="H409" s="43"/>
      <c r="I409" s="43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4.25" customHeight="1">
      <c r="A410" s="40"/>
      <c r="B410" s="40"/>
      <c r="C410" s="40"/>
      <c r="D410" s="40"/>
      <c r="E410" s="40"/>
      <c r="F410" s="40"/>
      <c r="G410" s="40"/>
      <c r="H410" s="43"/>
      <c r="I410" s="43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4.25" customHeight="1">
      <c r="A411" s="40"/>
      <c r="B411" s="40"/>
      <c r="C411" s="40"/>
      <c r="D411" s="40"/>
      <c r="E411" s="40"/>
      <c r="F411" s="40"/>
      <c r="G411" s="40"/>
      <c r="H411" s="43"/>
      <c r="I411" s="43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4.25" customHeight="1">
      <c r="A412" s="40"/>
      <c r="B412" s="40"/>
      <c r="C412" s="40"/>
      <c r="D412" s="40"/>
      <c r="E412" s="40"/>
      <c r="F412" s="40"/>
      <c r="G412" s="40"/>
      <c r="H412" s="43"/>
      <c r="I412" s="43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4.25" customHeight="1">
      <c r="A413" s="40"/>
      <c r="B413" s="40"/>
      <c r="C413" s="40"/>
      <c r="D413" s="40"/>
      <c r="E413" s="40"/>
      <c r="F413" s="40"/>
      <c r="G413" s="40"/>
      <c r="H413" s="43"/>
      <c r="I413" s="43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4.25" customHeight="1">
      <c r="A414" s="40"/>
      <c r="B414" s="40"/>
      <c r="C414" s="40"/>
      <c r="D414" s="40"/>
      <c r="E414" s="40"/>
      <c r="F414" s="40"/>
      <c r="G414" s="40"/>
      <c r="H414" s="43"/>
      <c r="I414" s="43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4.25" customHeight="1">
      <c r="A415" s="40"/>
      <c r="B415" s="40"/>
      <c r="C415" s="40"/>
      <c r="D415" s="40"/>
      <c r="E415" s="40"/>
      <c r="F415" s="40"/>
      <c r="G415" s="40"/>
      <c r="H415" s="43"/>
      <c r="I415" s="43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4.25" customHeight="1">
      <c r="A416" s="40"/>
      <c r="B416" s="40"/>
      <c r="C416" s="40"/>
      <c r="D416" s="40"/>
      <c r="E416" s="40"/>
      <c r="F416" s="40"/>
      <c r="G416" s="40"/>
      <c r="H416" s="43"/>
      <c r="I416" s="43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4.25" customHeight="1">
      <c r="A417" s="40"/>
      <c r="B417" s="40"/>
      <c r="C417" s="40"/>
      <c r="D417" s="40"/>
      <c r="E417" s="40"/>
      <c r="F417" s="40"/>
      <c r="G417" s="40"/>
      <c r="H417" s="43"/>
      <c r="I417" s="43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4.25" customHeight="1">
      <c r="A418" s="40"/>
      <c r="B418" s="40"/>
      <c r="C418" s="40"/>
      <c r="D418" s="40"/>
      <c r="E418" s="40"/>
      <c r="F418" s="40"/>
      <c r="G418" s="40"/>
      <c r="H418" s="43"/>
      <c r="I418" s="43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4.25" customHeight="1">
      <c r="A419" s="40"/>
      <c r="B419" s="40"/>
      <c r="C419" s="40"/>
      <c r="D419" s="40"/>
      <c r="E419" s="40"/>
      <c r="F419" s="40"/>
      <c r="G419" s="40"/>
      <c r="H419" s="43"/>
      <c r="I419" s="43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4.25" customHeight="1">
      <c r="A420" s="40"/>
      <c r="B420" s="40"/>
      <c r="C420" s="40"/>
      <c r="D420" s="40"/>
      <c r="E420" s="40"/>
      <c r="F420" s="40"/>
      <c r="G420" s="40"/>
      <c r="H420" s="43"/>
      <c r="I420" s="43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4.25" customHeight="1">
      <c r="A421" s="40"/>
      <c r="B421" s="40"/>
      <c r="C421" s="40"/>
      <c r="D421" s="40"/>
      <c r="E421" s="40"/>
      <c r="F421" s="40"/>
      <c r="G421" s="40"/>
      <c r="H421" s="43"/>
      <c r="I421" s="43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4.25" customHeight="1">
      <c r="A422" s="40"/>
      <c r="B422" s="40"/>
      <c r="C422" s="40"/>
      <c r="D422" s="40"/>
      <c r="E422" s="40"/>
      <c r="F422" s="40"/>
      <c r="G422" s="40"/>
      <c r="H422" s="43"/>
      <c r="I422" s="43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4.25" customHeight="1">
      <c r="A423" s="40"/>
      <c r="B423" s="40"/>
      <c r="C423" s="40"/>
      <c r="D423" s="40"/>
      <c r="E423" s="40"/>
      <c r="F423" s="40"/>
      <c r="G423" s="40"/>
      <c r="H423" s="43"/>
      <c r="I423" s="43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4.25" customHeight="1">
      <c r="A424" s="40"/>
      <c r="B424" s="40"/>
      <c r="C424" s="40"/>
      <c r="D424" s="40"/>
      <c r="E424" s="40"/>
      <c r="F424" s="40"/>
      <c r="G424" s="40"/>
      <c r="H424" s="43"/>
      <c r="I424" s="43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4.25" customHeight="1">
      <c r="A425" s="40"/>
      <c r="B425" s="40"/>
      <c r="C425" s="40"/>
      <c r="D425" s="40"/>
      <c r="E425" s="40"/>
      <c r="F425" s="40"/>
      <c r="G425" s="40"/>
      <c r="H425" s="43"/>
      <c r="I425" s="43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4.25" customHeight="1">
      <c r="A426" s="40"/>
      <c r="B426" s="40"/>
      <c r="C426" s="40"/>
      <c r="D426" s="40"/>
      <c r="E426" s="40"/>
      <c r="F426" s="40"/>
      <c r="G426" s="40"/>
      <c r="H426" s="43"/>
      <c r="I426" s="43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4.25" customHeight="1">
      <c r="A427" s="40"/>
      <c r="B427" s="40"/>
      <c r="C427" s="40"/>
      <c r="D427" s="40"/>
      <c r="E427" s="40"/>
      <c r="F427" s="40"/>
      <c r="G427" s="40"/>
      <c r="H427" s="43"/>
      <c r="I427" s="43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4.25" customHeight="1">
      <c r="A428" s="40"/>
      <c r="B428" s="40"/>
      <c r="C428" s="40"/>
      <c r="D428" s="40"/>
      <c r="E428" s="40"/>
      <c r="F428" s="40"/>
      <c r="G428" s="40"/>
      <c r="H428" s="43"/>
      <c r="I428" s="43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4.25" customHeight="1">
      <c r="A429" s="40"/>
      <c r="B429" s="40"/>
      <c r="C429" s="40"/>
      <c r="D429" s="40"/>
      <c r="E429" s="40"/>
      <c r="F429" s="40"/>
      <c r="G429" s="40"/>
      <c r="H429" s="43"/>
      <c r="I429" s="43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4.25" customHeight="1">
      <c r="A430" s="40"/>
      <c r="B430" s="40"/>
      <c r="C430" s="40"/>
      <c r="D430" s="40"/>
      <c r="E430" s="40"/>
      <c r="F430" s="40"/>
      <c r="G430" s="40"/>
      <c r="H430" s="43"/>
      <c r="I430" s="43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4.25" customHeight="1">
      <c r="A431" s="40"/>
      <c r="B431" s="40"/>
      <c r="C431" s="40"/>
      <c r="D431" s="40"/>
      <c r="E431" s="40"/>
      <c r="F431" s="40"/>
      <c r="G431" s="40"/>
      <c r="H431" s="43"/>
      <c r="I431" s="43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4.25" customHeight="1">
      <c r="A432" s="40"/>
      <c r="B432" s="40"/>
      <c r="C432" s="40"/>
      <c r="D432" s="40"/>
      <c r="E432" s="40"/>
      <c r="F432" s="40"/>
      <c r="G432" s="40"/>
      <c r="H432" s="43"/>
      <c r="I432" s="43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4.25" customHeight="1">
      <c r="A433" s="40"/>
      <c r="B433" s="40"/>
      <c r="C433" s="40"/>
      <c r="D433" s="40"/>
      <c r="E433" s="40"/>
      <c r="F433" s="40"/>
      <c r="G433" s="40"/>
      <c r="H433" s="43"/>
      <c r="I433" s="43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4.25" customHeight="1">
      <c r="A434" s="40"/>
      <c r="B434" s="40"/>
      <c r="C434" s="40"/>
      <c r="D434" s="40"/>
      <c r="E434" s="40"/>
      <c r="F434" s="40"/>
      <c r="G434" s="40"/>
      <c r="H434" s="43"/>
      <c r="I434" s="43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4.25" customHeight="1">
      <c r="A435" s="40"/>
      <c r="B435" s="40"/>
      <c r="C435" s="40"/>
      <c r="D435" s="40"/>
      <c r="E435" s="40"/>
      <c r="F435" s="40"/>
      <c r="G435" s="40"/>
      <c r="H435" s="43"/>
      <c r="I435" s="43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4.25" customHeight="1">
      <c r="A436" s="40"/>
      <c r="B436" s="40"/>
      <c r="C436" s="40"/>
      <c r="D436" s="40"/>
      <c r="E436" s="40"/>
      <c r="F436" s="40"/>
      <c r="G436" s="40"/>
      <c r="H436" s="43"/>
      <c r="I436" s="43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4.25" customHeight="1">
      <c r="A437" s="40"/>
      <c r="B437" s="40"/>
      <c r="C437" s="40"/>
      <c r="D437" s="40"/>
      <c r="E437" s="40"/>
      <c r="F437" s="40"/>
      <c r="G437" s="40"/>
      <c r="H437" s="43"/>
      <c r="I437" s="43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4.25" customHeight="1">
      <c r="A438" s="40"/>
      <c r="B438" s="40"/>
      <c r="C438" s="40"/>
      <c r="D438" s="40"/>
      <c r="E438" s="40"/>
      <c r="F438" s="40"/>
      <c r="G438" s="40"/>
      <c r="H438" s="43"/>
      <c r="I438" s="43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4.25" customHeight="1">
      <c r="A439" s="40"/>
      <c r="B439" s="40"/>
      <c r="C439" s="40"/>
      <c r="D439" s="40"/>
      <c r="E439" s="40"/>
      <c r="F439" s="40"/>
      <c r="G439" s="40"/>
      <c r="H439" s="43"/>
      <c r="I439" s="43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4.25" customHeight="1">
      <c r="A440" s="40"/>
      <c r="B440" s="40"/>
      <c r="C440" s="40"/>
      <c r="D440" s="40"/>
      <c r="E440" s="40"/>
      <c r="F440" s="40"/>
      <c r="G440" s="40"/>
      <c r="H440" s="43"/>
      <c r="I440" s="43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4.25" customHeight="1">
      <c r="A441" s="40"/>
      <c r="B441" s="40"/>
      <c r="C441" s="40"/>
      <c r="D441" s="40"/>
      <c r="E441" s="40"/>
      <c r="F441" s="40"/>
      <c r="G441" s="40"/>
      <c r="H441" s="43"/>
      <c r="I441" s="43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4.25" customHeight="1">
      <c r="A442" s="40"/>
      <c r="B442" s="40"/>
      <c r="C442" s="40"/>
      <c r="D442" s="40"/>
      <c r="E442" s="40"/>
      <c r="F442" s="40"/>
      <c r="G442" s="40"/>
      <c r="H442" s="43"/>
      <c r="I442" s="43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4.25" customHeight="1">
      <c r="A443" s="40"/>
      <c r="B443" s="40"/>
      <c r="C443" s="40"/>
      <c r="D443" s="40"/>
      <c r="E443" s="40"/>
      <c r="F443" s="40"/>
      <c r="G443" s="40"/>
      <c r="H443" s="43"/>
      <c r="I443" s="43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4.25" customHeight="1">
      <c r="A444" s="40"/>
      <c r="B444" s="40"/>
      <c r="C444" s="40"/>
      <c r="D444" s="40"/>
      <c r="E444" s="40"/>
      <c r="F444" s="40"/>
      <c r="G444" s="40"/>
      <c r="H444" s="43"/>
      <c r="I444" s="43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4.25" customHeight="1">
      <c r="A445" s="40"/>
      <c r="B445" s="40"/>
      <c r="C445" s="40"/>
      <c r="D445" s="40"/>
      <c r="E445" s="40"/>
      <c r="F445" s="40"/>
      <c r="G445" s="40"/>
      <c r="H445" s="43"/>
      <c r="I445" s="43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4.25" customHeight="1">
      <c r="A446" s="40"/>
      <c r="B446" s="40"/>
      <c r="C446" s="40"/>
      <c r="D446" s="40"/>
      <c r="E446" s="40"/>
      <c r="F446" s="40"/>
      <c r="G446" s="40"/>
      <c r="H446" s="43"/>
      <c r="I446" s="43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4.25" customHeight="1">
      <c r="A447" s="40"/>
      <c r="B447" s="40"/>
      <c r="C447" s="40"/>
      <c r="D447" s="40"/>
      <c r="E447" s="40"/>
      <c r="F447" s="40"/>
      <c r="G447" s="40"/>
      <c r="H447" s="43"/>
      <c r="I447" s="43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4.25" customHeight="1">
      <c r="A448" s="40"/>
      <c r="B448" s="40"/>
      <c r="C448" s="40"/>
      <c r="D448" s="40"/>
      <c r="E448" s="40"/>
      <c r="F448" s="40"/>
      <c r="G448" s="40"/>
      <c r="H448" s="43"/>
      <c r="I448" s="43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4.25" customHeight="1">
      <c r="A449" s="40"/>
      <c r="B449" s="40"/>
      <c r="C449" s="40"/>
      <c r="D449" s="40"/>
      <c r="E449" s="40"/>
      <c r="F449" s="40"/>
      <c r="G449" s="40"/>
      <c r="H449" s="43"/>
      <c r="I449" s="43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4.25" customHeight="1">
      <c r="A450" s="40"/>
      <c r="B450" s="40"/>
      <c r="C450" s="40"/>
      <c r="D450" s="40"/>
      <c r="E450" s="40"/>
      <c r="F450" s="40"/>
      <c r="G450" s="40"/>
      <c r="H450" s="43"/>
      <c r="I450" s="43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4.25" customHeight="1">
      <c r="A451" s="40"/>
      <c r="B451" s="40"/>
      <c r="C451" s="40"/>
      <c r="D451" s="40"/>
      <c r="E451" s="40"/>
      <c r="F451" s="40"/>
      <c r="G451" s="40"/>
      <c r="H451" s="43"/>
      <c r="I451" s="43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4.25" customHeight="1">
      <c r="A452" s="40"/>
      <c r="B452" s="40"/>
      <c r="C452" s="40"/>
      <c r="D452" s="40"/>
      <c r="E452" s="40"/>
      <c r="F452" s="40"/>
      <c r="G452" s="40"/>
      <c r="H452" s="43"/>
      <c r="I452" s="43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4.25" customHeight="1">
      <c r="A453" s="40"/>
      <c r="B453" s="40"/>
      <c r="C453" s="40"/>
      <c r="D453" s="40"/>
      <c r="E453" s="40"/>
      <c r="F453" s="40"/>
      <c r="G453" s="40"/>
      <c r="H453" s="43"/>
      <c r="I453" s="43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4.25" customHeight="1">
      <c r="A454" s="40"/>
      <c r="B454" s="40"/>
      <c r="C454" s="40"/>
      <c r="D454" s="40"/>
      <c r="E454" s="40"/>
      <c r="F454" s="40"/>
      <c r="G454" s="40"/>
      <c r="H454" s="43"/>
      <c r="I454" s="43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4.25" customHeight="1">
      <c r="A455" s="40"/>
      <c r="B455" s="40"/>
      <c r="C455" s="40"/>
      <c r="D455" s="40"/>
      <c r="E455" s="40"/>
      <c r="F455" s="40"/>
      <c r="G455" s="40"/>
      <c r="H455" s="43"/>
      <c r="I455" s="43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4.25" customHeight="1">
      <c r="A456" s="40"/>
      <c r="B456" s="40"/>
      <c r="C456" s="40"/>
      <c r="D456" s="40"/>
      <c r="E456" s="40"/>
      <c r="F456" s="40"/>
      <c r="G456" s="40"/>
      <c r="H456" s="43"/>
      <c r="I456" s="43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4.25" customHeight="1">
      <c r="A457" s="40"/>
      <c r="B457" s="40"/>
      <c r="C457" s="40"/>
      <c r="D457" s="40"/>
      <c r="E457" s="40"/>
      <c r="F457" s="40"/>
      <c r="G457" s="40"/>
      <c r="H457" s="43"/>
      <c r="I457" s="43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4.25" customHeight="1">
      <c r="A458" s="40"/>
      <c r="B458" s="40"/>
      <c r="C458" s="40"/>
      <c r="D458" s="40"/>
      <c r="E458" s="40"/>
      <c r="F458" s="40"/>
      <c r="G458" s="40"/>
      <c r="H458" s="43"/>
      <c r="I458" s="43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4.25" customHeight="1">
      <c r="A459" s="40"/>
      <c r="B459" s="40"/>
      <c r="C459" s="40"/>
      <c r="D459" s="40"/>
      <c r="E459" s="40"/>
      <c r="F459" s="40"/>
      <c r="G459" s="40"/>
      <c r="H459" s="43"/>
      <c r="I459" s="43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4.25" customHeight="1">
      <c r="A460" s="40"/>
      <c r="B460" s="40"/>
      <c r="C460" s="40"/>
      <c r="D460" s="40"/>
      <c r="E460" s="40"/>
      <c r="F460" s="40"/>
      <c r="G460" s="40"/>
      <c r="H460" s="43"/>
      <c r="I460" s="43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4.25" customHeight="1">
      <c r="A461" s="40"/>
      <c r="B461" s="40"/>
      <c r="C461" s="40"/>
      <c r="D461" s="40"/>
      <c r="E461" s="40"/>
      <c r="F461" s="40"/>
      <c r="G461" s="40"/>
      <c r="H461" s="43"/>
      <c r="I461" s="43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4.25" customHeight="1">
      <c r="A462" s="40"/>
      <c r="B462" s="40"/>
      <c r="C462" s="40"/>
      <c r="D462" s="40"/>
      <c r="E462" s="40"/>
      <c r="F462" s="40"/>
      <c r="G462" s="40"/>
      <c r="H462" s="43"/>
      <c r="I462" s="43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4.25" customHeight="1">
      <c r="A463" s="40"/>
      <c r="B463" s="40"/>
      <c r="C463" s="40"/>
      <c r="D463" s="40"/>
      <c r="E463" s="40"/>
      <c r="F463" s="40"/>
      <c r="G463" s="40"/>
      <c r="H463" s="43"/>
      <c r="I463" s="43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4.25" customHeight="1">
      <c r="A464" s="40"/>
      <c r="B464" s="40"/>
      <c r="C464" s="40"/>
      <c r="D464" s="40"/>
      <c r="E464" s="40"/>
      <c r="F464" s="40"/>
      <c r="G464" s="40"/>
      <c r="H464" s="43"/>
      <c r="I464" s="43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4.25" customHeight="1">
      <c r="A465" s="40"/>
      <c r="B465" s="40"/>
      <c r="C465" s="40"/>
      <c r="D465" s="40"/>
      <c r="E465" s="40"/>
      <c r="F465" s="40"/>
      <c r="G465" s="40"/>
      <c r="H465" s="43"/>
      <c r="I465" s="43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4.25" customHeight="1">
      <c r="A466" s="40"/>
      <c r="B466" s="40"/>
      <c r="C466" s="40"/>
      <c r="D466" s="40"/>
      <c r="E466" s="40"/>
      <c r="F466" s="40"/>
      <c r="G466" s="40"/>
      <c r="H466" s="43"/>
      <c r="I466" s="43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4.25" customHeight="1">
      <c r="A467" s="40"/>
      <c r="B467" s="40"/>
      <c r="C467" s="40"/>
      <c r="D467" s="40"/>
      <c r="E467" s="40"/>
      <c r="F467" s="40"/>
      <c r="G467" s="40"/>
      <c r="H467" s="43"/>
      <c r="I467" s="43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4.25" customHeight="1">
      <c r="A468" s="40"/>
      <c r="B468" s="40"/>
      <c r="C468" s="40"/>
      <c r="D468" s="40"/>
      <c r="E468" s="40"/>
      <c r="F468" s="40"/>
      <c r="G468" s="40"/>
      <c r="H468" s="43"/>
      <c r="I468" s="43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4.25" customHeight="1">
      <c r="A469" s="40"/>
      <c r="B469" s="40"/>
      <c r="C469" s="40"/>
      <c r="D469" s="40"/>
      <c r="E469" s="40"/>
      <c r="F469" s="40"/>
      <c r="G469" s="40"/>
      <c r="H469" s="43"/>
      <c r="I469" s="43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4.25" customHeight="1">
      <c r="A470" s="40"/>
      <c r="B470" s="40"/>
      <c r="C470" s="40"/>
      <c r="D470" s="40"/>
      <c r="E470" s="40"/>
      <c r="F470" s="40"/>
      <c r="G470" s="40"/>
      <c r="H470" s="43"/>
      <c r="I470" s="43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4.25" customHeight="1">
      <c r="A471" s="40"/>
      <c r="B471" s="40"/>
      <c r="C471" s="40"/>
      <c r="D471" s="40"/>
      <c r="E471" s="40"/>
      <c r="F471" s="40"/>
      <c r="G471" s="40"/>
      <c r="H471" s="43"/>
      <c r="I471" s="43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4.25" customHeight="1">
      <c r="A472" s="40"/>
      <c r="B472" s="40"/>
      <c r="C472" s="40"/>
      <c r="D472" s="40"/>
      <c r="E472" s="40"/>
      <c r="F472" s="40"/>
      <c r="G472" s="40"/>
      <c r="H472" s="43"/>
      <c r="I472" s="43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4.25" customHeight="1">
      <c r="A473" s="40"/>
      <c r="B473" s="40"/>
      <c r="C473" s="40"/>
      <c r="D473" s="40"/>
      <c r="E473" s="40"/>
      <c r="F473" s="40"/>
      <c r="G473" s="40"/>
      <c r="H473" s="43"/>
      <c r="I473" s="43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4.25" customHeight="1">
      <c r="A474" s="40"/>
      <c r="B474" s="40"/>
      <c r="C474" s="40"/>
      <c r="D474" s="40"/>
      <c r="E474" s="40"/>
      <c r="F474" s="40"/>
      <c r="G474" s="40"/>
      <c r="H474" s="43"/>
      <c r="I474" s="43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4.25" customHeight="1">
      <c r="A475" s="40"/>
      <c r="B475" s="40"/>
      <c r="C475" s="40"/>
      <c r="D475" s="40"/>
      <c r="E475" s="40"/>
      <c r="F475" s="40"/>
      <c r="G475" s="40"/>
      <c r="H475" s="43"/>
      <c r="I475" s="43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4.25" customHeight="1">
      <c r="A476" s="40"/>
      <c r="B476" s="40"/>
      <c r="C476" s="40"/>
      <c r="D476" s="40"/>
      <c r="E476" s="40"/>
      <c r="F476" s="40"/>
      <c r="G476" s="40"/>
      <c r="H476" s="43"/>
      <c r="I476" s="43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4.25" customHeight="1">
      <c r="A477" s="40"/>
      <c r="B477" s="40"/>
      <c r="C477" s="40"/>
      <c r="D477" s="40"/>
      <c r="E477" s="40"/>
      <c r="F477" s="40"/>
      <c r="G477" s="40"/>
      <c r="H477" s="43"/>
      <c r="I477" s="43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4.25" customHeight="1">
      <c r="A478" s="40"/>
      <c r="B478" s="40"/>
      <c r="C478" s="40"/>
      <c r="D478" s="40"/>
      <c r="E478" s="40"/>
      <c r="F478" s="40"/>
      <c r="G478" s="40"/>
      <c r="H478" s="43"/>
      <c r="I478" s="43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4.25" customHeight="1">
      <c r="A479" s="40"/>
      <c r="B479" s="40"/>
      <c r="C479" s="40"/>
      <c r="D479" s="40"/>
      <c r="E479" s="40"/>
      <c r="F479" s="40"/>
      <c r="G479" s="40"/>
      <c r="H479" s="43"/>
      <c r="I479" s="43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4.25" customHeight="1">
      <c r="A480" s="40"/>
      <c r="B480" s="40"/>
      <c r="C480" s="40"/>
      <c r="D480" s="40"/>
      <c r="E480" s="40"/>
      <c r="F480" s="40"/>
      <c r="G480" s="40"/>
      <c r="H480" s="43"/>
      <c r="I480" s="43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4.25" customHeight="1">
      <c r="A481" s="40"/>
      <c r="B481" s="40"/>
      <c r="C481" s="40"/>
      <c r="D481" s="40"/>
      <c r="E481" s="40"/>
      <c r="F481" s="40"/>
      <c r="G481" s="40"/>
      <c r="H481" s="43"/>
      <c r="I481" s="43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4.25" customHeight="1">
      <c r="A482" s="40"/>
      <c r="B482" s="40"/>
      <c r="C482" s="40"/>
      <c r="D482" s="40"/>
      <c r="E482" s="40"/>
      <c r="F482" s="40"/>
      <c r="G482" s="40"/>
      <c r="H482" s="43"/>
      <c r="I482" s="43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4.25" customHeight="1">
      <c r="A483" s="40"/>
      <c r="B483" s="40"/>
      <c r="C483" s="40"/>
      <c r="D483" s="40"/>
      <c r="E483" s="40"/>
      <c r="F483" s="40"/>
      <c r="G483" s="40"/>
      <c r="H483" s="43"/>
      <c r="I483" s="43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4.25" customHeight="1">
      <c r="A484" s="40"/>
      <c r="B484" s="40"/>
      <c r="C484" s="40"/>
      <c r="D484" s="40"/>
      <c r="E484" s="40"/>
      <c r="F484" s="40"/>
      <c r="G484" s="40"/>
      <c r="H484" s="43"/>
      <c r="I484" s="43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4.25" customHeight="1">
      <c r="A485" s="40"/>
      <c r="B485" s="40"/>
      <c r="C485" s="40"/>
      <c r="D485" s="40"/>
      <c r="E485" s="40"/>
      <c r="F485" s="40"/>
      <c r="G485" s="40"/>
      <c r="H485" s="43"/>
      <c r="I485" s="43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4.25" customHeight="1">
      <c r="A486" s="40"/>
      <c r="B486" s="40"/>
      <c r="C486" s="40"/>
      <c r="D486" s="40"/>
      <c r="E486" s="40"/>
      <c r="F486" s="40"/>
      <c r="G486" s="40"/>
      <c r="H486" s="43"/>
      <c r="I486" s="43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4.25" customHeight="1">
      <c r="A487" s="40"/>
      <c r="B487" s="40"/>
      <c r="C487" s="40"/>
      <c r="D487" s="40"/>
      <c r="E487" s="40"/>
      <c r="F487" s="40"/>
      <c r="G487" s="40"/>
      <c r="H487" s="43"/>
      <c r="I487" s="43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4.25" customHeight="1">
      <c r="A488" s="40"/>
      <c r="B488" s="40"/>
      <c r="C488" s="40"/>
      <c r="D488" s="40"/>
      <c r="E488" s="40"/>
      <c r="F488" s="40"/>
      <c r="G488" s="40"/>
      <c r="H488" s="43"/>
      <c r="I488" s="43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4.25" customHeight="1">
      <c r="A489" s="40"/>
      <c r="B489" s="40"/>
      <c r="C489" s="40"/>
      <c r="D489" s="40"/>
      <c r="E489" s="40"/>
      <c r="F489" s="40"/>
      <c r="G489" s="40"/>
      <c r="H489" s="43"/>
      <c r="I489" s="43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4.25" customHeight="1">
      <c r="A490" s="40"/>
      <c r="B490" s="40"/>
      <c r="C490" s="40"/>
      <c r="D490" s="40"/>
      <c r="E490" s="40"/>
      <c r="F490" s="40"/>
      <c r="G490" s="40"/>
      <c r="H490" s="43"/>
      <c r="I490" s="43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4.25" customHeight="1">
      <c r="A491" s="40"/>
      <c r="B491" s="40"/>
      <c r="C491" s="40"/>
      <c r="D491" s="40"/>
      <c r="E491" s="40"/>
      <c r="F491" s="40"/>
      <c r="G491" s="40"/>
      <c r="H491" s="43"/>
      <c r="I491" s="43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4.25" customHeight="1">
      <c r="A492" s="40"/>
      <c r="B492" s="40"/>
      <c r="C492" s="40"/>
      <c r="D492" s="40"/>
      <c r="E492" s="40"/>
      <c r="F492" s="40"/>
      <c r="G492" s="40"/>
      <c r="H492" s="43"/>
      <c r="I492" s="43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4.25" customHeight="1">
      <c r="A493" s="40"/>
      <c r="B493" s="40"/>
      <c r="C493" s="40"/>
      <c r="D493" s="40"/>
      <c r="E493" s="40"/>
      <c r="F493" s="40"/>
      <c r="G493" s="40"/>
      <c r="H493" s="43"/>
      <c r="I493" s="43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4.25" customHeight="1">
      <c r="A494" s="40"/>
      <c r="B494" s="40"/>
      <c r="C494" s="40"/>
      <c r="D494" s="40"/>
      <c r="E494" s="40"/>
      <c r="F494" s="40"/>
      <c r="G494" s="40"/>
      <c r="H494" s="43"/>
      <c r="I494" s="43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4.25" customHeight="1">
      <c r="A495" s="40"/>
      <c r="B495" s="40"/>
      <c r="C495" s="40"/>
      <c r="D495" s="40"/>
      <c r="E495" s="40"/>
      <c r="F495" s="40"/>
      <c r="G495" s="40"/>
      <c r="H495" s="43"/>
      <c r="I495" s="43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4.25" customHeight="1">
      <c r="A496" s="40"/>
      <c r="B496" s="40"/>
      <c r="C496" s="40"/>
      <c r="D496" s="40"/>
      <c r="E496" s="40"/>
      <c r="F496" s="40"/>
      <c r="G496" s="40"/>
      <c r="H496" s="43"/>
      <c r="I496" s="43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4.25" customHeight="1">
      <c r="A497" s="40"/>
      <c r="B497" s="40"/>
      <c r="C497" s="40"/>
      <c r="D497" s="40"/>
      <c r="E497" s="40"/>
      <c r="F497" s="40"/>
      <c r="G497" s="40"/>
      <c r="H497" s="43"/>
      <c r="I497" s="43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4.25" customHeight="1">
      <c r="A498" s="40"/>
      <c r="B498" s="40"/>
      <c r="C498" s="40"/>
      <c r="D498" s="40"/>
      <c r="E498" s="40"/>
      <c r="F498" s="40"/>
      <c r="G498" s="40"/>
      <c r="H498" s="43"/>
      <c r="I498" s="43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4.25" customHeight="1">
      <c r="A499" s="40"/>
      <c r="B499" s="40"/>
      <c r="C499" s="40"/>
      <c r="D499" s="40"/>
      <c r="E499" s="40"/>
      <c r="F499" s="40"/>
      <c r="G499" s="40"/>
      <c r="H499" s="43"/>
      <c r="I499" s="43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4.25" customHeight="1">
      <c r="A500" s="40"/>
      <c r="B500" s="40"/>
      <c r="C500" s="40"/>
      <c r="D500" s="40"/>
      <c r="E500" s="40"/>
      <c r="F500" s="40"/>
      <c r="G500" s="40"/>
      <c r="H500" s="43"/>
      <c r="I500" s="43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4.25" customHeight="1">
      <c r="A501" s="40"/>
      <c r="B501" s="40"/>
      <c r="C501" s="40"/>
      <c r="D501" s="40"/>
      <c r="E501" s="40"/>
      <c r="F501" s="40"/>
      <c r="G501" s="40"/>
      <c r="H501" s="43"/>
      <c r="I501" s="43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4.25" customHeight="1">
      <c r="A502" s="40"/>
      <c r="B502" s="40"/>
      <c r="C502" s="40"/>
      <c r="D502" s="40"/>
      <c r="E502" s="40"/>
      <c r="F502" s="40"/>
      <c r="G502" s="40"/>
      <c r="H502" s="43"/>
      <c r="I502" s="43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4.25" customHeight="1">
      <c r="A503" s="40"/>
      <c r="B503" s="40"/>
      <c r="C503" s="40"/>
      <c r="D503" s="40"/>
      <c r="E503" s="40"/>
      <c r="F503" s="40"/>
      <c r="G503" s="40"/>
      <c r="H503" s="43"/>
      <c r="I503" s="43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4.25" customHeight="1">
      <c r="A504" s="40"/>
      <c r="B504" s="40"/>
      <c r="C504" s="40"/>
      <c r="D504" s="40"/>
      <c r="E504" s="40"/>
      <c r="F504" s="40"/>
      <c r="G504" s="40"/>
      <c r="H504" s="43"/>
      <c r="I504" s="43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4.25" customHeight="1">
      <c r="A505" s="40"/>
      <c r="B505" s="40"/>
      <c r="C505" s="40"/>
      <c r="D505" s="40"/>
      <c r="E505" s="40"/>
      <c r="F505" s="40"/>
      <c r="G505" s="40"/>
      <c r="H505" s="43"/>
      <c r="I505" s="43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4.25" customHeight="1">
      <c r="A506" s="40"/>
      <c r="B506" s="40"/>
      <c r="C506" s="40"/>
      <c r="D506" s="40"/>
      <c r="E506" s="40"/>
      <c r="F506" s="40"/>
      <c r="G506" s="40"/>
      <c r="H506" s="43"/>
      <c r="I506" s="43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4.25" customHeight="1">
      <c r="A507" s="40"/>
      <c r="B507" s="40"/>
      <c r="C507" s="40"/>
      <c r="D507" s="40"/>
      <c r="E507" s="40"/>
      <c r="F507" s="40"/>
      <c r="G507" s="40"/>
      <c r="H507" s="43"/>
      <c r="I507" s="43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4.25" customHeight="1">
      <c r="A508" s="40"/>
      <c r="B508" s="40"/>
      <c r="C508" s="40"/>
      <c r="D508" s="40"/>
      <c r="E508" s="40"/>
      <c r="F508" s="40"/>
      <c r="G508" s="40"/>
      <c r="H508" s="43"/>
      <c r="I508" s="43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4.25" customHeight="1">
      <c r="A509" s="40"/>
      <c r="B509" s="40"/>
      <c r="C509" s="40"/>
      <c r="D509" s="40"/>
      <c r="E509" s="40"/>
      <c r="F509" s="40"/>
      <c r="G509" s="40"/>
      <c r="H509" s="43"/>
      <c r="I509" s="43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4.25" customHeight="1">
      <c r="A510" s="40"/>
      <c r="B510" s="40"/>
      <c r="C510" s="40"/>
      <c r="D510" s="40"/>
      <c r="E510" s="40"/>
      <c r="F510" s="40"/>
      <c r="G510" s="40"/>
      <c r="H510" s="43"/>
      <c r="I510" s="43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4.25" customHeight="1">
      <c r="A511" s="40"/>
      <c r="B511" s="40"/>
      <c r="C511" s="40"/>
      <c r="D511" s="40"/>
      <c r="E511" s="40"/>
      <c r="F511" s="40"/>
      <c r="G511" s="40"/>
      <c r="H511" s="43"/>
      <c r="I511" s="43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4.25" customHeight="1">
      <c r="A512" s="40"/>
      <c r="B512" s="40"/>
      <c r="C512" s="40"/>
      <c r="D512" s="40"/>
      <c r="E512" s="40"/>
      <c r="F512" s="40"/>
      <c r="G512" s="40"/>
      <c r="H512" s="43"/>
      <c r="I512" s="43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4.25" customHeight="1">
      <c r="A513" s="40"/>
      <c r="B513" s="40"/>
      <c r="C513" s="40"/>
      <c r="D513" s="40"/>
      <c r="E513" s="40"/>
      <c r="F513" s="40"/>
      <c r="G513" s="40"/>
      <c r="H513" s="43"/>
      <c r="I513" s="43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4.25" customHeight="1">
      <c r="A514" s="40"/>
      <c r="B514" s="40"/>
      <c r="C514" s="40"/>
      <c r="D514" s="40"/>
      <c r="E514" s="40"/>
      <c r="F514" s="40"/>
      <c r="G514" s="40"/>
      <c r="H514" s="43"/>
      <c r="I514" s="43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4.25" customHeight="1">
      <c r="A515" s="40"/>
      <c r="B515" s="40"/>
      <c r="C515" s="40"/>
      <c r="D515" s="40"/>
      <c r="E515" s="40"/>
      <c r="F515" s="40"/>
      <c r="G515" s="40"/>
      <c r="H515" s="43"/>
      <c r="I515" s="43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4.25" customHeight="1">
      <c r="A516" s="40"/>
      <c r="B516" s="40"/>
      <c r="C516" s="40"/>
      <c r="D516" s="40"/>
      <c r="E516" s="40"/>
      <c r="F516" s="40"/>
      <c r="G516" s="40"/>
      <c r="H516" s="43"/>
      <c r="I516" s="43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4.25" customHeight="1">
      <c r="A517" s="40"/>
      <c r="B517" s="40"/>
      <c r="C517" s="40"/>
      <c r="D517" s="40"/>
      <c r="E517" s="40"/>
      <c r="F517" s="40"/>
      <c r="G517" s="40"/>
      <c r="H517" s="43"/>
      <c r="I517" s="43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4.25" customHeight="1">
      <c r="A518" s="40"/>
      <c r="B518" s="40"/>
      <c r="C518" s="40"/>
      <c r="D518" s="40"/>
      <c r="E518" s="40"/>
      <c r="F518" s="40"/>
      <c r="G518" s="40"/>
      <c r="H518" s="43"/>
      <c r="I518" s="43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4.25" customHeight="1">
      <c r="A519" s="40"/>
      <c r="B519" s="40"/>
      <c r="C519" s="40"/>
      <c r="D519" s="40"/>
      <c r="E519" s="40"/>
      <c r="F519" s="40"/>
      <c r="G519" s="40"/>
      <c r="H519" s="43"/>
      <c r="I519" s="43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4.25" customHeight="1">
      <c r="A520" s="40"/>
      <c r="B520" s="40"/>
      <c r="C520" s="40"/>
      <c r="D520" s="40"/>
      <c r="E520" s="40"/>
      <c r="F520" s="40"/>
      <c r="G520" s="40"/>
      <c r="H520" s="43"/>
      <c r="I520" s="43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4.25" customHeight="1">
      <c r="A521" s="40"/>
      <c r="B521" s="40"/>
      <c r="C521" s="40"/>
      <c r="D521" s="40"/>
      <c r="E521" s="40"/>
      <c r="F521" s="40"/>
      <c r="G521" s="40"/>
      <c r="H521" s="43"/>
      <c r="I521" s="43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4.25" customHeight="1">
      <c r="A522" s="40"/>
      <c r="B522" s="40"/>
      <c r="C522" s="40"/>
      <c r="D522" s="40"/>
      <c r="E522" s="40"/>
      <c r="F522" s="40"/>
      <c r="G522" s="40"/>
      <c r="H522" s="43"/>
      <c r="I522" s="43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4.25" customHeight="1">
      <c r="A523" s="40"/>
      <c r="B523" s="40"/>
      <c r="C523" s="40"/>
      <c r="D523" s="40"/>
      <c r="E523" s="40"/>
      <c r="F523" s="40"/>
      <c r="G523" s="40"/>
      <c r="H523" s="43"/>
      <c r="I523" s="43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4.25" customHeight="1">
      <c r="A524" s="40"/>
      <c r="B524" s="40"/>
      <c r="C524" s="40"/>
      <c r="D524" s="40"/>
      <c r="E524" s="40"/>
      <c r="F524" s="40"/>
      <c r="G524" s="40"/>
      <c r="H524" s="43"/>
      <c r="I524" s="43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4.25" customHeight="1">
      <c r="A525" s="40"/>
      <c r="B525" s="40"/>
      <c r="C525" s="40"/>
      <c r="D525" s="40"/>
      <c r="E525" s="40"/>
      <c r="F525" s="40"/>
      <c r="G525" s="40"/>
      <c r="H525" s="43"/>
      <c r="I525" s="43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4.25" customHeight="1">
      <c r="A526" s="40"/>
      <c r="B526" s="40"/>
      <c r="C526" s="40"/>
      <c r="D526" s="40"/>
      <c r="E526" s="40"/>
      <c r="F526" s="40"/>
      <c r="G526" s="40"/>
      <c r="H526" s="43"/>
      <c r="I526" s="43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4.25" customHeight="1">
      <c r="A527" s="40"/>
      <c r="B527" s="40"/>
      <c r="C527" s="40"/>
      <c r="D527" s="40"/>
      <c r="E527" s="40"/>
      <c r="F527" s="40"/>
      <c r="G527" s="40"/>
      <c r="H527" s="43"/>
      <c r="I527" s="43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4.25" customHeight="1">
      <c r="A528" s="40"/>
      <c r="B528" s="40"/>
      <c r="C528" s="40"/>
      <c r="D528" s="40"/>
      <c r="E528" s="40"/>
      <c r="F528" s="40"/>
      <c r="G528" s="40"/>
      <c r="H528" s="43"/>
      <c r="I528" s="43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4.25" customHeight="1">
      <c r="A529" s="40"/>
      <c r="B529" s="40"/>
      <c r="C529" s="40"/>
      <c r="D529" s="40"/>
      <c r="E529" s="40"/>
      <c r="F529" s="40"/>
      <c r="G529" s="40"/>
      <c r="H529" s="43"/>
      <c r="I529" s="43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4.25" customHeight="1">
      <c r="A530" s="40"/>
      <c r="B530" s="40"/>
      <c r="C530" s="40"/>
      <c r="D530" s="40"/>
      <c r="E530" s="40"/>
      <c r="F530" s="40"/>
      <c r="G530" s="40"/>
      <c r="H530" s="43"/>
      <c r="I530" s="43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4.25" customHeight="1">
      <c r="A531" s="40"/>
      <c r="B531" s="40"/>
      <c r="C531" s="40"/>
      <c r="D531" s="40"/>
      <c r="E531" s="40"/>
      <c r="F531" s="40"/>
      <c r="G531" s="40"/>
      <c r="H531" s="43"/>
      <c r="I531" s="43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4.25" customHeight="1">
      <c r="A532" s="40"/>
      <c r="B532" s="40"/>
      <c r="C532" s="40"/>
      <c r="D532" s="40"/>
      <c r="E532" s="40"/>
      <c r="F532" s="40"/>
      <c r="G532" s="40"/>
      <c r="H532" s="43"/>
      <c r="I532" s="43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4.25" customHeight="1">
      <c r="A533" s="40"/>
      <c r="B533" s="40"/>
      <c r="C533" s="40"/>
      <c r="D533" s="40"/>
      <c r="E533" s="40"/>
      <c r="F533" s="40"/>
      <c r="G533" s="40"/>
      <c r="H533" s="43"/>
      <c r="I533" s="43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4.25" customHeight="1">
      <c r="A534" s="40"/>
      <c r="B534" s="40"/>
      <c r="C534" s="40"/>
      <c r="D534" s="40"/>
      <c r="E534" s="40"/>
      <c r="F534" s="40"/>
      <c r="G534" s="40"/>
      <c r="H534" s="43"/>
      <c r="I534" s="43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4.25" customHeight="1">
      <c r="A535" s="40"/>
      <c r="B535" s="40"/>
      <c r="C535" s="40"/>
      <c r="D535" s="40"/>
      <c r="E535" s="40"/>
      <c r="F535" s="40"/>
      <c r="G535" s="40"/>
      <c r="H535" s="43"/>
      <c r="I535" s="43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4.25" customHeight="1">
      <c r="A536" s="40"/>
      <c r="B536" s="40"/>
      <c r="C536" s="40"/>
      <c r="D536" s="40"/>
      <c r="E536" s="40"/>
      <c r="F536" s="40"/>
      <c r="G536" s="40"/>
      <c r="H536" s="43"/>
      <c r="I536" s="43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4.25" customHeight="1">
      <c r="A537" s="40"/>
      <c r="B537" s="40"/>
      <c r="C537" s="40"/>
      <c r="D537" s="40"/>
      <c r="E537" s="40"/>
      <c r="F537" s="40"/>
      <c r="G537" s="40"/>
      <c r="H537" s="43"/>
      <c r="I537" s="43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4.25" customHeight="1">
      <c r="A538" s="40"/>
      <c r="B538" s="40"/>
      <c r="C538" s="40"/>
      <c r="D538" s="40"/>
      <c r="E538" s="40"/>
      <c r="F538" s="40"/>
      <c r="G538" s="40"/>
      <c r="H538" s="43"/>
      <c r="I538" s="43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4.25" customHeight="1">
      <c r="A539" s="40"/>
      <c r="B539" s="40"/>
      <c r="C539" s="40"/>
      <c r="D539" s="40"/>
      <c r="E539" s="40"/>
      <c r="F539" s="40"/>
      <c r="G539" s="40"/>
      <c r="H539" s="43"/>
      <c r="I539" s="43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4.25" customHeight="1">
      <c r="A540" s="40"/>
      <c r="B540" s="40"/>
      <c r="C540" s="40"/>
      <c r="D540" s="40"/>
      <c r="E540" s="40"/>
      <c r="F540" s="40"/>
      <c r="G540" s="40"/>
      <c r="H540" s="43"/>
      <c r="I540" s="43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4.25" customHeight="1">
      <c r="A541" s="40"/>
      <c r="B541" s="40"/>
      <c r="C541" s="40"/>
      <c r="D541" s="40"/>
      <c r="E541" s="40"/>
      <c r="F541" s="40"/>
      <c r="G541" s="40"/>
      <c r="H541" s="43"/>
      <c r="I541" s="43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4.25" customHeight="1">
      <c r="A542" s="40"/>
      <c r="B542" s="40"/>
      <c r="C542" s="40"/>
      <c r="D542" s="40"/>
      <c r="E542" s="40"/>
      <c r="F542" s="40"/>
      <c r="G542" s="40"/>
      <c r="H542" s="43"/>
      <c r="I542" s="43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4.25" customHeight="1">
      <c r="A543" s="40"/>
      <c r="B543" s="40"/>
      <c r="C543" s="40"/>
      <c r="D543" s="40"/>
      <c r="E543" s="40"/>
      <c r="F543" s="40"/>
      <c r="G543" s="40"/>
      <c r="H543" s="43"/>
      <c r="I543" s="43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4.25" customHeight="1">
      <c r="A544" s="40"/>
      <c r="B544" s="40"/>
      <c r="C544" s="40"/>
      <c r="D544" s="40"/>
      <c r="E544" s="40"/>
      <c r="F544" s="40"/>
      <c r="G544" s="40"/>
      <c r="H544" s="43"/>
      <c r="I544" s="43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4.25" customHeight="1">
      <c r="A545" s="40"/>
      <c r="B545" s="40"/>
      <c r="C545" s="40"/>
      <c r="D545" s="40"/>
      <c r="E545" s="40"/>
      <c r="F545" s="40"/>
      <c r="G545" s="40"/>
      <c r="H545" s="43"/>
      <c r="I545" s="43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4.25" customHeight="1">
      <c r="A546" s="40"/>
      <c r="B546" s="40"/>
      <c r="C546" s="40"/>
      <c r="D546" s="40"/>
      <c r="E546" s="40"/>
      <c r="F546" s="40"/>
      <c r="G546" s="40"/>
      <c r="H546" s="43"/>
      <c r="I546" s="43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4.25" customHeight="1">
      <c r="A547" s="40"/>
      <c r="B547" s="40"/>
      <c r="C547" s="40"/>
      <c r="D547" s="40"/>
      <c r="E547" s="40"/>
      <c r="F547" s="40"/>
      <c r="G547" s="40"/>
      <c r="H547" s="43"/>
      <c r="I547" s="43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4.25" customHeight="1">
      <c r="A548" s="40"/>
      <c r="B548" s="40"/>
      <c r="C548" s="40"/>
      <c r="D548" s="40"/>
      <c r="E548" s="40"/>
      <c r="F548" s="40"/>
      <c r="G548" s="40"/>
      <c r="H548" s="43"/>
      <c r="I548" s="43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4.25" customHeight="1">
      <c r="A549" s="40"/>
      <c r="B549" s="40"/>
      <c r="C549" s="40"/>
      <c r="D549" s="40"/>
      <c r="E549" s="40"/>
      <c r="F549" s="40"/>
      <c r="G549" s="40"/>
      <c r="H549" s="43"/>
      <c r="I549" s="43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4.25" customHeight="1">
      <c r="A550" s="40"/>
      <c r="B550" s="40"/>
      <c r="C550" s="40"/>
      <c r="D550" s="40"/>
      <c r="E550" s="40"/>
      <c r="F550" s="40"/>
      <c r="G550" s="40"/>
      <c r="H550" s="43"/>
      <c r="I550" s="43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4.25" customHeight="1">
      <c r="A551" s="40"/>
      <c r="B551" s="40"/>
      <c r="C551" s="40"/>
      <c r="D551" s="40"/>
      <c r="E551" s="40"/>
      <c r="F551" s="40"/>
      <c r="G551" s="40"/>
      <c r="H551" s="43"/>
      <c r="I551" s="43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4.25" customHeight="1">
      <c r="A552" s="40"/>
      <c r="B552" s="40"/>
      <c r="C552" s="40"/>
      <c r="D552" s="40"/>
      <c r="E552" s="40"/>
      <c r="F552" s="40"/>
      <c r="G552" s="40"/>
      <c r="H552" s="43"/>
      <c r="I552" s="43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4.25" customHeight="1">
      <c r="A553" s="40"/>
      <c r="B553" s="40"/>
      <c r="C553" s="40"/>
      <c r="D553" s="40"/>
      <c r="E553" s="40"/>
      <c r="F553" s="40"/>
      <c r="G553" s="40"/>
      <c r="H553" s="43"/>
      <c r="I553" s="43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4.25" customHeight="1">
      <c r="A554" s="40"/>
      <c r="B554" s="40"/>
      <c r="C554" s="40"/>
      <c r="D554" s="40"/>
      <c r="E554" s="40"/>
      <c r="F554" s="40"/>
      <c r="G554" s="40"/>
      <c r="H554" s="43"/>
      <c r="I554" s="43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4.25" customHeight="1">
      <c r="A555" s="40"/>
      <c r="B555" s="40"/>
      <c r="C555" s="40"/>
      <c r="D555" s="40"/>
      <c r="E555" s="40"/>
      <c r="F555" s="40"/>
      <c r="G555" s="40"/>
      <c r="H555" s="43"/>
      <c r="I555" s="43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4.25" customHeight="1">
      <c r="A556" s="40"/>
      <c r="B556" s="40"/>
      <c r="C556" s="40"/>
      <c r="D556" s="40"/>
      <c r="E556" s="40"/>
      <c r="F556" s="40"/>
      <c r="G556" s="40"/>
      <c r="H556" s="43"/>
      <c r="I556" s="43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4.25" customHeight="1">
      <c r="A557" s="40"/>
      <c r="B557" s="40"/>
      <c r="C557" s="40"/>
      <c r="D557" s="40"/>
      <c r="E557" s="40"/>
      <c r="F557" s="40"/>
      <c r="G557" s="40"/>
      <c r="H557" s="43"/>
      <c r="I557" s="43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4.25" customHeight="1">
      <c r="A558" s="40"/>
      <c r="B558" s="40"/>
      <c r="C558" s="40"/>
      <c r="D558" s="40"/>
      <c r="E558" s="40"/>
      <c r="F558" s="40"/>
      <c r="G558" s="40"/>
      <c r="H558" s="43"/>
      <c r="I558" s="43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4.25" customHeight="1">
      <c r="A559" s="40"/>
      <c r="B559" s="40"/>
      <c r="C559" s="40"/>
      <c r="D559" s="40"/>
      <c r="E559" s="40"/>
      <c r="F559" s="40"/>
      <c r="G559" s="40"/>
      <c r="H559" s="43"/>
      <c r="I559" s="43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4.25" customHeight="1">
      <c r="A560" s="40"/>
      <c r="B560" s="40"/>
      <c r="C560" s="40"/>
      <c r="D560" s="40"/>
      <c r="E560" s="40"/>
      <c r="F560" s="40"/>
      <c r="G560" s="40"/>
      <c r="H560" s="43"/>
      <c r="I560" s="43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4.25" customHeight="1">
      <c r="A561" s="40"/>
      <c r="B561" s="40"/>
      <c r="C561" s="40"/>
      <c r="D561" s="40"/>
      <c r="E561" s="40"/>
      <c r="F561" s="40"/>
      <c r="G561" s="40"/>
      <c r="H561" s="43"/>
      <c r="I561" s="43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4.25" customHeight="1">
      <c r="A562" s="40"/>
      <c r="B562" s="40"/>
      <c r="C562" s="40"/>
      <c r="D562" s="40"/>
      <c r="E562" s="40"/>
      <c r="F562" s="40"/>
      <c r="G562" s="40"/>
      <c r="H562" s="43"/>
      <c r="I562" s="43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4.25" customHeight="1">
      <c r="A563" s="40"/>
      <c r="B563" s="40"/>
      <c r="C563" s="40"/>
      <c r="D563" s="40"/>
      <c r="E563" s="40"/>
      <c r="F563" s="40"/>
      <c r="G563" s="40"/>
      <c r="H563" s="43"/>
      <c r="I563" s="43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4.25" customHeight="1">
      <c r="A564" s="40"/>
      <c r="B564" s="40"/>
      <c r="C564" s="40"/>
      <c r="D564" s="40"/>
      <c r="E564" s="40"/>
      <c r="F564" s="40"/>
      <c r="G564" s="40"/>
      <c r="H564" s="43"/>
      <c r="I564" s="43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4.25" customHeight="1">
      <c r="A565" s="40"/>
      <c r="B565" s="40"/>
      <c r="C565" s="40"/>
      <c r="D565" s="40"/>
      <c r="E565" s="40"/>
      <c r="F565" s="40"/>
      <c r="G565" s="40"/>
      <c r="H565" s="43"/>
      <c r="I565" s="43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4.25" customHeight="1">
      <c r="A566" s="40"/>
      <c r="B566" s="40"/>
      <c r="C566" s="40"/>
      <c r="D566" s="40"/>
      <c r="E566" s="40"/>
      <c r="F566" s="40"/>
      <c r="G566" s="40"/>
      <c r="H566" s="43"/>
      <c r="I566" s="43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4.25" customHeight="1">
      <c r="A567" s="40"/>
      <c r="B567" s="40"/>
      <c r="C567" s="40"/>
      <c r="D567" s="40"/>
      <c r="E567" s="40"/>
      <c r="F567" s="40"/>
      <c r="G567" s="40"/>
      <c r="H567" s="43"/>
      <c r="I567" s="43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4.25" customHeight="1">
      <c r="A568" s="40"/>
      <c r="B568" s="40"/>
      <c r="C568" s="40"/>
      <c r="D568" s="40"/>
      <c r="E568" s="40"/>
      <c r="F568" s="40"/>
      <c r="G568" s="40"/>
      <c r="H568" s="43"/>
      <c r="I568" s="43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4.25" customHeight="1">
      <c r="A569" s="40"/>
      <c r="B569" s="40"/>
      <c r="C569" s="40"/>
      <c r="D569" s="40"/>
      <c r="E569" s="40"/>
      <c r="F569" s="40"/>
      <c r="G569" s="40"/>
      <c r="H569" s="43"/>
      <c r="I569" s="43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4.25" customHeight="1">
      <c r="A570" s="40"/>
      <c r="B570" s="40"/>
      <c r="C570" s="40"/>
      <c r="D570" s="40"/>
      <c r="E570" s="40"/>
      <c r="F570" s="40"/>
      <c r="G570" s="40"/>
      <c r="H570" s="43"/>
      <c r="I570" s="43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4.25" customHeight="1">
      <c r="A571" s="40"/>
      <c r="B571" s="40"/>
      <c r="C571" s="40"/>
      <c r="D571" s="40"/>
      <c r="E571" s="40"/>
      <c r="F571" s="40"/>
      <c r="G571" s="40"/>
      <c r="H571" s="43"/>
      <c r="I571" s="43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4.25" customHeight="1">
      <c r="A572" s="40"/>
      <c r="B572" s="40"/>
      <c r="C572" s="40"/>
      <c r="D572" s="40"/>
      <c r="E572" s="40"/>
      <c r="F572" s="40"/>
      <c r="G572" s="40"/>
      <c r="H572" s="43"/>
      <c r="I572" s="43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4.25" customHeight="1">
      <c r="A573" s="40"/>
      <c r="B573" s="40"/>
      <c r="C573" s="40"/>
      <c r="D573" s="40"/>
      <c r="E573" s="40"/>
      <c r="F573" s="40"/>
      <c r="G573" s="40"/>
      <c r="H573" s="43"/>
      <c r="I573" s="43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4.25" customHeight="1">
      <c r="A574" s="40"/>
      <c r="B574" s="40"/>
      <c r="C574" s="40"/>
      <c r="D574" s="40"/>
      <c r="E574" s="40"/>
      <c r="F574" s="40"/>
      <c r="G574" s="40"/>
      <c r="H574" s="43"/>
      <c r="I574" s="43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4.25" customHeight="1">
      <c r="A575" s="40"/>
      <c r="B575" s="40"/>
      <c r="C575" s="40"/>
      <c r="D575" s="40"/>
      <c r="E575" s="40"/>
      <c r="F575" s="40"/>
      <c r="G575" s="40"/>
      <c r="H575" s="43"/>
      <c r="I575" s="43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4.25" customHeight="1">
      <c r="A576" s="40"/>
      <c r="B576" s="40"/>
      <c r="C576" s="40"/>
      <c r="D576" s="40"/>
      <c r="E576" s="40"/>
      <c r="F576" s="40"/>
      <c r="G576" s="40"/>
      <c r="H576" s="43"/>
      <c r="I576" s="43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4.25" customHeight="1">
      <c r="A577" s="40"/>
      <c r="B577" s="40"/>
      <c r="C577" s="40"/>
      <c r="D577" s="40"/>
      <c r="E577" s="40"/>
      <c r="F577" s="40"/>
      <c r="G577" s="40"/>
      <c r="H577" s="43"/>
      <c r="I577" s="43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4.25" customHeight="1">
      <c r="A578" s="40"/>
      <c r="B578" s="40"/>
      <c r="C578" s="40"/>
      <c r="D578" s="40"/>
      <c r="E578" s="40"/>
      <c r="F578" s="40"/>
      <c r="G578" s="40"/>
      <c r="H578" s="43"/>
      <c r="I578" s="43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4.25" customHeight="1">
      <c r="A579" s="40"/>
      <c r="B579" s="40"/>
      <c r="C579" s="40"/>
      <c r="D579" s="40"/>
      <c r="E579" s="40"/>
      <c r="F579" s="40"/>
      <c r="G579" s="40"/>
      <c r="H579" s="43"/>
      <c r="I579" s="43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4.25" customHeight="1">
      <c r="A580" s="40"/>
      <c r="B580" s="40"/>
      <c r="C580" s="40"/>
      <c r="D580" s="40"/>
      <c r="E580" s="40"/>
      <c r="F580" s="40"/>
      <c r="G580" s="40"/>
      <c r="H580" s="43"/>
      <c r="I580" s="43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4.25" customHeight="1">
      <c r="A581" s="40"/>
      <c r="B581" s="40"/>
      <c r="C581" s="40"/>
      <c r="D581" s="40"/>
      <c r="E581" s="40"/>
      <c r="F581" s="40"/>
      <c r="G581" s="40"/>
      <c r="H581" s="43"/>
      <c r="I581" s="43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4.25" customHeight="1">
      <c r="A582" s="40"/>
      <c r="B582" s="40"/>
      <c r="C582" s="40"/>
      <c r="D582" s="40"/>
      <c r="E582" s="40"/>
      <c r="F582" s="40"/>
      <c r="G582" s="40"/>
      <c r="H582" s="43"/>
      <c r="I582" s="43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4.25" customHeight="1">
      <c r="A583" s="40"/>
      <c r="B583" s="40"/>
      <c r="C583" s="40"/>
      <c r="D583" s="40"/>
      <c r="E583" s="40"/>
      <c r="F583" s="40"/>
      <c r="G583" s="40"/>
      <c r="H583" s="43"/>
      <c r="I583" s="43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4.25" customHeight="1">
      <c r="A584" s="40"/>
      <c r="B584" s="40"/>
      <c r="C584" s="40"/>
      <c r="D584" s="40"/>
      <c r="E584" s="40"/>
      <c r="F584" s="40"/>
      <c r="G584" s="40"/>
      <c r="H584" s="43"/>
      <c r="I584" s="43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4.25" customHeight="1">
      <c r="A585" s="40"/>
      <c r="B585" s="40"/>
      <c r="C585" s="40"/>
      <c r="D585" s="40"/>
      <c r="E585" s="40"/>
      <c r="F585" s="40"/>
      <c r="G585" s="40"/>
      <c r="H585" s="43"/>
      <c r="I585" s="43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4.25" customHeight="1">
      <c r="A586" s="40"/>
      <c r="B586" s="40"/>
      <c r="C586" s="40"/>
      <c r="D586" s="40"/>
      <c r="E586" s="40"/>
      <c r="F586" s="40"/>
      <c r="G586" s="40"/>
      <c r="H586" s="43"/>
      <c r="I586" s="43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4.25" customHeight="1">
      <c r="A587" s="40"/>
      <c r="B587" s="40"/>
      <c r="C587" s="40"/>
      <c r="D587" s="40"/>
      <c r="E587" s="40"/>
      <c r="F587" s="40"/>
      <c r="G587" s="40"/>
      <c r="H587" s="43"/>
      <c r="I587" s="43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4.25" customHeight="1">
      <c r="A588" s="40"/>
      <c r="B588" s="40"/>
      <c r="C588" s="40"/>
      <c r="D588" s="40"/>
      <c r="E588" s="40"/>
      <c r="F588" s="40"/>
      <c r="G588" s="40"/>
      <c r="H588" s="43"/>
      <c r="I588" s="43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4.25" customHeight="1">
      <c r="A589" s="40"/>
      <c r="B589" s="40"/>
      <c r="C589" s="40"/>
      <c r="D589" s="40"/>
      <c r="E589" s="40"/>
      <c r="F589" s="40"/>
      <c r="G589" s="40"/>
      <c r="H589" s="43"/>
      <c r="I589" s="43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4.25" customHeight="1">
      <c r="A590" s="40"/>
      <c r="B590" s="40"/>
      <c r="C590" s="40"/>
      <c r="D590" s="40"/>
      <c r="E590" s="40"/>
      <c r="F590" s="40"/>
      <c r="G590" s="40"/>
      <c r="H590" s="43"/>
      <c r="I590" s="43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4.25" customHeight="1">
      <c r="A591" s="40"/>
      <c r="B591" s="40"/>
      <c r="C591" s="40"/>
      <c r="D591" s="40"/>
      <c r="E591" s="40"/>
      <c r="F591" s="40"/>
      <c r="G591" s="40"/>
      <c r="H591" s="43"/>
      <c r="I591" s="43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4.25" customHeight="1">
      <c r="A592" s="40"/>
      <c r="B592" s="40"/>
      <c r="C592" s="40"/>
      <c r="D592" s="40"/>
      <c r="E592" s="40"/>
      <c r="F592" s="40"/>
      <c r="G592" s="40"/>
      <c r="H592" s="43"/>
      <c r="I592" s="43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4.25" customHeight="1">
      <c r="A593" s="40"/>
      <c r="B593" s="40"/>
      <c r="C593" s="40"/>
      <c r="D593" s="40"/>
      <c r="E593" s="40"/>
      <c r="F593" s="40"/>
      <c r="G593" s="40"/>
      <c r="H593" s="43"/>
      <c r="I593" s="43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4.25" customHeight="1">
      <c r="A594" s="40"/>
      <c r="B594" s="40"/>
      <c r="C594" s="40"/>
      <c r="D594" s="40"/>
      <c r="E594" s="40"/>
      <c r="F594" s="40"/>
      <c r="G594" s="40"/>
      <c r="H594" s="43"/>
      <c r="I594" s="43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4.25" customHeight="1">
      <c r="A595" s="40"/>
      <c r="B595" s="40"/>
      <c r="C595" s="40"/>
      <c r="D595" s="40"/>
      <c r="E595" s="40"/>
      <c r="F595" s="40"/>
      <c r="G595" s="40"/>
      <c r="H595" s="43"/>
      <c r="I595" s="43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4.25" customHeight="1">
      <c r="A596" s="40"/>
      <c r="B596" s="40"/>
      <c r="C596" s="40"/>
      <c r="D596" s="40"/>
      <c r="E596" s="40"/>
      <c r="F596" s="40"/>
      <c r="G596" s="40"/>
      <c r="H596" s="43"/>
      <c r="I596" s="43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4.25" customHeight="1">
      <c r="A597" s="40"/>
      <c r="B597" s="40"/>
      <c r="C597" s="40"/>
      <c r="D597" s="40"/>
      <c r="E597" s="40"/>
      <c r="F597" s="40"/>
      <c r="G597" s="40"/>
      <c r="H597" s="43"/>
      <c r="I597" s="43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4.25" customHeight="1">
      <c r="A598" s="40"/>
      <c r="B598" s="40"/>
      <c r="C598" s="40"/>
      <c r="D598" s="40"/>
      <c r="E598" s="40"/>
      <c r="F598" s="40"/>
      <c r="G598" s="40"/>
      <c r="H598" s="43"/>
      <c r="I598" s="43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4.25" customHeight="1">
      <c r="A599" s="40"/>
      <c r="B599" s="40"/>
      <c r="C599" s="40"/>
      <c r="D599" s="40"/>
      <c r="E599" s="40"/>
      <c r="F599" s="40"/>
      <c r="G599" s="40"/>
      <c r="H599" s="43"/>
      <c r="I599" s="43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4.25" customHeight="1">
      <c r="A600" s="40"/>
      <c r="B600" s="40"/>
      <c r="C600" s="40"/>
      <c r="D600" s="40"/>
      <c r="E600" s="40"/>
      <c r="F600" s="40"/>
      <c r="G600" s="40"/>
      <c r="H600" s="43"/>
      <c r="I600" s="43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4.25" customHeight="1">
      <c r="A601" s="40"/>
      <c r="B601" s="40"/>
      <c r="C601" s="40"/>
      <c r="D601" s="40"/>
      <c r="E601" s="40"/>
      <c r="F601" s="40"/>
      <c r="G601" s="40"/>
      <c r="H601" s="43"/>
      <c r="I601" s="43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4.25" customHeight="1">
      <c r="A602" s="40"/>
      <c r="B602" s="40"/>
      <c r="C602" s="40"/>
      <c r="D602" s="40"/>
      <c r="E602" s="40"/>
      <c r="F602" s="40"/>
      <c r="G602" s="40"/>
      <c r="H602" s="43"/>
      <c r="I602" s="43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4.25" customHeight="1">
      <c r="A603" s="40"/>
      <c r="B603" s="40"/>
      <c r="C603" s="40"/>
      <c r="D603" s="40"/>
      <c r="E603" s="40"/>
      <c r="F603" s="40"/>
      <c r="G603" s="40"/>
      <c r="H603" s="43"/>
      <c r="I603" s="43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4.25" customHeight="1">
      <c r="A604" s="40"/>
      <c r="B604" s="40"/>
      <c r="C604" s="40"/>
      <c r="D604" s="40"/>
      <c r="E604" s="40"/>
      <c r="F604" s="40"/>
      <c r="G604" s="40"/>
      <c r="H604" s="43"/>
      <c r="I604" s="43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4.25" customHeight="1">
      <c r="A605" s="40"/>
      <c r="B605" s="40"/>
      <c r="C605" s="40"/>
      <c r="D605" s="40"/>
      <c r="E605" s="40"/>
      <c r="F605" s="40"/>
      <c r="G605" s="40"/>
      <c r="H605" s="43"/>
      <c r="I605" s="43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4.25" customHeight="1">
      <c r="A606" s="40"/>
      <c r="B606" s="40"/>
      <c r="C606" s="40"/>
      <c r="D606" s="40"/>
      <c r="E606" s="40"/>
      <c r="F606" s="40"/>
      <c r="G606" s="40"/>
      <c r="H606" s="43"/>
      <c r="I606" s="43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4.25" customHeight="1">
      <c r="A607" s="40"/>
      <c r="B607" s="40"/>
      <c r="C607" s="40"/>
      <c r="D607" s="40"/>
      <c r="E607" s="40"/>
      <c r="F607" s="40"/>
      <c r="G607" s="40"/>
      <c r="H607" s="43"/>
      <c r="I607" s="43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4.25" customHeight="1">
      <c r="A608" s="40"/>
      <c r="B608" s="40"/>
      <c r="C608" s="40"/>
      <c r="D608" s="40"/>
      <c r="E608" s="40"/>
      <c r="F608" s="40"/>
      <c r="G608" s="40"/>
      <c r="H608" s="43"/>
      <c r="I608" s="43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4.25" customHeight="1">
      <c r="A609" s="40"/>
      <c r="B609" s="40"/>
      <c r="C609" s="40"/>
      <c r="D609" s="40"/>
      <c r="E609" s="40"/>
      <c r="F609" s="40"/>
      <c r="G609" s="40"/>
      <c r="H609" s="43"/>
      <c r="I609" s="43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4.25" customHeight="1">
      <c r="A610" s="40"/>
      <c r="B610" s="40"/>
      <c r="C610" s="40"/>
      <c r="D610" s="40"/>
      <c r="E610" s="40"/>
      <c r="F610" s="40"/>
      <c r="G610" s="40"/>
      <c r="H610" s="43"/>
      <c r="I610" s="43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4.25" customHeight="1">
      <c r="A611" s="40"/>
      <c r="B611" s="40"/>
      <c r="C611" s="40"/>
      <c r="D611" s="40"/>
      <c r="E611" s="40"/>
      <c r="F611" s="40"/>
      <c r="G611" s="40"/>
      <c r="H611" s="43"/>
      <c r="I611" s="43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4.25" customHeight="1">
      <c r="A612" s="40"/>
      <c r="B612" s="40"/>
      <c r="C612" s="40"/>
      <c r="D612" s="40"/>
      <c r="E612" s="40"/>
      <c r="F612" s="40"/>
      <c r="G612" s="40"/>
      <c r="H612" s="43"/>
      <c r="I612" s="43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4.25" customHeight="1">
      <c r="A613" s="40"/>
      <c r="B613" s="40"/>
      <c r="C613" s="40"/>
      <c r="D613" s="40"/>
      <c r="E613" s="40"/>
      <c r="F613" s="40"/>
      <c r="G613" s="40"/>
      <c r="H613" s="43"/>
      <c r="I613" s="43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4.25" customHeight="1">
      <c r="A614" s="40"/>
      <c r="B614" s="40"/>
      <c r="C614" s="40"/>
      <c r="D614" s="40"/>
      <c r="E614" s="40"/>
      <c r="F614" s="40"/>
      <c r="G614" s="40"/>
      <c r="H614" s="43"/>
      <c r="I614" s="43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4.25" customHeight="1">
      <c r="A615" s="40"/>
      <c r="B615" s="40"/>
      <c r="C615" s="40"/>
      <c r="D615" s="40"/>
      <c r="E615" s="40"/>
      <c r="F615" s="40"/>
      <c r="G615" s="40"/>
      <c r="H615" s="43"/>
      <c r="I615" s="43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4.25" customHeight="1">
      <c r="A616" s="40"/>
      <c r="B616" s="40"/>
      <c r="C616" s="40"/>
      <c r="D616" s="40"/>
      <c r="E616" s="40"/>
      <c r="F616" s="40"/>
      <c r="G616" s="40"/>
      <c r="H616" s="43"/>
      <c r="I616" s="43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4.25" customHeight="1">
      <c r="A617" s="40"/>
      <c r="B617" s="40"/>
      <c r="C617" s="40"/>
      <c r="D617" s="40"/>
      <c r="E617" s="40"/>
      <c r="F617" s="40"/>
      <c r="G617" s="40"/>
      <c r="H617" s="43"/>
      <c r="I617" s="43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4.25" customHeight="1">
      <c r="A618" s="40"/>
      <c r="B618" s="40"/>
      <c r="C618" s="40"/>
      <c r="D618" s="40"/>
      <c r="E618" s="40"/>
      <c r="F618" s="40"/>
      <c r="G618" s="40"/>
      <c r="H618" s="43"/>
      <c r="I618" s="43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4.25" customHeight="1">
      <c r="A619" s="40"/>
      <c r="B619" s="40"/>
      <c r="C619" s="40"/>
      <c r="D619" s="40"/>
      <c r="E619" s="40"/>
      <c r="F619" s="40"/>
      <c r="G619" s="40"/>
      <c r="H619" s="43"/>
      <c r="I619" s="43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4.25" customHeight="1">
      <c r="A620" s="40"/>
      <c r="B620" s="40"/>
      <c r="C620" s="40"/>
      <c r="D620" s="40"/>
      <c r="E620" s="40"/>
      <c r="F620" s="40"/>
      <c r="G620" s="40"/>
      <c r="H620" s="43"/>
      <c r="I620" s="43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4.25" customHeight="1">
      <c r="A621" s="40"/>
      <c r="B621" s="40"/>
      <c r="C621" s="40"/>
      <c r="D621" s="40"/>
      <c r="E621" s="40"/>
      <c r="F621" s="40"/>
      <c r="G621" s="40"/>
      <c r="H621" s="43"/>
      <c r="I621" s="43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4.25" customHeight="1">
      <c r="A622" s="40"/>
      <c r="B622" s="40"/>
      <c r="C622" s="40"/>
      <c r="D622" s="40"/>
      <c r="E622" s="40"/>
      <c r="F622" s="40"/>
      <c r="G622" s="40"/>
      <c r="H622" s="43"/>
      <c r="I622" s="43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4.25" customHeight="1">
      <c r="A623" s="40"/>
      <c r="B623" s="40"/>
      <c r="C623" s="40"/>
      <c r="D623" s="40"/>
      <c r="E623" s="40"/>
      <c r="F623" s="40"/>
      <c r="G623" s="40"/>
      <c r="H623" s="43"/>
      <c r="I623" s="43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4.25" customHeight="1">
      <c r="A624" s="40"/>
      <c r="B624" s="40"/>
      <c r="C624" s="40"/>
      <c r="D624" s="40"/>
      <c r="E624" s="40"/>
      <c r="F624" s="40"/>
      <c r="G624" s="40"/>
      <c r="H624" s="43"/>
      <c r="I624" s="43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4.25" customHeight="1">
      <c r="A625" s="40"/>
      <c r="B625" s="40"/>
      <c r="C625" s="40"/>
      <c r="D625" s="40"/>
      <c r="E625" s="40"/>
      <c r="F625" s="40"/>
      <c r="G625" s="40"/>
      <c r="H625" s="43"/>
      <c r="I625" s="43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4.25" customHeight="1">
      <c r="A626" s="40"/>
      <c r="B626" s="40"/>
      <c r="C626" s="40"/>
      <c r="D626" s="40"/>
      <c r="E626" s="40"/>
      <c r="F626" s="40"/>
      <c r="G626" s="40"/>
      <c r="H626" s="43"/>
      <c r="I626" s="43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4.25" customHeight="1">
      <c r="A627" s="40"/>
      <c r="B627" s="40"/>
      <c r="C627" s="40"/>
      <c r="D627" s="40"/>
      <c r="E627" s="40"/>
      <c r="F627" s="40"/>
      <c r="G627" s="40"/>
      <c r="H627" s="43"/>
      <c r="I627" s="43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4.25" customHeight="1">
      <c r="A628" s="40"/>
      <c r="B628" s="40"/>
      <c r="C628" s="40"/>
      <c r="D628" s="40"/>
      <c r="E628" s="40"/>
      <c r="F628" s="40"/>
      <c r="G628" s="40"/>
      <c r="H628" s="43"/>
      <c r="I628" s="43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4.25" customHeight="1">
      <c r="A629" s="40"/>
      <c r="B629" s="40"/>
      <c r="C629" s="40"/>
      <c r="D629" s="40"/>
      <c r="E629" s="40"/>
      <c r="F629" s="40"/>
      <c r="G629" s="40"/>
      <c r="H629" s="43"/>
      <c r="I629" s="43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4.25" customHeight="1">
      <c r="A630" s="40"/>
      <c r="B630" s="40"/>
      <c r="C630" s="40"/>
      <c r="D630" s="40"/>
      <c r="E630" s="40"/>
      <c r="F630" s="40"/>
      <c r="G630" s="40"/>
      <c r="H630" s="43"/>
      <c r="I630" s="43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4.25" customHeight="1">
      <c r="A631" s="40"/>
      <c r="B631" s="40"/>
      <c r="C631" s="40"/>
      <c r="D631" s="40"/>
      <c r="E631" s="40"/>
      <c r="F631" s="40"/>
      <c r="G631" s="40"/>
      <c r="H631" s="43"/>
      <c r="I631" s="43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4.25" customHeight="1">
      <c r="A632" s="40"/>
      <c r="B632" s="40"/>
      <c r="C632" s="40"/>
      <c r="D632" s="40"/>
      <c r="E632" s="40"/>
      <c r="F632" s="40"/>
      <c r="G632" s="40"/>
      <c r="H632" s="43"/>
      <c r="I632" s="43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4.25" customHeight="1">
      <c r="A633" s="40"/>
      <c r="B633" s="40"/>
      <c r="C633" s="40"/>
      <c r="D633" s="40"/>
      <c r="E633" s="40"/>
      <c r="F633" s="40"/>
      <c r="G633" s="40"/>
      <c r="H633" s="43"/>
      <c r="I633" s="43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4.25" customHeight="1">
      <c r="A634" s="40"/>
      <c r="B634" s="40"/>
      <c r="C634" s="40"/>
      <c r="D634" s="40"/>
      <c r="E634" s="40"/>
      <c r="F634" s="40"/>
      <c r="G634" s="40"/>
      <c r="H634" s="43"/>
      <c r="I634" s="43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4.25" customHeight="1">
      <c r="A635" s="40"/>
      <c r="B635" s="40"/>
      <c r="C635" s="40"/>
      <c r="D635" s="40"/>
      <c r="E635" s="40"/>
      <c r="F635" s="40"/>
      <c r="G635" s="40"/>
      <c r="H635" s="43"/>
      <c r="I635" s="43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4.25" customHeight="1">
      <c r="A636" s="40"/>
      <c r="B636" s="40"/>
      <c r="C636" s="40"/>
      <c r="D636" s="40"/>
      <c r="E636" s="40"/>
      <c r="F636" s="40"/>
      <c r="G636" s="40"/>
      <c r="H636" s="43"/>
      <c r="I636" s="43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4.25" customHeight="1">
      <c r="A637" s="40"/>
      <c r="B637" s="40"/>
      <c r="C637" s="40"/>
      <c r="D637" s="40"/>
      <c r="E637" s="40"/>
      <c r="F637" s="40"/>
      <c r="G637" s="40"/>
      <c r="H637" s="43"/>
      <c r="I637" s="43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4.25" customHeight="1">
      <c r="A638" s="40"/>
      <c r="B638" s="40"/>
      <c r="C638" s="40"/>
      <c r="D638" s="40"/>
      <c r="E638" s="40"/>
      <c r="F638" s="40"/>
      <c r="G638" s="40"/>
      <c r="H638" s="43"/>
      <c r="I638" s="43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4.25" customHeight="1">
      <c r="A639" s="40"/>
      <c r="B639" s="40"/>
      <c r="C639" s="40"/>
      <c r="D639" s="40"/>
      <c r="E639" s="40"/>
      <c r="F639" s="40"/>
      <c r="G639" s="40"/>
      <c r="H639" s="43"/>
      <c r="I639" s="43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4.25" customHeight="1">
      <c r="A640" s="40"/>
      <c r="B640" s="40"/>
      <c r="C640" s="40"/>
      <c r="D640" s="40"/>
      <c r="E640" s="40"/>
      <c r="F640" s="40"/>
      <c r="G640" s="40"/>
      <c r="H640" s="43"/>
      <c r="I640" s="43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4.25" customHeight="1">
      <c r="A641" s="40"/>
      <c r="B641" s="40"/>
      <c r="C641" s="40"/>
      <c r="D641" s="40"/>
      <c r="E641" s="40"/>
      <c r="F641" s="40"/>
      <c r="G641" s="40"/>
      <c r="H641" s="43"/>
      <c r="I641" s="43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4.25" customHeight="1">
      <c r="A642" s="40"/>
      <c r="B642" s="40"/>
      <c r="C642" s="40"/>
      <c r="D642" s="40"/>
      <c r="E642" s="40"/>
      <c r="F642" s="40"/>
      <c r="G642" s="40"/>
      <c r="H642" s="43"/>
      <c r="I642" s="43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4.25" customHeight="1">
      <c r="A643" s="40"/>
      <c r="B643" s="40"/>
      <c r="C643" s="40"/>
      <c r="D643" s="40"/>
      <c r="E643" s="40"/>
      <c r="F643" s="40"/>
      <c r="G643" s="40"/>
      <c r="H643" s="43"/>
      <c r="I643" s="43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4.25" customHeight="1">
      <c r="A644" s="40"/>
      <c r="B644" s="40"/>
      <c r="C644" s="40"/>
      <c r="D644" s="40"/>
      <c r="E644" s="40"/>
      <c r="F644" s="40"/>
      <c r="G644" s="40"/>
      <c r="H644" s="43"/>
      <c r="I644" s="43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4.25" customHeight="1">
      <c r="A645" s="40"/>
      <c r="B645" s="40"/>
      <c r="C645" s="40"/>
      <c r="D645" s="40"/>
      <c r="E645" s="40"/>
      <c r="F645" s="40"/>
      <c r="G645" s="40"/>
      <c r="H645" s="43"/>
      <c r="I645" s="43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4.25" customHeight="1">
      <c r="A646" s="40"/>
      <c r="B646" s="40"/>
      <c r="C646" s="40"/>
      <c r="D646" s="40"/>
      <c r="E646" s="40"/>
      <c r="F646" s="40"/>
      <c r="G646" s="40"/>
      <c r="H646" s="43"/>
      <c r="I646" s="43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4.25" customHeight="1">
      <c r="A647" s="40"/>
      <c r="B647" s="40"/>
      <c r="C647" s="40"/>
      <c r="D647" s="40"/>
      <c r="E647" s="40"/>
      <c r="F647" s="40"/>
      <c r="G647" s="40"/>
      <c r="H647" s="43"/>
      <c r="I647" s="43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4.25" customHeight="1">
      <c r="A648" s="40"/>
      <c r="B648" s="40"/>
      <c r="C648" s="40"/>
      <c r="D648" s="40"/>
      <c r="E648" s="40"/>
      <c r="F648" s="40"/>
      <c r="G648" s="40"/>
      <c r="H648" s="43"/>
      <c r="I648" s="43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4.25" customHeight="1">
      <c r="A649" s="40"/>
      <c r="B649" s="40"/>
      <c r="C649" s="40"/>
      <c r="D649" s="40"/>
      <c r="E649" s="40"/>
      <c r="F649" s="40"/>
      <c r="G649" s="40"/>
      <c r="H649" s="43"/>
      <c r="I649" s="43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4.25" customHeight="1">
      <c r="A650" s="40"/>
      <c r="B650" s="40"/>
      <c r="C650" s="40"/>
      <c r="D650" s="40"/>
      <c r="E650" s="40"/>
      <c r="F650" s="40"/>
      <c r="G650" s="40"/>
      <c r="H650" s="43"/>
      <c r="I650" s="43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4.25" customHeight="1">
      <c r="A651" s="40"/>
      <c r="B651" s="40"/>
      <c r="C651" s="40"/>
      <c r="D651" s="40"/>
      <c r="E651" s="40"/>
      <c r="F651" s="40"/>
      <c r="G651" s="40"/>
      <c r="H651" s="43"/>
      <c r="I651" s="43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4.25" customHeight="1">
      <c r="A652" s="40"/>
      <c r="B652" s="40"/>
      <c r="C652" s="40"/>
      <c r="D652" s="40"/>
      <c r="E652" s="40"/>
      <c r="F652" s="40"/>
      <c r="G652" s="40"/>
      <c r="H652" s="43"/>
      <c r="I652" s="43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4.25" customHeight="1">
      <c r="A653" s="40"/>
      <c r="B653" s="40"/>
      <c r="C653" s="40"/>
      <c r="D653" s="40"/>
      <c r="E653" s="40"/>
      <c r="F653" s="40"/>
      <c r="G653" s="40"/>
      <c r="H653" s="43"/>
      <c r="I653" s="43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4.25" customHeight="1">
      <c r="A654" s="40"/>
      <c r="B654" s="40"/>
      <c r="C654" s="40"/>
      <c r="D654" s="40"/>
      <c r="E654" s="40"/>
      <c r="F654" s="40"/>
      <c r="G654" s="40"/>
      <c r="H654" s="43"/>
      <c r="I654" s="43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4.25" customHeight="1">
      <c r="A655" s="40"/>
      <c r="B655" s="40"/>
      <c r="C655" s="40"/>
      <c r="D655" s="40"/>
      <c r="E655" s="40"/>
      <c r="F655" s="40"/>
      <c r="G655" s="40"/>
      <c r="H655" s="43"/>
      <c r="I655" s="43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4.25" customHeight="1">
      <c r="A656" s="40"/>
      <c r="B656" s="40"/>
      <c r="C656" s="40"/>
      <c r="D656" s="40"/>
      <c r="E656" s="40"/>
      <c r="F656" s="40"/>
      <c r="G656" s="40"/>
      <c r="H656" s="43"/>
      <c r="I656" s="43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4.25" customHeight="1">
      <c r="A657" s="40"/>
      <c r="B657" s="40"/>
      <c r="C657" s="40"/>
      <c r="D657" s="40"/>
      <c r="E657" s="40"/>
      <c r="F657" s="40"/>
      <c r="G657" s="40"/>
      <c r="H657" s="43"/>
      <c r="I657" s="43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4.25" customHeight="1">
      <c r="A658" s="40"/>
      <c r="B658" s="40"/>
      <c r="C658" s="40"/>
      <c r="D658" s="40"/>
      <c r="E658" s="40"/>
      <c r="F658" s="40"/>
      <c r="G658" s="40"/>
      <c r="H658" s="43"/>
      <c r="I658" s="43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4.25" customHeight="1">
      <c r="A659" s="40"/>
      <c r="B659" s="40"/>
      <c r="C659" s="40"/>
      <c r="D659" s="40"/>
      <c r="E659" s="40"/>
      <c r="F659" s="40"/>
      <c r="G659" s="40"/>
      <c r="H659" s="43"/>
      <c r="I659" s="43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4.25" customHeight="1">
      <c r="A660" s="40"/>
      <c r="B660" s="40"/>
      <c r="C660" s="40"/>
      <c r="D660" s="40"/>
      <c r="E660" s="40"/>
      <c r="F660" s="40"/>
      <c r="G660" s="40"/>
      <c r="H660" s="43"/>
      <c r="I660" s="43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4.25" customHeight="1">
      <c r="A661" s="40"/>
      <c r="B661" s="40"/>
      <c r="C661" s="40"/>
      <c r="D661" s="40"/>
      <c r="E661" s="40"/>
      <c r="F661" s="40"/>
      <c r="G661" s="40"/>
      <c r="H661" s="43"/>
      <c r="I661" s="43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4.25" customHeight="1">
      <c r="A662" s="40"/>
      <c r="B662" s="40"/>
      <c r="C662" s="40"/>
      <c r="D662" s="40"/>
      <c r="E662" s="40"/>
      <c r="F662" s="40"/>
      <c r="G662" s="40"/>
      <c r="H662" s="43"/>
      <c r="I662" s="43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4.25" customHeight="1">
      <c r="A663" s="40"/>
      <c r="B663" s="40"/>
      <c r="C663" s="40"/>
      <c r="D663" s="40"/>
      <c r="E663" s="40"/>
      <c r="F663" s="40"/>
      <c r="G663" s="40"/>
      <c r="H663" s="43"/>
      <c r="I663" s="43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4.25" customHeight="1">
      <c r="A664" s="40"/>
      <c r="B664" s="40"/>
      <c r="C664" s="40"/>
      <c r="D664" s="40"/>
      <c r="E664" s="40"/>
      <c r="F664" s="40"/>
      <c r="G664" s="40"/>
      <c r="H664" s="43"/>
      <c r="I664" s="43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4.25" customHeight="1">
      <c r="A665" s="40"/>
      <c r="B665" s="40"/>
      <c r="C665" s="40"/>
      <c r="D665" s="40"/>
      <c r="E665" s="40"/>
      <c r="F665" s="40"/>
      <c r="G665" s="40"/>
      <c r="H665" s="43"/>
      <c r="I665" s="43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4.25" customHeight="1">
      <c r="A666" s="40"/>
      <c r="B666" s="40"/>
      <c r="C666" s="40"/>
      <c r="D666" s="40"/>
      <c r="E666" s="40"/>
      <c r="F666" s="40"/>
      <c r="G666" s="40"/>
      <c r="H666" s="43"/>
      <c r="I666" s="43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4.25" customHeight="1">
      <c r="A667" s="40"/>
      <c r="B667" s="40"/>
      <c r="C667" s="40"/>
      <c r="D667" s="40"/>
      <c r="E667" s="40"/>
      <c r="F667" s="40"/>
      <c r="G667" s="40"/>
      <c r="H667" s="43"/>
      <c r="I667" s="43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4.25" customHeight="1">
      <c r="A668" s="40"/>
      <c r="B668" s="40"/>
      <c r="C668" s="40"/>
      <c r="D668" s="40"/>
      <c r="E668" s="40"/>
      <c r="F668" s="40"/>
      <c r="G668" s="40"/>
      <c r="H668" s="43"/>
      <c r="I668" s="43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4.25" customHeight="1">
      <c r="A669" s="40"/>
      <c r="B669" s="40"/>
      <c r="C669" s="40"/>
      <c r="D669" s="40"/>
      <c r="E669" s="40"/>
      <c r="F669" s="40"/>
      <c r="G669" s="40"/>
      <c r="H669" s="43"/>
      <c r="I669" s="43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4.25" customHeight="1">
      <c r="A670" s="40"/>
      <c r="B670" s="40"/>
      <c r="C670" s="40"/>
      <c r="D670" s="40"/>
      <c r="E670" s="40"/>
      <c r="F670" s="40"/>
      <c r="G670" s="40"/>
      <c r="H670" s="43"/>
      <c r="I670" s="43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4.25" customHeight="1">
      <c r="A671" s="40"/>
      <c r="B671" s="40"/>
      <c r="C671" s="40"/>
      <c r="D671" s="40"/>
      <c r="E671" s="40"/>
      <c r="F671" s="40"/>
      <c r="G671" s="40"/>
      <c r="H671" s="43"/>
      <c r="I671" s="43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4.25" customHeight="1">
      <c r="A672" s="40"/>
      <c r="B672" s="40"/>
      <c r="C672" s="40"/>
      <c r="D672" s="40"/>
      <c r="E672" s="40"/>
      <c r="F672" s="40"/>
      <c r="G672" s="40"/>
      <c r="H672" s="43"/>
      <c r="I672" s="43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4.25" customHeight="1">
      <c r="A673" s="40"/>
      <c r="B673" s="40"/>
      <c r="C673" s="40"/>
      <c r="D673" s="40"/>
      <c r="E673" s="40"/>
      <c r="F673" s="40"/>
      <c r="G673" s="40"/>
      <c r="H673" s="43"/>
      <c r="I673" s="43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4.25" customHeight="1">
      <c r="A674" s="40"/>
      <c r="B674" s="40"/>
      <c r="C674" s="40"/>
      <c r="D674" s="40"/>
      <c r="E674" s="40"/>
      <c r="F674" s="40"/>
      <c r="G674" s="40"/>
      <c r="H674" s="43"/>
      <c r="I674" s="43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4.25" customHeight="1">
      <c r="A675" s="40"/>
      <c r="B675" s="40"/>
      <c r="C675" s="40"/>
      <c r="D675" s="40"/>
      <c r="E675" s="40"/>
      <c r="F675" s="40"/>
      <c r="G675" s="40"/>
      <c r="H675" s="43"/>
      <c r="I675" s="43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4.25" customHeight="1">
      <c r="A676" s="40"/>
      <c r="B676" s="40"/>
      <c r="C676" s="40"/>
      <c r="D676" s="40"/>
      <c r="E676" s="40"/>
      <c r="F676" s="40"/>
      <c r="G676" s="40"/>
      <c r="H676" s="43"/>
      <c r="I676" s="43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4.25" customHeight="1">
      <c r="A677" s="40"/>
      <c r="B677" s="40"/>
      <c r="C677" s="40"/>
      <c r="D677" s="40"/>
      <c r="E677" s="40"/>
      <c r="F677" s="40"/>
      <c r="G677" s="40"/>
      <c r="H677" s="43"/>
      <c r="I677" s="43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4.25" customHeight="1">
      <c r="A678" s="40"/>
      <c r="B678" s="40"/>
      <c r="C678" s="40"/>
      <c r="D678" s="40"/>
      <c r="E678" s="40"/>
      <c r="F678" s="40"/>
      <c r="G678" s="40"/>
      <c r="H678" s="43"/>
      <c r="I678" s="43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4.25" customHeight="1">
      <c r="A679" s="40"/>
      <c r="B679" s="40"/>
      <c r="C679" s="40"/>
      <c r="D679" s="40"/>
      <c r="E679" s="40"/>
      <c r="F679" s="40"/>
      <c r="G679" s="40"/>
      <c r="H679" s="43"/>
      <c r="I679" s="43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4.25" customHeight="1">
      <c r="A680" s="40"/>
      <c r="B680" s="40"/>
      <c r="C680" s="40"/>
      <c r="D680" s="40"/>
      <c r="E680" s="40"/>
      <c r="F680" s="40"/>
      <c r="G680" s="40"/>
      <c r="H680" s="43"/>
      <c r="I680" s="43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4.25" customHeight="1">
      <c r="A681" s="40"/>
      <c r="B681" s="40"/>
      <c r="C681" s="40"/>
      <c r="D681" s="40"/>
      <c r="E681" s="40"/>
      <c r="F681" s="40"/>
      <c r="G681" s="40"/>
      <c r="H681" s="43"/>
      <c r="I681" s="43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4.25" customHeight="1">
      <c r="A682" s="40"/>
      <c r="B682" s="40"/>
      <c r="C682" s="40"/>
      <c r="D682" s="40"/>
      <c r="E682" s="40"/>
      <c r="F682" s="40"/>
      <c r="G682" s="40"/>
      <c r="H682" s="43"/>
      <c r="I682" s="43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4.25" customHeight="1">
      <c r="A683" s="40"/>
      <c r="B683" s="40"/>
      <c r="C683" s="40"/>
      <c r="D683" s="40"/>
      <c r="E683" s="40"/>
      <c r="F683" s="40"/>
      <c r="G683" s="40"/>
      <c r="H683" s="43"/>
      <c r="I683" s="43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4.25" customHeight="1">
      <c r="A684" s="40"/>
      <c r="B684" s="40"/>
      <c r="C684" s="40"/>
      <c r="D684" s="40"/>
      <c r="E684" s="40"/>
      <c r="F684" s="40"/>
      <c r="G684" s="40"/>
      <c r="H684" s="43"/>
      <c r="I684" s="43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4.25" customHeight="1">
      <c r="A685" s="40"/>
      <c r="B685" s="40"/>
      <c r="C685" s="40"/>
      <c r="D685" s="40"/>
      <c r="E685" s="40"/>
      <c r="F685" s="40"/>
      <c r="G685" s="40"/>
      <c r="H685" s="43"/>
      <c r="I685" s="43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4.25" customHeight="1">
      <c r="A686" s="40"/>
      <c r="B686" s="40"/>
      <c r="C686" s="40"/>
      <c r="D686" s="40"/>
      <c r="E686" s="40"/>
      <c r="F686" s="40"/>
      <c r="G686" s="40"/>
      <c r="H686" s="43"/>
      <c r="I686" s="43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4.25" customHeight="1">
      <c r="A687" s="40"/>
      <c r="B687" s="40"/>
      <c r="C687" s="40"/>
      <c r="D687" s="40"/>
      <c r="E687" s="40"/>
      <c r="F687" s="40"/>
      <c r="G687" s="40"/>
      <c r="H687" s="43"/>
      <c r="I687" s="43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4.25" customHeight="1">
      <c r="A688" s="40"/>
      <c r="B688" s="40"/>
      <c r="C688" s="40"/>
      <c r="D688" s="40"/>
      <c r="E688" s="40"/>
      <c r="F688" s="40"/>
      <c r="G688" s="40"/>
      <c r="H688" s="43"/>
      <c r="I688" s="43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4.25" customHeight="1">
      <c r="A689" s="40"/>
      <c r="B689" s="40"/>
      <c r="C689" s="40"/>
      <c r="D689" s="40"/>
      <c r="E689" s="40"/>
      <c r="F689" s="40"/>
      <c r="G689" s="40"/>
      <c r="H689" s="43"/>
      <c r="I689" s="43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4.25" customHeight="1">
      <c r="A690" s="40"/>
      <c r="B690" s="40"/>
      <c r="C690" s="40"/>
      <c r="D690" s="40"/>
      <c r="E690" s="40"/>
      <c r="F690" s="40"/>
      <c r="G690" s="40"/>
      <c r="H690" s="43"/>
      <c r="I690" s="43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4.25" customHeight="1">
      <c r="A691" s="40"/>
      <c r="B691" s="40"/>
      <c r="C691" s="40"/>
      <c r="D691" s="40"/>
      <c r="E691" s="40"/>
      <c r="F691" s="40"/>
      <c r="G691" s="40"/>
      <c r="H691" s="43"/>
      <c r="I691" s="43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4.25" customHeight="1">
      <c r="A692" s="40"/>
      <c r="B692" s="40"/>
      <c r="C692" s="40"/>
      <c r="D692" s="40"/>
      <c r="E692" s="40"/>
      <c r="F692" s="40"/>
      <c r="G692" s="40"/>
      <c r="H692" s="43"/>
      <c r="I692" s="43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4.25" customHeight="1">
      <c r="A693" s="40"/>
      <c r="B693" s="40"/>
      <c r="C693" s="40"/>
      <c r="D693" s="40"/>
      <c r="E693" s="40"/>
      <c r="F693" s="40"/>
      <c r="G693" s="40"/>
      <c r="H693" s="43"/>
      <c r="I693" s="43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4.25" customHeight="1">
      <c r="A694" s="40"/>
      <c r="B694" s="40"/>
      <c r="C694" s="40"/>
      <c r="D694" s="40"/>
      <c r="E694" s="40"/>
      <c r="F694" s="40"/>
      <c r="G694" s="40"/>
      <c r="H694" s="43"/>
      <c r="I694" s="43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4.25" customHeight="1">
      <c r="A695" s="40"/>
      <c r="B695" s="40"/>
      <c r="C695" s="40"/>
      <c r="D695" s="40"/>
      <c r="E695" s="40"/>
      <c r="F695" s="40"/>
      <c r="G695" s="40"/>
      <c r="H695" s="43"/>
      <c r="I695" s="43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4.25" customHeight="1">
      <c r="A696" s="40"/>
      <c r="B696" s="40"/>
      <c r="C696" s="40"/>
      <c r="D696" s="40"/>
      <c r="E696" s="40"/>
      <c r="F696" s="40"/>
      <c r="G696" s="40"/>
      <c r="H696" s="43"/>
      <c r="I696" s="43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4.25" customHeight="1">
      <c r="A697" s="40"/>
      <c r="B697" s="40"/>
      <c r="C697" s="40"/>
      <c r="D697" s="40"/>
      <c r="E697" s="40"/>
      <c r="F697" s="40"/>
      <c r="G697" s="40"/>
      <c r="H697" s="43"/>
      <c r="I697" s="43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4.25" customHeight="1">
      <c r="A698" s="40"/>
      <c r="B698" s="40"/>
      <c r="C698" s="40"/>
      <c r="D698" s="40"/>
      <c r="E698" s="40"/>
      <c r="F698" s="40"/>
      <c r="G698" s="40"/>
      <c r="H698" s="43"/>
      <c r="I698" s="43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4.25" customHeight="1">
      <c r="A699" s="40"/>
      <c r="B699" s="40"/>
      <c r="C699" s="40"/>
      <c r="D699" s="40"/>
      <c r="E699" s="40"/>
      <c r="F699" s="40"/>
      <c r="G699" s="40"/>
      <c r="H699" s="43"/>
      <c r="I699" s="43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4.25" customHeight="1">
      <c r="A700" s="40"/>
      <c r="B700" s="40"/>
      <c r="C700" s="40"/>
      <c r="D700" s="40"/>
      <c r="E700" s="40"/>
      <c r="F700" s="40"/>
      <c r="G700" s="40"/>
      <c r="H700" s="43"/>
      <c r="I700" s="43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4.25" customHeight="1">
      <c r="A701" s="40"/>
      <c r="B701" s="40"/>
      <c r="C701" s="40"/>
      <c r="D701" s="40"/>
      <c r="E701" s="40"/>
      <c r="F701" s="40"/>
      <c r="G701" s="40"/>
      <c r="H701" s="43"/>
      <c r="I701" s="43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4.25" customHeight="1">
      <c r="A702" s="40"/>
      <c r="B702" s="40"/>
      <c r="C702" s="40"/>
      <c r="D702" s="40"/>
      <c r="E702" s="40"/>
      <c r="F702" s="40"/>
      <c r="G702" s="40"/>
      <c r="H702" s="43"/>
      <c r="I702" s="43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4.25" customHeight="1">
      <c r="A703" s="40"/>
      <c r="B703" s="40"/>
      <c r="C703" s="40"/>
      <c r="D703" s="40"/>
      <c r="E703" s="40"/>
      <c r="F703" s="40"/>
      <c r="G703" s="40"/>
      <c r="H703" s="43"/>
      <c r="I703" s="43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4.25" customHeight="1">
      <c r="A704" s="40"/>
      <c r="B704" s="40"/>
      <c r="C704" s="40"/>
      <c r="D704" s="40"/>
      <c r="E704" s="40"/>
      <c r="F704" s="40"/>
      <c r="G704" s="40"/>
      <c r="H704" s="43"/>
      <c r="I704" s="43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4.25" customHeight="1">
      <c r="A705" s="40"/>
      <c r="B705" s="40"/>
      <c r="C705" s="40"/>
      <c r="D705" s="40"/>
      <c r="E705" s="40"/>
      <c r="F705" s="40"/>
      <c r="G705" s="40"/>
      <c r="H705" s="43"/>
      <c r="I705" s="43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4.25" customHeight="1">
      <c r="A706" s="40"/>
      <c r="B706" s="40"/>
      <c r="C706" s="40"/>
      <c r="D706" s="40"/>
      <c r="E706" s="40"/>
      <c r="F706" s="40"/>
      <c r="G706" s="40"/>
      <c r="H706" s="43"/>
      <c r="I706" s="43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4.25" customHeight="1">
      <c r="A707" s="40"/>
      <c r="B707" s="40"/>
      <c r="C707" s="40"/>
      <c r="D707" s="40"/>
      <c r="E707" s="40"/>
      <c r="F707" s="40"/>
      <c r="G707" s="40"/>
      <c r="H707" s="43"/>
      <c r="I707" s="43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4.25" customHeight="1">
      <c r="A708" s="40"/>
      <c r="B708" s="40"/>
      <c r="C708" s="40"/>
      <c r="D708" s="40"/>
      <c r="E708" s="40"/>
      <c r="F708" s="40"/>
      <c r="G708" s="40"/>
      <c r="H708" s="43"/>
      <c r="I708" s="43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4.25" customHeight="1">
      <c r="A709" s="40"/>
      <c r="B709" s="40"/>
      <c r="C709" s="40"/>
      <c r="D709" s="40"/>
      <c r="E709" s="40"/>
      <c r="F709" s="40"/>
      <c r="G709" s="40"/>
      <c r="H709" s="43"/>
      <c r="I709" s="43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4.25" customHeight="1">
      <c r="A710" s="40"/>
      <c r="B710" s="40"/>
      <c r="C710" s="40"/>
      <c r="D710" s="40"/>
      <c r="E710" s="40"/>
      <c r="F710" s="40"/>
      <c r="G710" s="40"/>
      <c r="H710" s="43"/>
      <c r="I710" s="43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4.25" customHeight="1">
      <c r="A711" s="40"/>
      <c r="B711" s="40"/>
      <c r="C711" s="40"/>
      <c r="D711" s="40"/>
      <c r="E711" s="40"/>
      <c r="F711" s="40"/>
      <c r="G711" s="40"/>
      <c r="H711" s="43"/>
      <c r="I711" s="43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4.25" customHeight="1">
      <c r="A712" s="40"/>
      <c r="B712" s="40"/>
      <c r="C712" s="40"/>
      <c r="D712" s="40"/>
      <c r="E712" s="40"/>
      <c r="F712" s="40"/>
      <c r="G712" s="40"/>
      <c r="H712" s="43"/>
      <c r="I712" s="43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4.25" customHeight="1">
      <c r="A713" s="40"/>
      <c r="B713" s="40"/>
      <c r="C713" s="40"/>
      <c r="D713" s="40"/>
      <c r="E713" s="40"/>
      <c r="F713" s="40"/>
      <c r="G713" s="40"/>
      <c r="H713" s="43"/>
      <c r="I713" s="43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4.25" customHeight="1">
      <c r="A714" s="40"/>
      <c r="B714" s="40"/>
      <c r="C714" s="40"/>
      <c r="D714" s="40"/>
      <c r="E714" s="40"/>
      <c r="F714" s="40"/>
      <c r="G714" s="40"/>
      <c r="H714" s="43"/>
      <c r="I714" s="43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4.25" customHeight="1">
      <c r="A715" s="40"/>
      <c r="B715" s="40"/>
      <c r="C715" s="40"/>
      <c r="D715" s="40"/>
      <c r="E715" s="40"/>
      <c r="F715" s="40"/>
      <c r="G715" s="40"/>
      <c r="H715" s="43"/>
      <c r="I715" s="43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4.25" customHeight="1">
      <c r="A716" s="40"/>
      <c r="B716" s="40"/>
      <c r="C716" s="40"/>
      <c r="D716" s="40"/>
      <c r="E716" s="40"/>
      <c r="F716" s="40"/>
      <c r="G716" s="40"/>
      <c r="H716" s="43"/>
      <c r="I716" s="43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4.25" customHeight="1">
      <c r="A717" s="40"/>
      <c r="B717" s="40"/>
      <c r="C717" s="40"/>
      <c r="D717" s="40"/>
      <c r="E717" s="40"/>
      <c r="F717" s="40"/>
      <c r="G717" s="40"/>
      <c r="H717" s="43"/>
      <c r="I717" s="43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4.25" customHeight="1">
      <c r="A718" s="40"/>
      <c r="B718" s="40"/>
      <c r="C718" s="40"/>
      <c r="D718" s="40"/>
      <c r="E718" s="40"/>
      <c r="F718" s="40"/>
      <c r="G718" s="40"/>
      <c r="H718" s="43"/>
      <c r="I718" s="43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4.25" customHeight="1">
      <c r="A719" s="40"/>
      <c r="B719" s="40"/>
      <c r="C719" s="40"/>
      <c r="D719" s="40"/>
      <c r="E719" s="40"/>
      <c r="F719" s="40"/>
      <c r="G719" s="40"/>
      <c r="H719" s="43"/>
      <c r="I719" s="43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4.25" customHeight="1">
      <c r="A720" s="40"/>
      <c r="B720" s="40"/>
      <c r="C720" s="40"/>
      <c r="D720" s="40"/>
      <c r="E720" s="40"/>
      <c r="F720" s="40"/>
      <c r="G720" s="40"/>
      <c r="H720" s="43"/>
      <c r="I720" s="43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4.25" customHeight="1">
      <c r="A721" s="40"/>
      <c r="B721" s="40"/>
      <c r="C721" s="40"/>
      <c r="D721" s="40"/>
      <c r="E721" s="40"/>
      <c r="F721" s="40"/>
      <c r="G721" s="40"/>
      <c r="H721" s="43"/>
      <c r="I721" s="43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4.25" customHeight="1">
      <c r="A722" s="40"/>
      <c r="B722" s="40"/>
      <c r="C722" s="40"/>
      <c r="D722" s="40"/>
      <c r="E722" s="40"/>
      <c r="F722" s="40"/>
      <c r="G722" s="40"/>
      <c r="H722" s="43"/>
      <c r="I722" s="43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4.25" customHeight="1">
      <c r="A723" s="40"/>
      <c r="B723" s="40"/>
      <c r="C723" s="40"/>
      <c r="D723" s="40"/>
      <c r="E723" s="40"/>
      <c r="F723" s="40"/>
      <c r="G723" s="40"/>
      <c r="H723" s="43"/>
      <c r="I723" s="43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4.25" customHeight="1">
      <c r="A724" s="40"/>
      <c r="B724" s="40"/>
      <c r="C724" s="40"/>
      <c r="D724" s="40"/>
      <c r="E724" s="40"/>
      <c r="F724" s="40"/>
      <c r="G724" s="40"/>
      <c r="H724" s="43"/>
      <c r="I724" s="43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4.25" customHeight="1">
      <c r="A725" s="40"/>
      <c r="B725" s="40"/>
      <c r="C725" s="40"/>
      <c r="D725" s="40"/>
      <c r="E725" s="40"/>
      <c r="F725" s="40"/>
      <c r="G725" s="40"/>
      <c r="H725" s="43"/>
      <c r="I725" s="43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4.25" customHeight="1">
      <c r="A726" s="40"/>
      <c r="B726" s="40"/>
      <c r="C726" s="40"/>
      <c r="D726" s="40"/>
      <c r="E726" s="40"/>
      <c r="F726" s="40"/>
      <c r="G726" s="40"/>
      <c r="H726" s="43"/>
      <c r="I726" s="43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4.25" customHeight="1">
      <c r="A727" s="40"/>
      <c r="B727" s="40"/>
      <c r="C727" s="40"/>
      <c r="D727" s="40"/>
      <c r="E727" s="40"/>
      <c r="F727" s="40"/>
      <c r="G727" s="40"/>
      <c r="H727" s="43"/>
      <c r="I727" s="43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4.25" customHeight="1">
      <c r="A728" s="40"/>
      <c r="B728" s="40"/>
      <c r="C728" s="40"/>
      <c r="D728" s="40"/>
      <c r="E728" s="40"/>
      <c r="F728" s="40"/>
      <c r="G728" s="40"/>
      <c r="H728" s="43"/>
      <c r="I728" s="43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4.25" customHeight="1">
      <c r="A729" s="40"/>
      <c r="B729" s="40"/>
      <c r="C729" s="40"/>
      <c r="D729" s="40"/>
      <c r="E729" s="40"/>
      <c r="F729" s="40"/>
      <c r="G729" s="40"/>
      <c r="H729" s="43"/>
      <c r="I729" s="43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4.25" customHeight="1">
      <c r="A730" s="40"/>
      <c r="B730" s="40"/>
      <c r="C730" s="40"/>
      <c r="D730" s="40"/>
      <c r="E730" s="40"/>
      <c r="F730" s="40"/>
      <c r="G730" s="40"/>
      <c r="H730" s="43"/>
      <c r="I730" s="43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4.25" customHeight="1">
      <c r="A731" s="40"/>
      <c r="B731" s="40"/>
      <c r="C731" s="40"/>
      <c r="D731" s="40"/>
      <c r="E731" s="40"/>
      <c r="F731" s="40"/>
      <c r="G731" s="40"/>
      <c r="H731" s="43"/>
      <c r="I731" s="43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4.25" customHeight="1">
      <c r="A732" s="40"/>
      <c r="B732" s="40"/>
      <c r="C732" s="40"/>
      <c r="D732" s="40"/>
      <c r="E732" s="40"/>
      <c r="F732" s="40"/>
      <c r="G732" s="40"/>
      <c r="H732" s="43"/>
      <c r="I732" s="43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4.25" customHeight="1">
      <c r="A733" s="40"/>
      <c r="B733" s="40"/>
      <c r="C733" s="40"/>
      <c r="D733" s="40"/>
      <c r="E733" s="40"/>
      <c r="F733" s="40"/>
      <c r="G733" s="40"/>
      <c r="H733" s="43"/>
      <c r="I733" s="43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4.25" customHeight="1">
      <c r="A734" s="40"/>
      <c r="B734" s="40"/>
      <c r="C734" s="40"/>
      <c r="D734" s="40"/>
      <c r="E734" s="40"/>
      <c r="F734" s="40"/>
      <c r="G734" s="40"/>
      <c r="H734" s="43"/>
      <c r="I734" s="43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4.25" customHeight="1">
      <c r="A735" s="40"/>
      <c r="B735" s="40"/>
      <c r="C735" s="40"/>
      <c r="D735" s="40"/>
      <c r="E735" s="40"/>
      <c r="F735" s="40"/>
      <c r="G735" s="40"/>
      <c r="H735" s="43"/>
      <c r="I735" s="43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4.25" customHeight="1">
      <c r="A736" s="40"/>
      <c r="B736" s="40"/>
      <c r="C736" s="40"/>
      <c r="D736" s="40"/>
      <c r="E736" s="40"/>
      <c r="F736" s="40"/>
      <c r="G736" s="40"/>
      <c r="H736" s="43"/>
      <c r="I736" s="43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4.25" customHeight="1">
      <c r="A737" s="40"/>
      <c r="B737" s="40"/>
      <c r="C737" s="40"/>
      <c r="D737" s="40"/>
      <c r="E737" s="40"/>
      <c r="F737" s="40"/>
      <c r="G737" s="40"/>
      <c r="H737" s="43"/>
      <c r="I737" s="43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4.25" customHeight="1">
      <c r="A738" s="40"/>
      <c r="B738" s="40"/>
      <c r="C738" s="40"/>
      <c r="D738" s="40"/>
      <c r="E738" s="40"/>
      <c r="F738" s="40"/>
      <c r="G738" s="40"/>
      <c r="H738" s="43"/>
      <c r="I738" s="43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4.25" customHeight="1">
      <c r="A739" s="40"/>
      <c r="B739" s="40"/>
      <c r="C739" s="40"/>
      <c r="D739" s="40"/>
      <c r="E739" s="40"/>
      <c r="F739" s="40"/>
      <c r="G739" s="40"/>
      <c r="H739" s="43"/>
      <c r="I739" s="43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4.25" customHeight="1">
      <c r="A740" s="40"/>
      <c r="B740" s="40"/>
      <c r="C740" s="40"/>
      <c r="D740" s="40"/>
      <c r="E740" s="40"/>
      <c r="F740" s="40"/>
      <c r="G740" s="40"/>
      <c r="H740" s="43"/>
      <c r="I740" s="43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4.25" customHeight="1">
      <c r="A741" s="40"/>
      <c r="B741" s="40"/>
      <c r="C741" s="40"/>
      <c r="D741" s="40"/>
      <c r="E741" s="40"/>
      <c r="F741" s="40"/>
      <c r="G741" s="40"/>
      <c r="H741" s="43"/>
      <c r="I741" s="43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4.25" customHeight="1">
      <c r="A742" s="40"/>
      <c r="B742" s="40"/>
      <c r="C742" s="40"/>
      <c r="D742" s="40"/>
      <c r="E742" s="40"/>
      <c r="F742" s="40"/>
      <c r="G742" s="40"/>
      <c r="H742" s="43"/>
      <c r="I742" s="43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4.25" customHeight="1">
      <c r="A743" s="40"/>
      <c r="B743" s="40"/>
      <c r="C743" s="40"/>
      <c r="D743" s="40"/>
      <c r="E743" s="40"/>
      <c r="F743" s="40"/>
      <c r="G743" s="40"/>
      <c r="H743" s="43"/>
      <c r="I743" s="43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4.25" customHeight="1">
      <c r="A744" s="40"/>
      <c r="B744" s="40"/>
      <c r="C744" s="40"/>
      <c r="D744" s="40"/>
      <c r="E744" s="40"/>
      <c r="F744" s="40"/>
      <c r="G744" s="40"/>
      <c r="H744" s="43"/>
      <c r="I744" s="43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4.25" customHeight="1">
      <c r="A745" s="40"/>
      <c r="B745" s="40"/>
      <c r="C745" s="40"/>
      <c r="D745" s="40"/>
      <c r="E745" s="40"/>
      <c r="F745" s="40"/>
      <c r="G745" s="40"/>
      <c r="H745" s="43"/>
      <c r="I745" s="43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4.25" customHeight="1">
      <c r="A746" s="40"/>
      <c r="B746" s="40"/>
      <c r="C746" s="40"/>
      <c r="D746" s="40"/>
      <c r="E746" s="40"/>
      <c r="F746" s="40"/>
      <c r="G746" s="40"/>
      <c r="H746" s="43"/>
      <c r="I746" s="43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4.25" customHeight="1">
      <c r="A747" s="40"/>
      <c r="B747" s="40"/>
      <c r="C747" s="40"/>
      <c r="D747" s="40"/>
      <c r="E747" s="40"/>
      <c r="F747" s="40"/>
      <c r="G747" s="40"/>
      <c r="H747" s="43"/>
      <c r="I747" s="43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4.25" customHeight="1">
      <c r="A748" s="40"/>
      <c r="B748" s="40"/>
      <c r="C748" s="40"/>
      <c r="D748" s="40"/>
      <c r="E748" s="40"/>
      <c r="F748" s="40"/>
      <c r="G748" s="40"/>
      <c r="H748" s="43"/>
      <c r="I748" s="43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4.25" customHeight="1">
      <c r="A749" s="40"/>
      <c r="B749" s="40"/>
      <c r="C749" s="40"/>
      <c r="D749" s="40"/>
      <c r="E749" s="40"/>
      <c r="F749" s="40"/>
      <c r="G749" s="40"/>
      <c r="H749" s="43"/>
      <c r="I749" s="43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4.25" customHeight="1">
      <c r="A750" s="40"/>
      <c r="B750" s="40"/>
      <c r="C750" s="40"/>
      <c r="D750" s="40"/>
      <c r="E750" s="40"/>
      <c r="F750" s="40"/>
      <c r="G750" s="40"/>
      <c r="H750" s="43"/>
      <c r="I750" s="43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4.25" customHeight="1">
      <c r="A751" s="40"/>
      <c r="B751" s="40"/>
      <c r="C751" s="40"/>
      <c r="D751" s="40"/>
      <c r="E751" s="40"/>
      <c r="F751" s="40"/>
      <c r="G751" s="40"/>
      <c r="H751" s="43"/>
      <c r="I751" s="43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4.25" customHeight="1">
      <c r="A752" s="40"/>
      <c r="B752" s="40"/>
      <c r="C752" s="40"/>
      <c r="D752" s="40"/>
      <c r="E752" s="40"/>
      <c r="F752" s="40"/>
      <c r="G752" s="40"/>
      <c r="H752" s="43"/>
      <c r="I752" s="43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4.25" customHeight="1">
      <c r="A753" s="40"/>
      <c r="B753" s="40"/>
      <c r="C753" s="40"/>
      <c r="D753" s="40"/>
      <c r="E753" s="40"/>
      <c r="F753" s="40"/>
      <c r="G753" s="40"/>
      <c r="H753" s="43"/>
      <c r="I753" s="43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4.25" customHeight="1">
      <c r="A754" s="40"/>
      <c r="B754" s="40"/>
      <c r="C754" s="40"/>
      <c r="D754" s="40"/>
      <c r="E754" s="40"/>
      <c r="F754" s="40"/>
      <c r="G754" s="40"/>
      <c r="H754" s="43"/>
      <c r="I754" s="43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4.25" customHeight="1">
      <c r="A755" s="40"/>
      <c r="B755" s="40"/>
      <c r="C755" s="40"/>
      <c r="D755" s="40"/>
      <c r="E755" s="40"/>
      <c r="F755" s="40"/>
      <c r="G755" s="40"/>
      <c r="H755" s="43"/>
      <c r="I755" s="43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4.25" customHeight="1">
      <c r="A756" s="40"/>
      <c r="B756" s="40"/>
      <c r="C756" s="40"/>
      <c r="D756" s="40"/>
      <c r="E756" s="40"/>
      <c r="F756" s="40"/>
      <c r="G756" s="40"/>
      <c r="H756" s="43"/>
      <c r="I756" s="43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4.25" customHeight="1">
      <c r="A757" s="40"/>
      <c r="B757" s="40"/>
      <c r="C757" s="40"/>
      <c r="D757" s="40"/>
      <c r="E757" s="40"/>
      <c r="F757" s="40"/>
      <c r="G757" s="40"/>
      <c r="H757" s="43"/>
      <c r="I757" s="43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4.25" customHeight="1">
      <c r="A758" s="40"/>
      <c r="B758" s="40"/>
      <c r="C758" s="40"/>
      <c r="D758" s="40"/>
      <c r="E758" s="40"/>
      <c r="F758" s="40"/>
      <c r="G758" s="40"/>
      <c r="H758" s="43"/>
      <c r="I758" s="43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4.25" customHeight="1">
      <c r="A759" s="40"/>
      <c r="B759" s="40"/>
      <c r="C759" s="40"/>
      <c r="D759" s="40"/>
      <c r="E759" s="40"/>
      <c r="F759" s="40"/>
      <c r="G759" s="40"/>
      <c r="H759" s="43"/>
      <c r="I759" s="43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4.25" customHeight="1">
      <c r="A760" s="40"/>
      <c r="B760" s="40"/>
      <c r="C760" s="40"/>
      <c r="D760" s="40"/>
      <c r="E760" s="40"/>
      <c r="F760" s="40"/>
      <c r="G760" s="40"/>
      <c r="H760" s="43"/>
      <c r="I760" s="43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4.25" customHeight="1">
      <c r="A761" s="40"/>
      <c r="B761" s="40"/>
      <c r="C761" s="40"/>
      <c r="D761" s="40"/>
      <c r="E761" s="40"/>
      <c r="F761" s="40"/>
      <c r="G761" s="40"/>
      <c r="H761" s="43"/>
      <c r="I761" s="43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4.25" customHeight="1">
      <c r="A762" s="40"/>
      <c r="B762" s="40"/>
      <c r="C762" s="40"/>
      <c r="D762" s="40"/>
      <c r="E762" s="40"/>
      <c r="F762" s="40"/>
      <c r="G762" s="40"/>
      <c r="H762" s="43"/>
      <c r="I762" s="43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4.25" customHeight="1">
      <c r="A763" s="40"/>
      <c r="B763" s="40"/>
      <c r="C763" s="40"/>
      <c r="D763" s="40"/>
      <c r="E763" s="40"/>
      <c r="F763" s="40"/>
      <c r="G763" s="40"/>
      <c r="H763" s="43"/>
      <c r="I763" s="43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4.25" customHeight="1">
      <c r="A764" s="40"/>
      <c r="B764" s="40"/>
      <c r="C764" s="40"/>
      <c r="D764" s="40"/>
      <c r="E764" s="40"/>
      <c r="F764" s="40"/>
      <c r="G764" s="40"/>
      <c r="H764" s="43"/>
      <c r="I764" s="43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4.25" customHeight="1">
      <c r="A765" s="40"/>
      <c r="B765" s="40"/>
      <c r="C765" s="40"/>
      <c r="D765" s="40"/>
      <c r="E765" s="40"/>
      <c r="F765" s="40"/>
      <c r="G765" s="40"/>
      <c r="H765" s="43"/>
      <c r="I765" s="43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4.25" customHeight="1">
      <c r="A766" s="40"/>
      <c r="B766" s="40"/>
      <c r="C766" s="40"/>
      <c r="D766" s="40"/>
      <c r="E766" s="40"/>
      <c r="F766" s="40"/>
      <c r="G766" s="40"/>
      <c r="H766" s="43"/>
      <c r="I766" s="43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4.25" customHeight="1">
      <c r="A767" s="40"/>
      <c r="B767" s="40"/>
      <c r="C767" s="40"/>
      <c r="D767" s="40"/>
      <c r="E767" s="40"/>
      <c r="F767" s="40"/>
      <c r="G767" s="40"/>
      <c r="H767" s="43"/>
      <c r="I767" s="43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4.25" customHeight="1">
      <c r="A768" s="40"/>
      <c r="B768" s="40"/>
      <c r="C768" s="40"/>
      <c r="D768" s="40"/>
      <c r="E768" s="40"/>
      <c r="F768" s="40"/>
      <c r="G768" s="40"/>
      <c r="H768" s="43"/>
      <c r="I768" s="43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4.25" customHeight="1">
      <c r="A769" s="40"/>
      <c r="B769" s="40"/>
      <c r="C769" s="40"/>
      <c r="D769" s="40"/>
      <c r="E769" s="40"/>
      <c r="F769" s="40"/>
      <c r="G769" s="40"/>
      <c r="H769" s="43"/>
      <c r="I769" s="43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4.25" customHeight="1">
      <c r="A770" s="40"/>
      <c r="B770" s="40"/>
      <c r="C770" s="40"/>
      <c r="D770" s="40"/>
      <c r="E770" s="40"/>
      <c r="F770" s="40"/>
      <c r="G770" s="40"/>
      <c r="H770" s="43"/>
      <c r="I770" s="43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4.25" customHeight="1">
      <c r="A771" s="40"/>
      <c r="B771" s="40"/>
      <c r="C771" s="40"/>
      <c r="D771" s="40"/>
      <c r="E771" s="40"/>
      <c r="F771" s="40"/>
      <c r="G771" s="40"/>
      <c r="H771" s="43"/>
      <c r="I771" s="43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4.25" customHeight="1">
      <c r="A772" s="40"/>
      <c r="B772" s="40"/>
      <c r="C772" s="40"/>
      <c r="D772" s="40"/>
      <c r="E772" s="40"/>
      <c r="F772" s="40"/>
      <c r="G772" s="40"/>
      <c r="H772" s="43"/>
      <c r="I772" s="43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4.25" customHeight="1">
      <c r="A773" s="40"/>
      <c r="B773" s="40"/>
      <c r="C773" s="40"/>
      <c r="D773" s="40"/>
      <c r="E773" s="40"/>
      <c r="F773" s="40"/>
      <c r="G773" s="40"/>
      <c r="H773" s="43"/>
      <c r="I773" s="43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4.25" customHeight="1">
      <c r="A774" s="40"/>
      <c r="B774" s="40"/>
      <c r="C774" s="40"/>
      <c r="D774" s="40"/>
      <c r="E774" s="40"/>
      <c r="F774" s="40"/>
      <c r="G774" s="40"/>
      <c r="H774" s="43"/>
      <c r="I774" s="43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4.25" customHeight="1">
      <c r="A775" s="40"/>
      <c r="B775" s="40"/>
      <c r="C775" s="40"/>
      <c r="D775" s="40"/>
      <c r="E775" s="40"/>
      <c r="F775" s="40"/>
      <c r="G775" s="40"/>
      <c r="H775" s="43"/>
      <c r="I775" s="43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4.25" customHeight="1">
      <c r="A776" s="40"/>
      <c r="B776" s="40"/>
      <c r="C776" s="40"/>
      <c r="D776" s="40"/>
      <c r="E776" s="40"/>
      <c r="F776" s="40"/>
      <c r="G776" s="40"/>
      <c r="H776" s="43"/>
      <c r="I776" s="43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4.25" customHeight="1">
      <c r="A777" s="40"/>
      <c r="B777" s="40"/>
      <c r="C777" s="40"/>
      <c r="D777" s="40"/>
      <c r="E777" s="40"/>
      <c r="F777" s="40"/>
      <c r="G777" s="40"/>
      <c r="H777" s="43"/>
      <c r="I777" s="43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4.25" customHeight="1">
      <c r="A778" s="40"/>
      <c r="B778" s="40"/>
      <c r="C778" s="40"/>
      <c r="D778" s="40"/>
      <c r="E778" s="40"/>
      <c r="F778" s="40"/>
      <c r="G778" s="40"/>
      <c r="H778" s="43"/>
      <c r="I778" s="43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4.25" customHeight="1">
      <c r="A779" s="40"/>
      <c r="B779" s="40"/>
      <c r="C779" s="40"/>
      <c r="D779" s="40"/>
      <c r="E779" s="40"/>
      <c r="F779" s="40"/>
      <c r="G779" s="40"/>
      <c r="H779" s="43"/>
      <c r="I779" s="43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4.25" customHeight="1">
      <c r="A780" s="40"/>
      <c r="B780" s="40"/>
      <c r="C780" s="40"/>
      <c r="D780" s="40"/>
      <c r="E780" s="40"/>
      <c r="F780" s="40"/>
      <c r="G780" s="40"/>
      <c r="H780" s="43"/>
      <c r="I780" s="43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4.25" customHeight="1">
      <c r="A781" s="40"/>
      <c r="B781" s="40"/>
      <c r="C781" s="40"/>
      <c r="D781" s="40"/>
      <c r="E781" s="40"/>
      <c r="F781" s="40"/>
      <c r="G781" s="40"/>
      <c r="H781" s="43"/>
      <c r="I781" s="43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4.25" customHeight="1">
      <c r="A782" s="40"/>
      <c r="B782" s="40"/>
      <c r="C782" s="40"/>
      <c r="D782" s="40"/>
      <c r="E782" s="40"/>
      <c r="F782" s="40"/>
      <c r="G782" s="40"/>
      <c r="H782" s="43"/>
      <c r="I782" s="43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4.25" customHeight="1">
      <c r="A783" s="40"/>
      <c r="B783" s="40"/>
      <c r="C783" s="40"/>
      <c r="D783" s="40"/>
      <c r="E783" s="40"/>
      <c r="F783" s="40"/>
      <c r="G783" s="40"/>
      <c r="H783" s="43"/>
      <c r="I783" s="43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4.25" customHeight="1">
      <c r="A784" s="40"/>
      <c r="B784" s="40"/>
      <c r="C784" s="40"/>
      <c r="D784" s="40"/>
      <c r="E784" s="40"/>
      <c r="F784" s="40"/>
      <c r="G784" s="40"/>
      <c r="H784" s="43"/>
      <c r="I784" s="43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4.25" customHeight="1">
      <c r="A785" s="40"/>
      <c r="B785" s="40"/>
      <c r="C785" s="40"/>
      <c r="D785" s="40"/>
      <c r="E785" s="40"/>
      <c r="F785" s="40"/>
      <c r="G785" s="40"/>
      <c r="H785" s="43"/>
      <c r="I785" s="43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4.25" customHeight="1">
      <c r="A786" s="40"/>
      <c r="B786" s="40"/>
      <c r="C786" s="40"/>
      <c r="D786" s="40"/>
      <c r="E786" s="40"/>
      <c r="F786" s="40"/>
      <c r="G786" s="40"/>
      <c r="H786" s="43"/>
      <c r="I786" s="43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4.25" customHeight="1">
      <c r="A787" s="40"/>
      <c r="B787" s="40"/>
      <c r="C787" s="40"/>
      <c r="D787" s="40"/>
      <c r="E787" s="40"/>
      <c r="F787" s="40"/>
      <c r="G787" s="40"/>
      <c r="H787" s="43"/>
      <c r="I787" s="43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4.25" customHeight="1">
      <c r="A788" s="40"/>
      <c r="B788" s="40"/>
      <c r="C788" s="40"/>
      <c r="D788" s="40"/>
      <c r="E788" s="40"/>
      <c r="F788" s="40"/>
      <c r="G788" s="40"/>
      <c r="H788" s="43"/>
      <c r="I788" s="43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4.25" customHeight="1">
      <c r="A789" s="40"/>
      <c r="B789" s="40"/>
      <c r="C789" s="40"/>
      <c r="D789" s="40"/>
      <c r="E789" s="40"/>
      <c r="F789" s="40"/>
      <c r="G789" s="40"/>
      <c r="H789" s="43"/>
      <c r="I789" s="43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4.25" customHeight="1">
      <c r="A790" s="40"/>
      <c r="B790" s="40"/>
      <c r="C790" s="40"/>
      <c r="D790" s="40"/>
      <c r="E790" s="40"/>
      <c r="F790" s="40"/>
      <c r="G790" s="40"/>
      <c r="H790" s="43"/>
      <c r="I790" s="43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4.25" customHeight="1">
      <c r="A791" s="40"/>
      <c r="B791" s="40"/>
      <c r="C791" s="40"/>
      <c r="D791" s="40"/>
      <c r="E791" s="40"/>
      <c r="F791" s="40"/>
      <c r="G791" s="40"/>
      <c r="H791" s="43"/>
      <c r="I791" s="43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4.25" customHeight="1">
      <c r="A792" s="40"/>
      <c r="B792" s="40"/>
      <c r="C792" s="40"/>
      <c r="D792" s="40"/>
      <c r="E792" s="40"/>
      <c r="F792" s="40"/>
      <c r="G792" s="40"/>
      <c r="H792" s="43"/>
      <c r="I792" s="43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4.25" customHeight="1">
      <c r="A793" s="40"/>
      <c r="B793" s="40"/>
      <c r="C793" s="40"/>
      <c r="D793" s="40"/>
      <c r="E793" s="40"/>
      <c r="F793" s="40"/>
      <c r="G793" s="40"/>
      <c r="H793" s="43"/>
      <c r="I793" s="43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4.25" customHeight="1">
      <c r="A794" s="40"/>
      <c r="B794" s="40"/>
      <c r="C794" s="40"/>
      <c r="D794" s="40"/>
      <c r="E794" s="40"/>
      <c r="F794" s="40"/>
      <c r="G794" s="40"/>
      <c r="H794" s="43"/>
      <c r="I794" s="43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4.25" customHeight="1">
      <c r="A795" s="40"/>
      <c r="B795" s="40"/>
      <c r="C795" s="40"/>
      <c r="D795" s="40"/>
      <c r="E795" s="40"/>
      <c r="F795" s="40"/>
      <c r="G795" s="40"/>
      <c r="H795" s="43"/>
      <c r="I795" s="43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4.25" customHeight="1">
      <c r="A796" s="40"/>
      <c r="B796" s="40"/>
      <c r="C796" s="40"/>
      <c r="D796" s="40"/>
      <c r="E796" s="40"/>
      <c r="F796" s="40"/>
      <c r="G796" s="40"/>
      <c r="H796" s="43"/>
      <c r="I796" s="43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4.25" customHeight="1">
      <c r="A797" s="40"/>
      <c r="B797" s="40"/>
      <c r="C797" s="40"/>
      <c r="D797" s="40"/>
      <c r="E797" s="40"/>
      <c r="F797" s="40"/>
      <c r="G797" s="40"/>
      <c r="H797" s="43"/>
      <c r="I797" s="43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4.25" customHeight="1">
      <c r="A798" s="40"/>
      <c r="B798" s="40"/>
      <c r="C798" s="40"/>
      <c r="D798" s="40"/>
      <c r="E798" s="40"/>
      <c r="F798" s="40"/>
      <c r="G798" s="40"/>
      <c r="H798" s="43"/>
      <c r="I798" s="43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4.25" customHeight="1">
      <c r="A799" s="40"/>
      <c r="B799" s="40"/>
      <c r="C799" s="40"/>
      <c r="D799" s="40"/>
      <c r="E799" s="40"/>
      <c r="F799" s="40"/>
      <c r="G799" s="40"/>
      <c r="H799" s="43"/>
      <c r="I799" s="43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4.25" customHeight="1">
      <c r="A800" s="40"/>
      <c r="B800" s="40"/>
      <c r="C800" s="40"/>
      <c r="D800" s="40"/>
      <c r="E800" s="40"/>
      <c r="F800" s="40"/>
      <c r="G800" s="40"/>
      <c r="H800" s="43"/>
      <c r="I800" s="43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4.25" customHeight="1">
      <c r="A801" s="40"/>
      <c r="B801" s="40"/>
      <c r="C801" s="40"/>
      <c r="D801" s="40"/>
      <c r="E801" s="40"/>
      <c r="F801" s="40"/>
      <c r="G801" s="40"/>
      <c r="H801" s="43"/>
      <c r="I801" s="43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4.25" customHeight="1">
      <c r="A802" s="40"/>
      <c r="B802" s="40"/>
      <c r="C802" s="40"/>
      <c r="D802" s="40"/>
      <c r="E802" s="40"/>
      <c r="F802" s="40"/>
      <c r="G802" s="40"/>
      <c r="H802" s="43"/>
      <c r="I802" s="43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4.25" customHeight="1">
      <c r="A803" s="40"/>
      <c r="B803" s="40"/>
      <c r="C803" s="40"/>
      <c r="D803" s="40"/>
      <c r="E803" s="40"/>
      <c r="F803" s="40"/>
      <c r="G803" s="40"/>
      <c r="H803" s="43"/>
      <c r="I803" s="43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4.25" customHeight="1">
      <c r="A804" s="40"/>
      <c r="B804" s="40"/>
      <c r="C804" s="40"/>
      <c r="D804" s="40"/>
      <c r="E804" s="40"/>
      <c r="F804" s="40"/>
      <c r="G804" s="40"/>
      <c r="H804" s="43"/>
      <c r="I804" s="43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4.25" customHeight="1">
      <c r="A805" s="40"/>
      <c r="B805" s="40"/>
      <c r="C805" s="40"/>
      <c r="D805" s="40"/>
      <c r="E805" s="40"/>
      <c r="F805" s="40"/>
      <c r="G805" s="40"/>
      <c r="H805" s="43"/>
      <c r="I805" s="43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4.25" customHeight="1">
      <c r="A806" s="40"/>
      <c r="B806" s="40"/>
      <c r="C806" s="40"/>
      <c r="D806" s="40"/>
      <c r="E806" s="40"/>
      <c r="F806" s="40"/>
      <c r="G806" s="40"/>
      <c r="H806" s="43"/>
      <c r="I806" s="43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4.25" customHeight="1">
      <c r="A807" s="40"/>
      <c r="B807" s="40"/>
      <c r="C807" s="40"/>
      <c r="D807" s="40"/>
      <c r="E807" s="40"/>
      <c r="F807" s="40"/>
      <c r="G807" s="40"/>
      <c r="H807" s="43"/>
      <c r="I807" s="43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4.25" customHeight="1">
      <c r="A808" s="40"/>
      <c r="B808" s="40"/>
      <c r="C808" s="40"/>
      <c r="D808" s="40"/>
      <c r="E808" s="40"/>
      <c r="F808" s="40"/>
      <c r="G808" s="40"/>
      <c r="H808" s="43"/>
      <c r="I808" s="43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4.25" customHeight="1">
      <c r="A809" s="40"/>
      <c r="B809" s="40"/>
      <c r="C809" s="40"/>
      <c r="D809" s="40"/>
      <c r="E809" s="40"/>
      <c r="F809" s="40"/>
      <c r="G809" s="40"/>
      <c r="H809" s="43"/>
      <c r="I809" s="43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4.25" customHeight="1">
      <c r="A810" s="40"/>
      <c r="B810" s="40"/>
      <c r="C810" s="40"/>
      <c r="D810" s="40"/>
      <c r="E810" s="40"/>
      <c r="F810" s="40"/>
      <c r="G810" s="40"/>
      <c r="H810" s="43"/>
      <c r="I810" s="43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4.25" customHeight="1">
      <c r="A811" s="40"/>
      <c r="B811" s="40"/>
      <c r="C811" s="40"/>
      <c r="D811" s="40"/>
      <c r="E811" s="40"/>
      <c r="F811" s="40"/>
      <c r="G811" s="40"/>
      <c r="H811" s="43"/>
      <c r="I811" s="43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4.25" customHeight="1">
      <c r="A812" s="40"/>
      <c r="B812" s="40"/>
      <c r="C812" s="40"/>
      <c r="D812" s="40"/>
      <c r="E812" s="40"/>
      <c r="F812" s="40"/>
      <c r="G812" s="40"/>
      <c r="H812" s="43"/>
      <c r="I812" s="43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4.25" customHeight="1">
      <c r="A813" s="40"/>
      <c r="B813" s="40"/>
      <c r="C813" s="40"/>
      <c r="D813" s="40"/>
      <c r="E813" s="40"/>
      <c r="F813" s="40"/>
      <c r="G813" s="40"/>
      <c r="H813" s="43"/>
      <c r="I813" s="43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4.25" customHeight="1">
      <c r="A814" s="40"/>
      <c r="B814" s="40"/>
      <c r="C814" s="40"/>
      <c r="D814" s="40"/>
      <c r="E814" s="40"/>
      <c r="F814" s="40"/>
      <c r="G814" s="40"/>
      <c r="H814" s="43"/>
      <c r="I814" s="43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4.25" customHeight="1">
      <c r="A815" s="40"/>
      <c r="B815" s="40"/>
      <c r="C815" s="40"/>
      <c r="D815" s="40"/>
      <c r="E815" s="40"/>
      <c r="F815" s="40"/>
      <c r="G815" s="40"/>
      <c r="H815" s="43"/>
      <c r="I815" s="43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4.25" customHeight="1">
      <c r="A816" s="40"/>
      <c r="B816" s="40"/>
      <c r="C816" s="40"/>
      <c r="D816" s="40"/>
      <c r="E816" s="40"/>
      <c r="F816" s="40"/>
      <c r="G816" s="40"/>
      <c r="H816" s="43"/>
      <c r="I816" s="43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4.25" customHeight="1">
      <c r="A817" s="40"/>
      <c r="B817" s="40"/>
      <c r="C817" s="40"/>
      <c r="D817" s="40"/>
      <c r="E817" s="40"/>
      <c r="F817" s="40"/>
      <c r="G817" s="40"/>
      <c r="H817" s="43"/>
      <c r="I817" s="43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4.25" customHeight="1">
      <c r="A818" s="40"/>
      <c r="B818" s="40"/>
      <c r="C818" s="40"/>
      <c r="D818" s="40"/>
      <c r="E818" s="40"/>
      <c r="F818" s="40"/>
      <c r="G818" s="40"/>
      <c r="H818" s="43"/>
      <c r="I818" s="43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4.25" customHeight="1">
      <c r="A819" s="40"/>
      <c r="B819" s="40"/>
      <c r="C819" s="40"/>
      <c r="D819" s="40"/>
      <c r="E819" s="40"/>
      <c r="F819" s="40"/>
      <c r="G819" s="40"/>
      <c r="H819" s="43"/>
      <c r="I819" s="43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4.25" customHeight="1">
      <c r="A820" s="40"/>
      <c r="B820" s="40"/>
      <c r="C820" s="40"/>
      <c r="D820" s="40"/>
      <c r="E820" s="40"/>
      <c r="F820" s="40"/>
      <c r="G820" s="40"/>
      <c r="H820" s="43"/>
      <c r="I820" s="43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4.25" customHeight="1">
      <c r="A821" s="40"/>
      <c r="B821" s="40"/>
      <c r="C821" s="40"/>
      <c r="D821" s="40"/>
      <c r="E821" s="40"/>
      <c r="F821" s="40"/>
      <c r="G821" s="40"/>
      <c r="H821" s="43"/>
      <c r="I821" s="43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4.25" customHeight="1">
      <c r="A822" s="40"/>
      <c r="B822" s="40"/>
      <c r="C822" s="40"/>
      <c r="D822" s="40"/>
      <c r="E822" s="40"/>
      <c r="F822" s="40"/>
      <c r="G822" s="40"/>
      <c r="H822" s="43"/>
      <c r="I822" s="43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4.25" customHeight="1">
      <c r="A823" s="40"/>
      <c r="B823" s="40"/>
      <c r="C823" s="40"/>
      <c r="D823" s="40"/>
      <c r="E823" s="40"/>
      <c r="F823" s="40"/>
      <c r="G823" s="40"/>
      <c r="H823" s="43"/>
      <c r="I823" s="43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4.25" customHeight="1">
      <c r="A824" s="40"/>
      <c r="B824" s="40"/>
      <c r="C824" s="40"/>
      <c r="D824" s="40"/>
      <c r="E824" s="40"/>
      <c r="F824" s="40"/>
      <c r="G824" s="40"/>
      <c r="H824" s="43"/>
      <c r="I824" s="43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4.25" customHeight="1">
      <c r="A825" s="40"/>
      <c r="B825" s="40"/>
      <c r="C825" s="40"/>
      <c r="D825" s="40"/>
      <c r="E825" s="40"/>
      <c r="F825" s="40"/>
      <c r="G825" s="40"/>
      <c r="H825" s="43"/>
      <c r="I825" s="43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4.25" customHeight="1">
      <c r="A826" s="40"/>
      <c r="B826" s="40"/>
      <c r="C826" s="40"/>
      <c r="D826" s="40"/>
      <c r="E826" s="40"/>
      <c r="F826" s="40"/>
      <c r="G826" s="40"/>
      <c r="H826" s="43"/>
      <c r="I826" s="43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4.25" customHeight="1">
      <c r="A827" s="40"/>
      <c r="B827" s="40"/>
      <c r="C827" s="40"/>
      <c r="D827" s="40"/>
      <c r="E827" s="40"/>
      <c r="F827" s="40"/>
      <c r="G827" s="40"/>
      <c r="H827" s="43"/>
      <c r="I827" s="43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4.25" customHeight="1">
      <c r="A828" s="40"/>
      <c r="B828" s="40"/>
      <c r="C828" s="40"/>
      <c r="D828" s="40"/>
      <c r="E828" s="40"/>
      <c r="F828" s="40"/>
      <c r="G828" s="40"/>
      <c r="H828" s="43"/>
      <c r="I828" s="43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4.25" customHeight="1">
      <c r="A829" s="40"/>
      <c r="B829" s="40"/>
      <c r="C829" s="40"/>
      <c r="D829" s="40"/>
      <c r="E829" s="40"/>
      <c r="F829" s="40"/>
      <c r="G829" s="40"/>
      <c r="H829" s="43"/>
      <c r="I829" s="43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4.25" customHeight="1">
      <c r="A830" s="40"/>
      <c r="B830" s="40"/>
      <c r="C830" s="40"/>
      <c r="D830" s="40"/>
      <c r="E830" s="40"/>
      <c r="F830" s="40"/>
      <c r="G830" s="40"/>
      <c r="H830" s="43"/>
      <c r="I830" s="43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4.25" customHeight="1">
      <c r="A831" s="40"/>
      <c r="B831" s="40"/>
      <c r="C831" s="40"/>
      <c r="D831" s="40"/>
      <c r="E831" s="40"/>
      <c r="F831" s="40"/>
      <c r="G831" s="40"/>
      <c r="H831" s="43"/>
      <c r="I831" s="43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4.25" customHeight="1">
      <c r="A832" s="40"/>
      <c r="B832" s="40"/>
      <c r="C832" s="40"/>
      <c r="D832" s="40"/>
      <c r="E832" s="40"/>
      <c r="F832" s="40"/>
      <c r="G832" s="40"/>
      <c r="H832" s="43"/>
      <c r="I832" s="43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4.25" customHeight="1">
      <c r="A833" s="40"/>
      <c r="B833" s="40"/>
      <c r="C833" s="40"/>
      <c r="D833" s="40"/>
      <c r="E833" s="40"/>
      <c r="F833" s="40"/>
      <c r="G833" s="40"/>
      <c r="H833" s="43"/>
      <c r="I833" s="43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4.25" customHeight="1">
      <c r="A834" s="40"/>
      <c r="B834" s="40"/>
      <c r="C834" s="40"/>
      <c r="D834" s="40"/>
      <c r="E834" s="40"/>
      <c r="F834" s="40"/>
      <c r="G834" s="40"/>
      <c r="H834" s="43"/>
      <c r="I834" s="43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4.25" customHeight="1">
      <c r="A835" s="40"/>
      <c r="B835" s="40"/>
      <c r="C835" s="40"/>
      <c r="D835" s="40"/>
      <c r="E835" s="40"/>
      <c r="F835" s="40"/>
      <c r="G835" s="40"/>
      <c r="H835" s="43"/>
      <c r="I835" s="43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4.25" customHeight="1">
      <c r="A836" s="40"/>
      <c r="B836" s="40"/>
      <c r="C836" s="40"/>
      <c r="D836" s="40"/>
      <c r="E836" s="40"/>
      <c r="F836" s="40"/>
      <c r="G836" s="40"/>
      <c r="H836" s="43"/>
      <c r="I836" s="43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4.25" customHeight="1">
      <c r="A837" s="40"/>
      <c r="B837" s="40"/>
      <c r="C837" s="40"/>
      <c r="D837" s="40"/>
      <c r="E837" s="40"/>
      <c r="F837" s="40"/>
      <c r="G837" s="40"/>
      <c r="H837" s="43"/>
      <c r="I837" s="43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4.25" customHeight="1">
      <c r="A838" s="40"/>
      <c r="B838" s="40"/>
      <c r="C838" s="40"/>
      <c r="D838" s="40"/>
      <c r="E838" s="40"/>
      <c r="F838" s="40"/>
      <c r="G838" s="40"/>
      <c r="H838" s="43"/>
      <c r="I838" s="43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4.25" customHeight="1">
      <c r="A839" s="40"/>
      <c r="B839" s="40"/>
      <c r="C839" s="40"/>
      <c r="D839" s="40"/>
      <c r="E839" s="40"/>
      <c r="F839" s="40"/>
      <c r="G839" s="40"/>
      <c r="H839" s="43"/>
      <c r="I839" s="43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4.25" customHeight="1">
      <c r="A840" s="40"/>
      <c r="B840" s="40"/>
      <c r="C840" s="40"/>
      <c r="D840" s="40"/>
      <c r="E840" s="40"/>
      <c r="F840" s="40"/>
      <c r="G840" s="40"/>
      <c r="H840" s="43"/>
      <c r="I840" s="43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4.25" customHeight="1">
      <c r="A841" s="40"/>
      <c r="B841" s="40"/>
      <c r="C841" s="40"/>
      <c r="D841" s="40"/>
      <c r="E841" s="40"/>
      <c r="F841" s="40"/>
      <c r="G841" s="40"/>
      <c r="H841" s="43"/>
      <c r="I841" s="43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4.25" customHeight="1">
      <c r="A842" s="40"/>
      <c r="B842" s="40"/>
      <c r="C842" s="40"/>
      <c r="D842" s="40"/>
      <c r="E842" s="40"/>
      <c r="F842" s="40"/>
      <c r="G842" s="40"/>
      <c r="H842" s="43"/>
      <c r="I842" s="43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4.25" customHeight="1">
      <c r="A843" s="40"/>
      <c r="B843" s="40"/>
      <c r="C843" s="40"/>
      <c r="D843" s="40"/>
      <c r="E843" s="40"/>
      <c r="F843" s="40"/>
      <c r="G843" s="40"/>
      <c r="H843" s="43"/>
      <c r="I843" s="43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4.25" customHeight="1">
      <c r="A844" s="40"/>
      <c r="B844" s="40"/>
      <c r="C844" s="40"/>
      <c r="D844" s="40"/>
      <c r="E844" s="40"/>
      <c r="F844" s="40"/>
      <c r="G844" s="40"/>
      <c r="H844" s="43"/>
      <c r="I844" s="43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4.25" customHeight="1">
      <c r="A845" s="40"/>
      <c r="B845" s="40"/>
      <c r="C845" s="40"/>
      <c r="D845" s="40"/>
      <c r="E845" s="40"/>
      <c r="F845" s="40"/>
      <c r="G845" s="40"/>
      <c r="H845" s="43"/>
      <c r="I845" s="43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4.25" customHeight="1">
      <c r="A846" s="40"/>
      <c r="B846" s="40"/>
      <c r="C846" s="40"/>
      <c r="D846" s="40"/>
      <c r="E846" s="40"/>
      <c r="F846" s="40"/>
      <c r="G846" s="40"/>
      <c r="H846" s="43"/>
      <c r="I846" s="43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4.25" customHeight="1">
      <c r="A847" s="40"/>
      <c r="B847" s="40"/>
      <c r="C847" s="40"/>
      <c r="D847" s="40"/>
      <c r="E847" s="40"/>
      <c r="F847" s="40"/>
      <c r="G847" s="40"/>
      <c r="H847" s="43"/>
      <c r="I847" s="43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4.25" customHeight="1">
      <c r="A848" s="40"/>
      <c r="B848" s="40"/>
      <c r="C848" s="40"/>
      <c r="D848" s="40"/>
      <c r="E848" s="40"/>
      <c r="F848" s="40"/>
      <c r="G848" s="40"/>
      <c r="H848" s="43"/>
      <c r="I848" s="43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4.25" customHeight="1">
      <c r="A849" s="40"/>
      <c r="B849" s="40"/>
      <c r="C849" s="40"/>
      <c r="D849" s="40"/>
      <c r="E849" s="40"/>
      <c r="F849" s="40"/>
      <c r="G849" s="40"/>
      <c r="H849" s="43"/>
      <c r="I849" s="43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4.25" customHeight="1">
      <c r="A850" s="40"/>
      <c r="B850" s="40"/>
      <c r="C850" s="40"/>
      <c r="D850" s="40"/>
      <c r="E850" s="40"/>
      <c r="F850" s="40"/>
      <c r="G850" s="40"/>
      <c r="H850" s="43"/>
      <c r="I850" s="43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4.25" customHeight="1">
      <c r="A851" s="40"/>
      <c r="B851" s="40"/>
      <c r="C851" s="40"/>
      <c r="D851" s="40"/>
      <c r="E851" s="40"/>
      <c r="F851" s="40"/>
      <c r="G851" s="40"/>
      <c r="H851" s="43"/>
      <c r="I851" s="43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4.25" customHeight="1">
      <c r="A852" s="40"/>
      <c r="B852" s="40"/>
      <c r="C852" s="40"/>
      <c r="D852" s="40"/>
      <c r="E852" s="40"/>
      <c r="F852" s="40"/>
      <c r="G852" s="40"/>
      <c r="H852" s="43"/>
      <c r="I852" s="43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4.25" customHeight="1">
      <c r="A853" s="40"/>
      <c r="B853" s="40"/>
      <c r="C853" s="40"/>
      <c r="D853" s="40"/>
      <c r="E853" s="40"/>
      <c r="F853" s="40"/>
      <c r="G853" s="40"/>
      <c r="H853" s="43"/>
      <c r="I853" s="43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4.25" customHeight="1">
      <c r="A854" s="40"/>
      <c r="B854" s="40"/>
      <c r="C854" s="40"/>
      <c r="D854" s="40"/>
      <c r="E854" s="40"/>
      <c r="F854" s="40"/>
      <c r="G854" s="40"/>
      <c r="H854" s="43"/>
      <c r="I854" s="43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4.25" customHeight="1">
      <c r="A855" s="40"/>
      <c r="B855" s="40"/>
      <c r="C855" s="40"/>
      <c r="D855" s="40"/>
      <c r="E855" s="40"/>
      <c r="F855" s="40"/>
      <c r="G855" s="40"/>
      <c r="H855" s="43"/>
      <c r="I855" s="43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4.25" customHeight="1">
      <c r="A856" s="40"/>
      <c r="B856" s="40"/>
      <c r="C856" s="40"/>
      <c r="D856" s="40"/>
      <c r="E856" s="40"/>
      <c r="F856" s="40"/>
      <c r="G856" s="40"/>
      <c r="H856" s="43"/>
      <c r="I856" s="43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4.25" customHeight="1">
      <c r="A857" s="40"/>
      <c r="B857" s="40"/>
      <c r="C857" s="40"/>
      <c r="D857" s="40"/>
      <c r="E857" s="40"/>
      <c r="F857" s="40"/>
      <c r="G857" s="40"/>
      <c r="H857" s="43"/>
      <c r="I857" s="43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4.25" customHeight="1">
      <c r="A858" s="40"/>
      <c r="B858" s="40"/>
      <c r="C858" s="40"/>
      <c r="D858" s="40"/>
      <c r="E858" s="40"/>
      <c r="F858" s="40"/>
      <c r="G858" s="40"/>
      <c r="H858" s="43"/>
      <c r="I858" s="43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4.25" customHeight="1">
      <c r="A859" s="40"/>
      <c r="B859" s="40"/>
      <c r="C859" s="40"/>
      <c r="D859" s="40"/>
      <c r="E859" s="40"/>
      <c r="F859" s="40"/>
      <c r="G859" s="40"/>
      <c r="H859" s="43"/>
      <c r="I859" s="43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4.25" customHeight="1">
      <c r="A860" s="40"/>
      <c r="B860" s="40"/>
      <c r="C860" s="40"/>
      <c r="D860" s="40"/>
      <c r="E860" s="40"/>
      <c r="F860" s="40"/>
      <c r="G860" s="40"/>
      <c r="H860" s="43"/>
      <c r="I860" s="43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4.25" customHeight="1">
      <c r="A861" s="40"/>
      <c r="B861" s="40"/>
      <c r="C861" s="40"/>
      <c r="D861" s="40"/>
      <c r="E861" s="40"/>
      <c r="F861" s="40"/>
      <c r="G861" s="40"/>
      <c r="H861" s="43"/>
      <c r="I861" s="43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4.25" customHeight="1">
      <c r="A862" s="40"/>
      <c r="B862" s="40"/>
      <c r="C862" s="40"/>
      <c r="D862" s="40"/>
      <c r="E862" s="40"/>
      <c r="F862" s="40"/>
      <c r="G862" s="40"/>
      <c r="H862" s="43"/>
      <c r="I862" s="43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4.25" customHeight="1">
      <c r="A863" s="40"/>
      <c r="B863" s="40"/>
      <c r="C863" s="40"/>
      <c r="D863" s="40"/>
      <c r="E863" s="40"/>
      <c r="F863" s="40"/>
      <c r="G863" s="40"/>
      <c r="H863" s="43"/>
      <c r="I863" s="43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4.25" customHeight="1">
      <c r="A864" s="40"/>
      <c r="B864" s="40"/>
      <c r="C864" s="40"/>
      <c r="D864" s="40"/>
      <c r="E864" s="40"/>
      <c r="F864" s="40"/>
      <c r="G864" s="40"/>
      <c r="H864" s="43"/>
      <c r="I864" s="43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4.25" customHeight="1">
      <c r="A865" s="40"/>
      <c r="B865" s="40"/>
      <c r="C865" s="40"/>
      <c r="D865" s="40"/>
      <c r="E865" s="40"/>
      <c r="F865" s="40"/>
      <c r="G865" s="40"/>
      <c r="H865" s="43"/>
      <c r="I865" s="43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4.25" customHeight="1">
      <c r="A866" s="40"/>
      <c r="B866" s="40"/>
      <c r="C866" s="40"/>
      <c r="D866" s="40"/>
      <c r="E866" s="40"/>
      <c r="F866" s="40"/>
      <c r="G866" s="40"/>
      <c r="H866" s="43"/>
      <c r="I866" s="43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4.25" customHeight="1">
      <c r="A867" s="40"/>
      <c r="B867" s="40"/>
      <c r="C867" s="40"/>
      <c r="D867" s="40"/>
      <c r="E867" s="40"/>
      <c r="F867" s="40"/>
      <c r="G867" s="40"/>
      <c r="H867" s="43"/>
      <c r="I867" s="43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4.25" customHeight="1">
      <c r="A868" s="40"/>
      <c r="B868" s="40"/>
      <c r="C868" s="40"/>
      <c r="D868" s="40"/>
      <c r="E868" s="40"/>
      <c r="F868" s="40"/>
      <c r="G868" s="40"/>
      <c r="H868" s="43"/>
      <c r="I868" s="43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4.25" customHeight="1">
      <c r="A869" s="40"/>
      <c r="B869" s="40"/>
      <c r="C869" s="40"/>
      <c r="D869" s="40"/>
      <c r="E869" s="40"/>
      <c r="F869" s="40"/>
      <c r="G869" s="40"/>
      <c r="H869" s="43"/>
      <c r="I869" s="43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4.25" customHeight="1">
      <c r="A870" s="40"/>
      <c r="B870" s="40"/>
      <c r="C870" s="40"/>
      <c r="D870" s="40"/>
      <c r="E870" s="40"/>
      <c r="F870" s="40"/>
      <c r="G870" s="40"/>
      <c r="H870" s="43"/>
      <c r="I870" s="43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4.25" customHeight="1">
      <c r="A871" s="40"/>
      <c r="B871" s="40"/>
      <c r="C871" s="40"/>
      <c r="D871" s="40"/>
      <c r="E871" s="40"/>
      <c r="F871" s="40"/>
      <c r="G871" s="40"/>
      <c r="H871" s="43"/>
      <c r="I871" s="43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4.25" customHeight="1">
      <c r="A872" s="40"/>
      <c r="B872" s="40"/>
      <c r="C872" s="40"/>
      <c r="D872" s="40"/>
      <c r="E872" s="40"/>
      <c r="F872" s="40"/>
      <c r="G872" s="40"/>
      <c r="H872" s="43"/>
      <c r="I872" s="43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4.25" customHeight="1">
      <c r="A873" s="40"/>
      <c r="B873" s="40"/>
      <c r="C873" s="40"/>
      <c r="D873" s="40"/>
      <c r="E873" s="40"/>
      <c r="F873" s="40"/>
      <c r="G873" s="40"/>
      <c r="H873" s="43"/>
      <c r="I873" s="43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4.25" customHeight="1">
      <c r="A874" s="40"/>
      <c r="B874" s="40"/>
      <c r="C874" s="40"/>
      <c r="D874" s="40"/>
      <c r="E874" s="40"/>
      <c r="F874" s="40"/>
      <c r="G874" s="40"/>
      <c r="H874" s="43"/>
      <c r="I874" s="43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4.25" customHeight="1">
      <c r="A875" s="40"/>
      <c r="B875" s="40"/>
      <c r="C875" s="40"/>
      <c r="D875" s="40"/>
      <c r="E875" s="40"/>
      <c r="F875" s="40"/>
      <c r="G875" s="40"/>
      <c r="H875" s="43"/>
      <c r="I875" s="43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4.25" customHeight="1">
      <c r="A876" s="40"/>
      <c r="B876" s="40"/>
      <c r="C876" s="40"/>
      <c r="D876" s="40"/>
      <c r="E876" s="40"/>
      <c r="F876" s="40"/>
      <c r="G876" s="40"/>
      <c r="H876" s="43"/>
      <c r="I876" s="43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4.25" customHeight="1">
      <c r="A877" s="40"/>
      <c r="B877" s="40"/>
      <c r="C877" s="40"/>
      <c r="D877" s="40"/>
      <c r="E877" s="40"/>
      <c r="F877" s="40"/>
      <c r="G877" s="40"/>
      <c r="H877" s="43"/>
      <c r="I877" s="43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4.25" customHeight="1">
      <c r="A878" s="40"/>
      <c r="B878" s="40"/>
      <c r="C878" s="40"/>
      <c r="D878" s="40"/>
      <c r="E878" s="40"/>
      <c r="F878" s="40"/>
      <c r="G878" s="40"/>
      <c r="H878" s="43"/>
      <c r="I878" s="43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4.25" customHeight="1">
      <c r="A879" s="40"/>
      <c r="B879" s="40"/>
      <c r="C879" s="40"/>
      <c r="D879" s="40"/>
      <c r="E879" s="40"/>
      <c r="F879" s="40"/>
      <c r="G879" s="40"/>
      <c r="H879" s="43"/>
      <c r="I879" s="43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4.25" customHeight="1">
      <c r="A880" s="40"/>
      <c r="B880" s="40"/>
      <c r="C880" s="40"/>
      <c r="D880" s="40"/>
      <c r="E880" s="40"/>
      <c r="F880" s="40"/>
      <c r="G880" s="40"/>
      <c r="H880" s="43"/>
      <c r="I880" s="43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4.25" customHeight="1">
      <c r="A881" s="40"/>
      <c r="B881" s="40"/>
      <c r="C881" s="40"/>
      <c r="D881" s="40"/>
      <c r="E881" s="40"/>
      <c r="F881" s="40"/>
      <c r="G881" s="40"/>
      <c r="H881" s="43"/>
      <c r="I881" s="43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4.25" customHeight="1">
      <c r="A882" s="40"/>
      <c r="B882" s="40"/>
      <c r="C882" s="40"/>
      <c r="D882" s="40"/>
      <c r="E882" s="40"/>
      <c r="F882" s="40"/>
      <c r="G882" s="40"/>
      <c r="H882" s="43"/>
      <c r="I882" s="43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4.25" customHeight="1">
      <c r="A883" s="40"/>
      <c r="B883" s="40"/>
      <c r="C883" s="40"/>
      <c r="D883" s="40"/>
      <c r="E883" s="40"/>
      <c r="F883" s="40"/>
      <c r="G883" s="40"/>
      <c r="H883" s="43"/>
      <c r="I883" s="43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4.25" customHeight="1">
      <c r="A884" s="40"/>
      <c r="B884" s="40"/>
      <c r="C884" s="40"/>
      <c r="D884" s="40"/>
      <c r="E884" s="40"/>
      <c r="F884" s="40"/>
      <c r="G884" s="40"/>
      <c r="H884" s="43"/>
      <c r="I884" s="43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4.25" customHeight="1">
      <c r="A885" s="40"/>
      <c r="B885" s="40"/>
      <c r="C885" s="40"/>
      <c r="D885" s="40"/>
      <c r="E885" s="40"/>
      <c r="F885" s="40"/>
      <c r="G885" s="40"/>
      <c r="H885" s="43"/>
      <c r="I885" s="43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4.25" customHeight="1">
      <c r="A886" s="40"/>
      <c r="B886" s="40"/>
      <c r="C886" s="40"/>
      <c r="D886" s="40"/>
      <c r="E886" s="40"/>
      <c r="F886" s="40"/>
      <c r="G886" s="40"/>
      <c r="H886" s="43"/>
      <c r="I886" s="43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4.25" customHeight="1">
      <c r="A887" s="40"/>
      <c r="B887" s="40"/>
      <c r="C887" s="40"/>
      <c r="D887" s="40"/>
      <c r="E887" s="40"/>
      <c r="F887" s="40"/>
      <c r="G887" s="40"/>
      <c r="H887" s="43"/>
      <c r="I887" s="43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4.25" customHeight="1">
      <c r="A888" s="40"/>
      <c r="B888" s="40"/>
      <c r="C888" s="40"/>
      <c r="D888" s="40"/>
      <c r="E888" s="40"/>
      <c r="F888" s="40"/>
      <c r="G888" s="40"/>
      <c r="H888" s="43"/>
      <c r="I888" s="43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4.25" customHeight="1">
      <c r="A889" s="40"/>
      <c r="B889" s="40"/>
      <c r="C889" s="40"/>
      <c r="D889" s="40"/>
      <c r="E889" s="40"/>
      <c r="F889" s="40"/>
      <c r="G889" s="40"/>
      <c r="H889" s="43"/>
      <c r="I889" s="43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4.25" customHeight="1">
      <c r="A890" s="40"/>
      <c r="B890" s="40"/>
      <c r="C890" s="40"/>
      <c r="D890" s="40"/>
      <c r="E890" s="40"/>
      <c r="F890" s="40"/>
      <c r="G890" s="40"/>
      <c r="H890" s="43"/>
      <c r="I890" s="43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4.25" customHeight="1">
      <c r="A891" s="40"/>
      <c r="B891" s="40"/>
      <c r="C891" s="40"/>
      <c r="D891" s="40"/>
      <c r="E891" s="40"/>
      <c r="F891" s="40"/>
      <c r="G891" s="40"/>
      <c r="H891" s="43"/>
      <c r="I891" s="43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4.25" customHeight="1">
      <c r="A892" s="40"/>
      <c r="B892" s="40"/>
      <c r="C892" s="40"/>
      <c r="D892" s="40"/>
      <c r="E892" s="40"/>
      <c r="F892" s="40"/>
      <c r="G892" s="40"/>
      <c r="H892" s="43"/>
      <c r="I892" s="43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4.25" customHeight="1">
      <c r="A893" s="40"/>
      <c r="B893" s="40"/>
      <c r="C893" s="40"/>
      <c r="D893" s="40"/>
      <c r="E893" s="40"/>
      <c r="F893" s="40"/>
      <c r="G893" s="40"/>
      <c r="H893" s="43"/>
      <c r="I893" s="43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4.25" customHeight="1">
      <c r="A894" s="40"/>
      <c r="B894" s="40"/>
      <c r="C894" s="40"/>
      <c r="D894" s="40"/>
      <c r="E894" s="40"/>
      <c r="F894" s="40"/>
      <c r="G894" s="40"/>
      <c r="H894" s="43"/>
      <c r="I894" s="43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4.25" customHeight="1">
      <c r="A895" s="40"/>
      <c r="B895" s="40"/>
      <c r="C895" s="40"/>
      <c r="D895" s="40"/>
      <c r="E895" s="40"/>
      <c r="F895" s="40"/>
      <c r="G895" s="40"/>
      <c r="H895" s="43"/>
      <c r="I895" s="43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4.25" customHeight="1">
      <c r="A896" s="40"/>
      <c r="B896" s="40"/>
      <c r="C896" s="40"/>
      <c r="D896" s="40"/>
      <c r="E896" s="40"/>
      <c r="F896" s="40"/>
      <c r="G896" s="40"/>
      <c r="H896" s="43"/>
      <c r="I896" s="43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4.25" customHeight="1">
      <c r="A897" s="40"/>
      <c r="B897" s="40"/>
      <c r="C897" s="40"/>
      <c r="D897" s="40"/>
      <c r="E897" s="40"/>
      <c r="F897" s="40"/>
      <c r="G897" s="40"/>
      <c r="H897" s="43"/>
      <c r="I897" s="43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4.25" customHeight="1">
      <c r="A898" s="40"/>
      <c r="B898" s="40"/>
      <c r="C898" s="40"/>
      <c r="D898" s="40"/>
      <c r="E898" s="40"/>
      <c r="F898" s="40"/>
      <c r="G898" s="40"/>
      <c r="H898" s="43"/>
      <c r="I898" s="43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4.25" customHeight="1">
      <c r="A899" s="40"/>
      <c r="B899" s="40"/>
      <c r="C899" s="40"/>
      <c r="D899" s="40"/>
      <c r="E899" s="40"/>
      <c r="F899" s="40"/>
      <c r="G899" s="40"/>
      <c r="H899" s="43"/>
      <c r="I899" s="43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4.25" customHeight="1">
      <c r="A900" s="40"/>
      <c r="B900" s="40"/>
      <c r="C900" s="40"/>
      <c r="D900" s="40"/>
      <c r="E900" s="40"/>
      <c r="F900" s="40"/>
      <c r="G900" s="40"/>
      <c r="H900" s="43"/>
      <c r="I900" s="43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4.25" customHeight="1">
      <c r="A901" s="40"/>
      <c r="B901" s="40"/>
      <c r="C901" s="40"/>
      <c r="D901" s="40"/>
      <c r="E901" s="40"/>
      <c r="F901" s="40"/>
      <c r="G901" s="40"/>
      <c r="H901" s="43"/>
      <c r="I901" s="43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4.25" customHeight="1">
      <c r="A902" s="40"/>
      <c r="B902" s="40"/>
      <c r="C902" s="40"/>
      <c r="D902" s="40"/>
      <c r="E902" s="40"/>
      <c r="F902" s="40"/>
      <c r="G902" s="40"/>
      <c r="H902" s="43"/>
      <c r="I902" s="43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4.25" customHeight="1">
      <c r="A903" s="40"/>
      <c r="B903" s="40"/>
      <c r="C903" s="40"/>
      <c r="D903" s="40"/>
      <c r="E903" s="40"/>
      <c r="F903" s="40"/>
      <c r="G903" s="40"/>
      <c r="H903" s="43"/>
      <c r="I903" s="43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4.25" customHeight="1">
      <c r="A904" s="40"/>
      <c r="B904" s="40"/>
      <c r="C904" s="40"/>
      <c r="D904" s="40"/>
      <c r="E904" s="40"/>
      <c r="F904" s="40"/>
      <c r="G904" s="40"/>
      <c r="H904" s="43"/>
      <c r="I904" s="43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4.25" customHeight="1">
      <c r="A905" s="40"/>
      <c r="B905" s="40"/>
      <c r="C905" s="40"/>
      <c r="D905" s="40"/>
      <c r="E905" s="40"/>
      <c r="F905" s="40"/>
      <c r="G905" s="40"/>
      <c r="H905" s="43"/>
      <c r="I905" s="43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4.25" customHeight="1">
      <c r="A906" s="40"/>
      <c r="B906" s="40"/>
      <c r="C906" s="40"/>
      <c r="D906" s="40"/>
      <c r="E906" s="40"/>
      <c r="F906" s="40"/>
      <c r="G906" s="40"/>
      <c r="H906" s="43"/>
      <c r="I906" s="43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4.25" customHeight="1">
      <c r="A907" s="40"/>
      <c r="B907" s="40"/>
      <c r="C907" s="40"/>
      <c r="D907" s="40"/>
      <c r="E907" s="40"/>
      <c r="F907" s="40"/>
      <c r="G907" s="40"/>
      <c r="H907" s="43"/>
      <c r="I907" s="43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4.25" customHeight="1">
      <c r="A908" s="40"/>
      <c r="B908" s="40"/>
      <c r="C908" s="40"/>
      <c r="D908" s="40"/>
      <c r="E908" s="40"/>
      <c r="F908" s="40"/>
      <c r="G908" s="40"/>
      <c r="H908" s="43"/>
      <c r="I908" s="43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4.25" customHeight="1">
      <c r="A909" s="40"/>
      <c r="B909" s="40"/>
      <c r="C909" s="40"/>
      <c r="D909" s="40"/>
      <c r="E909" s="40"/>
      <c r="F909" s="40"/>
      <c r="G909" s="40"/>
      <c r="H909" s="43"/>
      <c r="I909" s="43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4.25" customHeight="1">
      <c r="A910" s="40"/>
      <c r="B910" s="40"/>
      <c r="C910" s="40"/>
      <c r="D910" s="40"/>
      <c r="E910" s="40"/>
      <c r="F910" s="40"/>
      <c r="G910" s="40"/>
      <c r="H910" s="43"/>
      <c r="I910" s="43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4.25" customHeight="1">
      <c r="A911" s="40"/>
      <c r="B911" s="40"/>
      <c r="C911" s="40"/>
      <c r="D911" s="40"/>
      <c r="E911" s="40"/>
      <c r="F911" s="40"/>
      <c r="G911" s="40"/>
      <c r="H911" s="43"/>
      <c r="I911" s="43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4.25" customHeight="1">
      <c r="A912" s="40"/>
      <c r="B912" s="40"/>
      <c r="C912" s="40"/>
      <c r="D912" s="40"/>
      <c r="E912" s="40"/>
      <c r="F912" s="40"/>
      <c r="G912" s="40"/>
      <c r="H912" s="43"/>
      <c r="I912" s="43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4.25" customHeight="1">
      <c r="A913" s="40"/>
      <c r="B913" s="40"/>
      <c r="C913" s="40"/>
      <c r="D913" s="40"/>
      <c r="E913" s="40"/>
      <c r="F913" s="40"/>
      <c r="G913" s="40"/>
      <c r="H913" s="43"/>
      <c r="I913" s="43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4.25" customHeight="1">
      <c r="A914" s="40"/>
      <c r="B914" s="40"/>
      <c r="C914" s="40"/>
      <c r="D914" s="40"/>
      <c r="E914" s="40"/>
      <c r="F914" s="40"/>
      <c r="G914" s="40"/>
      <c r="H914" s="43"/>
      <c r="I914" s="43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4.25" customHeight="1">
      <c r="A915" s="40"/>
      <c r="B915" s="40"/>
      <c r="C915" s="40"/>
      <c r="D915" s="40"/>
      <c r="E915" s="40"/>
      <c r="F915" s="40"/>
      <c r="G915" s="40"/>
      <c r="H915" s="43"/>
      <c r="I915" s="43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4.25" customHeight="1">
      <c r="A916" s="40"/>
      <c r="B916" s="40"/>
      <c r="C916" s="40"/>
      <c r="D916" s="40"/>
      <c r="E916" s="40"/>
      <c r="F916" s="40"/>
      <c r="G916" s="40"/>
      <c r="H916" s="43"/>
      <c r="I916" s="43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4.25" customHeight="1">
      <c r="A917" s="40"/>
      <c r="B917" s="40"/>
      <c r="C917" s="40"/>
      <c r="D917" s="40"/>
      <c r="E917" s="40"/>
      <c r="F917" s="40"/>
      <c r="G917" s="40"/>
      <c r="H917" s="43"/>
      <c r="I917" s="43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4.25" customHeight="1">
      <c r="A918" s="40"/>
      <c r="B918" s="40"/>
      <c r="C918" s="40"/>
      <c r="D918" s="40"/>
      <c r="E918" s="40"/>
      <c r="F918" s="40"/>
      <c r="G918" s="40"/>
      <c r="H918" s="43"/>
      <c r="I918" s="43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4.25" customHeight="1">
      <c r="A919" s="40"/>
      <c r="B919" s="40"/>
      <c r="C919" s="40"/>
      <c r="D919" s="40"/>
      <c r="E919" s="40"/>
      <c r="F919" s="40"/>
      <c r="G919" s="40"/>
      <c r="H919" s="43"/>
      <c r="I919" s="43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4.25" customHeight="1">
      <c r="A920" s="40"/>
      <c r="B920" s="40"/>
      <c r="C920" s="40"/>
      <c r="D920" s="40"/>
      <c r="E920" s="40"/>
      <c r="F920" s="40"/>
      <c r="G920" s="40"/>
      <c r="H920" s="43"/>
      <c r="I920" s="43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4.25" customHeight="1">
      <c r="A921" s="40"/>
      <c r="B921" s="40"/>
      <c r="C921" s="40"/>
      <c r="D921" s="40"/>
      <c r="E921" s="40"/>
      <c r="F921" s="40"/>
      <c r="G921" s="40"/>
      <c r="H921" s="43"/>
      <c r="I921" s="43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4.25" customHeight="1">
      <c r="A922" s="40"/>
      <c r="B922" s="40"/>
      <c r="C922" s="40"/>
      <c r="D922" s="40"/>
      <c r="E922" s="40"/>
      <c r="F922" s="40"/>
      <c r="G922" s="40"/>
      <c r="H922" s="43"/>
      <c r="I922" s="43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4.25" customHeight="1">
      <c r="A923" s="40"/>
      <c r="B923" s="40"/>
      <c r="C923" s="40"/>
      <c r="D923" s="40"/>
      <c r="E923" s="40"/>
      <c r="F923" s="40"/>
      <c r="G923" s="40"/>
      <c r="H923" s="43"/>
      <c r="I923" s="43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4.25" customHeight="1">
      <c r="A924" s="40"/>
      <c r="B924" s="40"/>
      <c r="C924" s="40"/>
      <c r="D924" s="40"/>
      <c r="E924" s="40"/>
      <c r="F924" s="40"/>
      <c r="G924" s="40"/>
      <c r="H924" s="43"/>
      <c r="I924" s="43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4.25" customHeight="1">
      <c r="A925" s="40"/>
      <c r="B925" s="40"/>
      <c r="C925" s="40"/>
      <c r="D925" s="40"/>
      <c r="E925" s="40"/>
      <c r="F925" s="40"/>
      <c r="G925" s="40"/>
      <c r="H925" s="43"/>
      <c r="I925" s="43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4.25" customHeight="1">
      <c r="A926" s="40"/>
      <c r="B926" s="40"/>
      <c r="C926" s="40"/>
      <c r="D926" s="40"/>
      <c r="E926" s="40"/>
      <c r="F926" s="40"/>
      <c r="G926" s="40"/>
      <c r="H926" s="43"/>
      <c r="I926" s="43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4.25" customHeight="1">
      <c r="A927" s="40"/>
      <c r="B927" s="40"/>
      <c r="C927" s="40"/>
      <c r="D927" s="40"/>
      <c r="E927" s="40"/>
      <c r="F927" s="40"/>
      <c r="G927" s="40"/>
      <c r="H927" s="43"/>
      <c r="I927" s="43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4.25" customHeight="1">
      <c r="A928" s="40"/>
      <c r="B928" s="40"/>
      <c r="C928" s="40"/>
      <c r="D928" s="40"/>
      <c r="E928" s="40"/>
      <c r="F928" s="40"/>
      <c r="G928" s="40"/>
      <c r="H928" s="43"/>
      <c r="I928" s="43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4.25" customHeight="1">
      <c r="A929" s="40"/>
      <c r="B929" s="40"/>
      <c r="C929" s="40"/>
      <c r="D929" s="40"/>
      <c r="E929" s="40"/>
      <c r="F929" s="40"/>
      <c r="G929" s="40"/>
      <c r="H929" s="43"/>
      <c r="I929" s="43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4.25" customHeight="1">
      <c r="A930" s="40"/>
      <c r="B930" s="40"/>
      <c r="C930" s="40"/>
      <c r="D930" s="40"/>
      <c r="E930" s="40"/>
      <c r="F930" s="40"/>
      <c r="G930" s="40"/>
      <c r="H930" s="43"/>
      <c r="I930" s="43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4.25" customHeight="1">
      <c r="A931" s="40"/>
      <c r="B931" s="40"/>
      <c r="C931" s="40"/>
      <c r="D931" s="40"/>
      <c r="E931" s="40"/>
      <c r="F931" s="40"/>
      <c r="G931" s="40"/>
      <c r="H931" s="43"/>
      <c r="I931" s="43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4.25" customHeight="1">
      <c r="A932" s="40"/>
      <c r="B932" s="40"/>
      <c r="C932" s="40"/>
      <c r="D932" s="40"/>
      <c r="E932" s="40"/>
      <c r="F932" s="40"/>
      <c r="G932" s="40"/>
      <c r="H932" s="43"/>
      <c r="I932" s="43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4.25" customHeight="1">
      <c r="A933" s="40"/>
      <c r="B933" s="40"/>
      <c r="C933" s="40"/>
      <c r="D933" s="40"/>
      <c r="E933" s="40"/>
      <c r="F933" s="40"/>
      <c r="G933" s="40"/>
      <c r="H933" s="43"/>
      <c r="I933" s="43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4.25" customHeight="1">
      <c r="A934" s="40"/>
      <c r="B934" s="40"/>
      <c r="C934" s="40"/>
      <c r="D934" s="40"/>
      <c r="E934" s="40"/>
      <c r="F934" s="40"/>
      <c r="G934" s="40"/>
      <c r="H934" s="43"/>
      <c r="I934" s="43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4.25" customHeight="1">
      <c r="A935" s="40"/>
      <c r="B935" s="40"/>
      <c r="C935" s="40"/>
      <c r="D935" s="40"/>
      <c r="E935" s="40"/>
      <c r="F935" s="40"/>
      <c r="G935" s="40"/>
      <c r="H935" s="43"/>
      <c r="I935" s="43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4.25" customHeight="1">
      <c r="A936" s="40"/>
      <c r="B936" s="40"/>
      <c r="C936" s="40"/>
      <c r="D936" s="40"/>
      <c r="E936" s="40"/>
      <c r="F936" s="40"/>
      <c r="G936" s="40"/>
      <c r="H936" s="43"/>
      <c r="I936" s="43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4.25" customHeight="1">
      <c r="A937" s="40"/>
      <c r="B937" s="40"/>
      <c r="C937" s="40"/>
      <c r="D937" s="40"/>
      <c r="E937" s="40"/>
      <c r="F937" s="40"/>
      <c r="G937" s="40"/>
      <c r="H937" s="43"/>
      <c r="I937" s="43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4.25" customHeight="1">
      <c r="A938" s="40"/>
      <c r="B938" s="40"/>
      <c r="C938" s="40"/>
      <c r="D938" s="40"/>
      <c r="E938" s="40"/>
      <c r="F938" s="40"/>
      <c r="G938" s="40"/>
      <c r="H938" s="43"/>
      <c r="I938" s="43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4.25" customHeight="1">
      <c r="A939" s="40"/>
      <c r="B939" s="40"/>
      <c r="C939" s="40"/>
      <c r="D939" s="40"/>
      <c r="E939" s="40"/>
      <c r="F939" s="40"/>
      <c r="G939" s="40"/>
      <c r="H939" s="43"/>
      <c r="I939" s="43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4.25" customHeight="1">
      <c r="A940" s="40"/>
      <c r="B940" s="40"/>
      <c r="C940" s="40"/>
      <c r="D940" s="40"/>
      <c r="E940" s="40"/>
      <c r="F940" s="40"/>
      <c r="G940" s="40"/>
      <c r="H940" s="43"/>
      <c r="I940" s="43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4.25" customHeight="1">
      <c r="A941" s="40"/>
      <c r="B941" s="40"/>
      <c r="C941" s="40"/>
      <c r="D941" s="40"/>
      <c r="E941" s="40"/>
      <c r="F941" s="40"/>
      <c r="G941" s="40"/>
      <c r="H941" s="43"/>
      <c r="I941" s="43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4.25" customHeight="1">
      <c r="A942" s="40"/>
      <c r="B942" s="40"/>
      <c r="C942" s="40"/>
      <c r="D942" s="40"/>
      <c r="E942" s="40"/>
      <c r="F942" s="40"/>
      <c r="G942" s="40"/>
      <c r="H942" s="43"/>
      <c r="I942" s="43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4.25" customHeight="1">
      <c r="A943" s="40"/>
      <c r="B943" s="40"/>
      <c r="C943" s="40"/>
      <c r="D943" s="40"/>
      <c r="E943" s="40"/>
      <c r="F943" s="40"/>
      <c r="G943" s="40"/>
      <c r="H943" s="43"/>
      <c r="I943" s="43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4.25" customHeight="1">
      <c r="A944" s="40"/>
      <c r="B944" s="40"/>
      <c r="C944" s="40"/>
      <c r="D944" s="40"/>
      <c r="E944" s="40"/>
      <c r="F944" s="40"/>
      <c r="G944" s="40"/>
      <c r="H944" s="43"/>
      <c r="I944" s="43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4.25" customHeight="1">
      <c r="A945" s="40"/>
      <c r="B945" s="40"/>
      <c r="C945" s="40"/>
      <c r="D945" s="40"/>
      <c r="E945" s="40"/>
      <c r="F945" s="40"/>
      <c r="G945" s="40"/>
      <c r="H945" s="43"/>
      <c r="I945" s="43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4.25" customHeight="1">
      <c r="A946" s="40"/>
      <c r="B946" s="40"/>
      <c r="C946" s="40"/>
      <c r="D946" s="40"/>
      <c r="E946" s="40"/>
      <c r="F946" s="40"/>
      <c r="G946" s="40"/>
      <c r="H946" s="43"/>
      <c r="I946" s="43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4.25" customHeight="1">
      <c r="A947" s="40"/>
      <c r="B947" s="40"/>
      <c r="C947" s="40"/>
      <c r="D947" s="40"/>
      <c r="E947" s="40"/>
      <c r="F947" s="40"/>
      <c r="G947" s="40"/>
      <c r="H947" s="43"/>
      <c r="I947" s="43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4.25" customHeight="1">
      <c r="A948" s="40"/>
      <c r="B948" s="40"/>
      <c r="C948" s="40"/>
      <c r="D948" s="40"/>
      <c r="E948" s="40"/>
      <c r="F948" s="40"/>
      <c r="G948" s="40"/>
      <c r="H948" s="43"/>
      <c r="I948" s="43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4.25" customHeight="1">
      <c r="A949" s="40"/>
      <c r="B949" s="40"/>
      <c r="C949" s="40"/>
      <c r="D949" s="40"/>
      <c r="E949" s="40"/>
      <c r="F949" s="40"/>
      <c r="G949" s="40"/>
      <c r="H949" s="43"/>
      <c r="I949" s="43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4.25" customHeight="1">
      <c r="A950" s="40"/>
      <c r="B950" s="40"/>
      <c r="C950" s="40"/>
      <c r="D950" s="40"/>
      <c r="E950" s="40"/>
      <c r="F950" s="40"/>
      <c r="G950" s="40"/>
      <c r="H950" s="43"/>
      <c r="I950" s="43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4.25" customHeight="1">
      <c r="A951" s="40"/>
      <c r="B951" s="40"/>
      <c r="C951" s="40"/>
      <c r="D951" s="40"/>
      <c r="E951" s="40"/>
      <c r="F951" s="40"/>
      <c r="G951" s="40"/>
      <c r="H951" s="43"/>
      <c r="I951" s="43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4.25" customHeight="1">
      <c r="A952" s="40"/>
      <c r="B952" s="40"/>
      <c r="C952" s="40"/>
      <c r="D952" s="40"/>
      <c r="E952" s="40"/>
      <c r="F952" s="40"/>
      <c r="G952" s="40"/>
      <c r="H952" s="43"/>
      <c r="I952" s="43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4.25" customHeight="1">
      <c r="A953" s="40"/>
      <c r="B953" s="40"/>
      <c r="C953" s="40"/>
      <c r="D953" s="40"/>
      <c r="E953" s="40"/>
      <c r="F953" s="40"/>
      <c r="G953" s="40"/>
      <c r="H953" s="43"/>
      <c r="I953" s="43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4.25" customHeight="1">
      <c r="A954" s="40"/>
      <c r="B954" s="40"/>
      <c r="C954" s="40"/>
      <c r="D954" s="40"/>
      <c r="E954" s="40"/>
      <c r="F954" s="40"/>
      <c r="G954" s="40"/>
      <c r="H954" s="43"/>
      <c r="I954" s="43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4.25" customHeight="1">
      <c r="A955" s="40"/>
      <c r="B955" s="40"/>
      <c r="C955" s="40"/>
      <c r="D955" s="40"/>
      <c r="E955" s="40"/>
      <c r="F955" s="40"/>
      <c r="G955" s="40"/>
      <c r="H955" s="43"/>
      <c r="I955" s="43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4.25" customHeight="1">
      <c r="A956" s="40"/>
      <c r="B956" s="40"/>
      <c r="C956" s="40"/>
      <c r="D956" s="40"/>
      <c r="E956" s="40"/>
      <c r="F956" s="40"/>
      <c r="G956" s="40"/>
      <c r="H956" s="43"/>
      <c r="I956" s="43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4.25" customHeight="1">
      <c r="A957" s="40"/>
      <c r="B957" s="40"/>
      <c r="C957" s="40"/>
      <c r="D957" s="40"/>
      <c r="E957" s="40"/>
      <c r="F957" s="40"/>
      <c r="G957" s="40"/>
      <c r="H957" s="43"/>
      <c r="I957" s="43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4.25" customHeight="1">
      <c r="A958" s="40"/>
      <c r="B958" s="40"/>
      <c r="C958" s="40"/>
      <c r="D958" s="40"/>
      <c r="E958" s="40"/>
      <c r="F958" s="40"/>
      <c r="G958" s="40"/>
      <c r="H958" s="43"/>
      <c r="I958" s="43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4.25" customHeight="1">
      <c r="A959" s="40"/>
      <c r="B959" s="40"/>
      <c r="C959" s="40"/>
      <c r="D959" s="40"/>
      <c r="E959" s="40"/>
      <c r="F959" s="40"/>
      <c r="G959" s="40"/>
      <c r="H959" s="43"/>
      <c r="I959" s="43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4.25" customHeight="1">
      <c r="A960" s="40"/>
      <c r="B960" s="40"/>
      <c r="C960" s="40"/>
      <c r="D960" s="40"/>
      <c r="E960" s="40"/>
      <c r="F960" s="40"/>
      <c r="G960" s="40"/>
      <c r="H960" s="43"/>
      <c r="I960" s="43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4.25" customHeight="1">
      <c r="A961" s="40"/>
      <c r="B961" s="40"/>
      <c r="C961" s="40"/>
      <c r="D961" s="40"/>
      <c r="E961" s="40"/>
      <c r="F961" s="40"/>
      <c r="G961" s="40"/>
      <c r="H961" s="43"/>
      <c r="I961" s="43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4.25" customHeight="1">
      <c r="A962" s="40"/>
      <c r="B962" s="40"/>
      <c r="C962" s="40"/>
      <c r="D962" s="40"/>
      <c r="E962" s="40"/>
      <c r="F962" s="40"/>
      <c r="G962" s="40"/>
      <c r="H962" s="43"/>
      <c r="I962" s="43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4.25" customHeight="1">
      <c r="A963" s="40"/>
      <c r="B963" s="40"/>
      <c r="C963" s="40"/>
      <c r="D963" s="40"/>
      <c r="E963" s="40"/>
      <c r="F963" s="40"/>
      <c r="G963" s="40"/>
      <c r="H963" s="43"/>
      <c r="I963" s="43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4.25" customHeight="1">
      <c r="A964" s="40"/>
      <c r="B964" s="40"/>
      <c r="C964" s="40"/>
      <c r="D964" s="40"/>
      <c r="E964" s="40"/>
      <c r="F964" s="40"/>
      <c r="G964" s="40"/>
      <c r="H964" s="43"/>
      <c r="I964" s="43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4.25" customHeight="1">
      <c r="A965" s="40"/>
      <c r="B965" s="40"/>
      <c r="C965" s="40"/>
      <c r="D965" s="40"/>
      <c r="E965" s="40"/>
      <c r="F965" s="40"/>
      <c r="G965" s="40"/>
      <c r="H965" s="43"/>
      <c r="I965" s="43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4.25" customHeight="1">
      <c r="A966" s="40"/>
      <c r="B966" s="40"/>
      <c r="C966" s="40"/>
      <c r="D966" s="40"/>
      <c r="E966" s="40"/>
      <c r="F966" s="40"/>
      <c r="G966" s="40"/>
      <c r="H966" s="43"/>
      <c r="I966" s="43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4.25" customHeight="1">
      <c r="A967" s="40"/>
      <c r="B967" s="40"/>
      <c r="C967" s="40"/>
      <c r="D967" s="40"/>
      <c r="E967" s="40"/>
      <c r="F967" s="40"/>
      <c r="G967" s="40"/>
      <c r="H967" s="43"/>
      <c r="I967" s="43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4.25" customHeight="1">
      <c r="A968" s="40"/>
      <c r="B968" s="40"/>
      <c r="C968" s="40"/>
      <c r="D968" s="40"/>
      <c r="E968" s="40"/>
      <c r="F968" s="40"/>
      <c r="G968" s="40"/>
      <c r="H968" s="43"/>
      <c r="I968" s="43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4.25" customHeight="1">
      <c r="A969" s="40"/>
      <c r="B969" s="40"/>
      <c r="C969" s="40"/>
      <c r="D969" s="40"/>
      <c r="E969" s="40"/>
      <c r="F969" s="40"/>
      <c r="G969" s="40"/>
      <c r="H969" s="43"/>
      <c r="I969" s="43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4.25" customHeight="1">
      <c r="A970" s="40"/>
      <c r="B970" s="40"/>
      <c r="C970" s="40"/>
      <c r="D970" s="40"/>
      <c r="E970" s="40"/>
      <c r="F970" s="40"/>
      <c r="G970" s="40"/>
      <c r="H970" s="43"/>
      <c r="I970" s="43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4.25" customHeight="1">
      <c r="A971" s="40"/>
      <c r="B971" s="40"/>
      <c r="C971" s="40"/>
      <c r="D971" s="40"/>
      <c r="E971" s="40"/>
      <c r="F971" s="40"/>
      <c r="G971" s="40"/>
      <c r="H971" s="43"/>
      <c r="I971" s="43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4.25" customHeight="1">
      <c r="A972" s="40"/>
      <c r="B972" s="40"/>
      <c r="C972" s="40"/>
      <c r="D972" s="40"/>
      <c r="E972" s="40"/>
      <c r="F972" s="40"/>
      <c r="G972" s="40"/>
      <c r="H972" s="43"/>
      <c r="I972" s="43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4.25" customHeight="1">
      <c r="A973" s="40"/>
      <c r="B973" s="40"/>
      <c r="C973" s="40"/>
      <c r="D973" s="40"/>
      <c r="E973" s="40"/>
      <c r="F973" s="40"/>
      <c r="G973" s="40"/>
      <c r="H973" s="43"/>
      <c r="I973" s="43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4.25" customHeight="1">
      <c r="A974" s="40"/>
      <c r="B974" s="40"/>
      <c r="C974" s="40"/>
      <c r="D974" s="40"/>
      <c r="E974" s="40"/>
      <c r="F974" s="40"/>
      <c r="G974" s="40"/>
      <c r="H974" s="43"/>
      <c r="I974" s="43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4.25" customHeight="1">
      <c r="A975" s="40"/>
      <c r="B975" s="40"/>
      <c r="C975" s="40"/>
      <c r="D975" s="40"/>
      <c r="E975" s="40"/>
      <c r="F975" s="40"/>
      <c r="G975" s="40"/>
      <c r="H975" s="43"/>
      <c r="I975" s="43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4.25" customHeight="1">
      <c r="A976" s="40"/>
      <c r="B976" s="40"/>
      <c r="C976" s="40"/>
      <c r="D976" s="40"/>
      <c r="E976" s="40"/>
      <c r="F976" s="40"/>
      <c r="G976" s="40"/>
      <c r="H976" s="43"/>
      <c r="I976" s="43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4.25" customHeight="1">
      <c r="A977" s="40"/>
      <c r="B977" s="40"/>
      <c r="C977" s="40"/>
      <c r="D977" s="40"/>
      <c r="E977" s="40"/>
      <c r="F977" s="40"/>
      <c r="G977" s="40"/>
      <c r="H977" s="43"/>
      <c r="I977" s="43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4.25" customHeight="1">
      <c r="A978" s="40"/>
      <c r="B978" s="40"/>
      <c r="C978" s="40"/>
      <c r="D978" s="40"/>
      <c r="E978" s="40"/>
      <c r="F978" s="40"/>
      <c r="G978" s="40"/>
      <c r="H978" s="43"/>
      <c r="I978" s="43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4.25" customHeight="1">
      <c r="A979" s="40"/>
      <c r="B979" s="40"/>
      <c r="C979" s="40"/>
      <c r="D979" s="40"/>
      <c r="E979" s="40"/>
      <c r="F979" s="40"/>
      <c r="G979" s="40"/>
      <c r="H979" s="43"/>
      <c r="I979" s="43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4.25" customHeight="1">
      <c r="A980" s="40"/>
      <c r="B980" s="40"/>
      <c r="C980" s="40"/>
      <c r="D980" s="40"/>
      <c r="E980" s="40"/>
      <c r="F980" s="40"/>
      <c r="G980" s="40"/>
      <c r="H980" s="43"/>
      <c r="I980" s="43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4.25" customHeight="1">
      <c r="A981" s="40"/>
      <c r="B981" s="40"/>
      <c r="C981" s="40"/>
      <c r="D981" s="40"/>
      <c r="E981" s="40"/>
      <c r="F981" s="40"/>
      <c r="G981" s="40"/>
      <c r="H981" s="43"/>
      <c r="I981" s="43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4.25" customHeight="1">
      <c r="A982" s="40"/>
      <c r="B982" s="40"/>
      <c r="C982" s="40"/>
      <c r="D982" s="40"/>
      <c r="E982" s="40"/>
      <c r="F982" s="40"/>
      <c r="G982" s="40"/>
      <c r="H982" s="43"/>
      <c r="I982" s="43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4.25" customHeight="1">
      <c r="A983" s="40"/>
      <c r="B983" s="40"/>
      <c r="C983" s="40"/>
      <c r="D983" s="40"/>
      <c r="E983" s="40"/>
      <c r="F983" s="40"/>
      <c r="G983" s="40"/>
      <c r="H983" s="43"/>
      <c r="I983" s="43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4.25" customHeight="1">
      <c r="A984" s="40"/>
      <c r="B984" s="40"/>
      <c r="C984" s="40"/>
      <c r="D984" s="40"/>
      <c r="E984" s="40"/>
      <c r="F984" s="40"/>
      <c r="G984" s="40"/>
      <c r="H984" s="43"/>
      <c r="I984" s="43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4.25" customHeight="1">
      <c r="A985" s="40"/>
      <c r="B985" s="40"/>
      <c r="C985" s="40"/>
      <c r="D985" s="40"/>
      <c r="E985" s="40"/>
      <c r="F985" s="40"/>
      <c r="G985" s="40"/>
      <c r="H985" s="43"/>
      <c r="I985" s="43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4.25" customHeight="1">
      <c r="A986" s="40"/>
      <c r="B986" s="40"/>
      <c r="C986" s="40"/>
      <c r="D986" s="40"/>
      <c r="E986" s="40"/>
      <c r="F986" s="40"/>
      <c r="G986" s="40"/>
      <c r="H986" s="43"/>
      <c r="I986" s="43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4.25" customHeight="1">
      <c r="A987" s="40"/>
      <c r="B987" s="40"/>
      <c r="C987" s="40"/>
      <c r="D987" s="40"/>
      <c r="E987" s="40"/>
      <c r="F987" s="40"/>
      <c r="G987" s="40"/>
      <c r="H987" s="43"/>
      <c r="I987" s="43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4.25" customHeight="1">
      <c r="A988" s="40"/>
      <c r="B988" s="40"/>
      <c r="C988" s="40"/>
      <c r="D988" s="40"/>
      <c r="E988" s="40"/>
      <c r="F988" s="40"/>
      <c r="G988" s="40"/>
      <c r="H988" s="43"/>
      <c r="I988" s="43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4.25" customHeight="1">
      <c r="A989" s="40"/>
      <c r="B989" s="40"/>
      <c r="C989" s="40"/>
      <c r="D989" s="40"/>
      <c r="E989" s="40"/>
      <c r="F989" s="40"/>
      <c r="G989" s="40"/>
      <c r="H989" s="43"/>
      <c r="I989" s="43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4.25" customHeight="1">
      <c r="A990" s="40"/>
      <c r="B990" s="40"/>
      <c r="C990" s="40"/>
      <c r="D990" s="40"/>
      <c r="E990" s="40"/>
      <c r="F990" s="40"/>
      <c r="G990" s="40"/>
      <c r="H990" s="43"/>
      <c r="I990" s="43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4.25" customHeight="1">
      <c r="A991" s="40"/>
      <c r="B991" s="40"/>
      <c r="C991" s="40"/>
      <c r="D991" s="40"/>
      <c r="E991" s="40"/>
      <c r="F991" s="40"/>
      <c r="G991" s="40"/>
      <c r="H991" s="43"/>
      <c r="I991" s="43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4.25" customHeight="1">
      <c r="A992" s="40"/>
      <c r="B992" s="40"/>
      <c r="C992" s="40"/>
      <c r="D992" s="40"/>
      <c r="E992" s="40"/>
      <c r="F992" s="40"/>
      <c r="G992" s="40"/>
      <c r="H992" s="43"/>
      <c r="I992" s="43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4.25" customHeight="1">
      <c r="A993" s="40"/>
      <c r="B993" s="40"/>
      <c r="C993" s="40"/>
      <c r="D993" s="40"/>
      <c r="E993" s="40"/>
      <c r="F993" s="40"/>
      <c r="G993" s="40"/>
      <c r="H993" s="43"/>
      <c r="I993" s="43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4.25" customHeight="1">
      <c r="A994" s="40"/>
      <c r="B994" s="40"/>
      <c r="C994" s="40"/>
      <c r="D994" s="40"/>
      <c r="E994" s="40"/>
      <c r="F994" s="40"/>
      <c r="G994" s="40"/>
      <c r="H994" s="43"/>
      <c r="I994" s="43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4.25" customHeight="1">
      <c r="A995" s="40"/>
      <c r="B995" s="40"/>
      <c r="C995" s="40"/>
      <c r="D995" s="40"/>
      <c r="E995" s="40"/>
      <c r="F995" s="40"/>
      <c r="G995" s="40"/>
      <c r="H995" s="43"/>
      <c r="I995" s="43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4.25" customHeight="1">
      <c r="A996" s="40"/>
      <c r="B996" s="40"/>
      <c r="C996" s="40"/>
      <c r="D996" s="40"/>
      <c r="E996" s="40"/>
      <c r="F996" s="40"/>
      <c r="G996" s="40"/>
      <c r="H996" s="43"/>
      <c r="I996" s="43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4.25" customHeight="1">
      <c r="A997" s="40"/>
      <c r="B997" s="40"/>
      <c r="C997" s="40"/>
      <c r="D997" s="40"/>
      <c r="E997" s="40"/>
      <c r="F997" s="40"/>
      <c r="G997" s="40"/>
      <c r="H997" s="43"/>
      <c r="I997" s="43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4.25" customHeight="1">
      <c r="A998" s="40"/>
      <c r="B998" s="40"/>
      <c r="C998" s="40"/>
      <c r="D998" s="40"/>
      <c r="E998" s="40"/>
      <c r="F998" s="40"/>
      <c r="G998" s="40"/>
      <c r="H998" s="43"/>
      <c r="I998" s="43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4.25" customHeight="1">
      <c r="A999" s="40"/>
      <c r="B999" s="40"/>
      <c r="C999" s="40"/>
      <c r="D999" s="40"/>
      <c r="E999" s="40"/>
      <c r="F999" s="40"/>
      <c r="G999" s="40"/>
      <c r="H999" s="43"/>
      <c r="I999" s="43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4.25" customHeight="1">
      <c r="A1000" s="40"/>
      <c r="B1000" s="40"/>
      <c r="C1000" s="40"/>
      <c r="D1000" s="40"/>
      <c r="E1000" s="40"/>
      <c r="F1000" s="40"/>
      <c r="G1000" s="40"/>
      <c r="H1000" s="43"/>
      <c r="I1000" s="43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5.14"/>
    <col customWidth="1" min="3" max="3" width="5.57"/>
    <col customWidth="1" min="4" max="4" width="6.0"/>
    <col customWidth="1" min="5" max="5" width="7.86"/>
    <col customWidth="1" min="6" max="6" width="7.0"/>
    <col customWidth="1" min="7" max="7" width="8.43"/>
    <col customWidth="1" min="8" max="8" width="7.71"/>
    <col customWidth="1" min="9" max="9" width="8.29"/>
    <col customWidth="1" min="10" max="10" width="7.0"/>
    <col customWidth="1" min="11" max="11" width="9.29"/>
    <col customWidth="1" min="12" max="12" width="8.71"/>
    <col customWidth="1" min="13" max="13" width="8.43"/>
    <col customWidth="1" min="14" max="14" width="8.0"/>
    <col customWidth="1" min="15" max="15" width="7.71"/>
    <col customWidth="1" min="16" max="16" width="14.14"/>
    <col customWidth="1" min="17" max="26" width="9.0"/>
  </cols>
  <sheetData>
    <row r="1" ht="28.5" customHeight="1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3.5" customHeight="1">
      <c r="A2" s="2" t="s">
        <v>420</v>
      </c>
      <c r="B2" s="2" t="s">
        <v>17</v>
      </c>
      <c r="C2" s="2">
        <v>111.0</v>
      </c>
      <c r="D2" s="2">
        <v>434.0</v>
      </c>
      <c r="E2" s="2" t="s">
        <v>421</v>
      </c>
      <c r="F2" s="2">
        <v>2017.0</v>
      </c>
      <c r="G2" s="2">
        <v>2020.0</v>
      </c>
      <c r="H2" s="49"/>
      <c r="I2" s="49"/>
      <c r="J2" s="10">
        <v>1.0</v>
      </c>
      <c r="K2" s="10">
        <v>15.0</v>
      </c>
      <c r="L2" s="10">
        <v>13.0</v>
      </c>
      <c r="M2" s="10">
        <v>313.0</v>
      </c>
      <c r="N2" s="10">
        <v>348.0</v>
      </c>
      <c r="O2" s="10">
        <v>345.0</v>
      </c>
      <c r="P2" s="10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2" t="s">
        <v>420</v>
      </c>
      <c r="B3" s="2" t="s">
        <v>17</v>
      </c>
      <c r="C3" s="2">
        <v>111.0</v>
      </c>
      <c r="D3" s="2" t="s">
        <v>229</v>
      </c>
      <c r="E3" s="2" t="s">
        <v>422</v>
      </c>
      <c r="F3" s="2">
        <v>2017.0</v>
      </c>
      <c r="G3" s="2">
        <v>2020.0</v>
      </c>
      <c r="H3" s="49"/>
      <c r="I3" s="49"/>
      <c r="J3" s="10">
        <v>1.0</v>
      </c>
      <c r="K3" s="10">
        <v>3.0</v>
      </c>
      <c r="L3" s="10">
        <v>0.0</v>
      </c>
      <c r="M3" s="10"/>
      <c r="N3" s="10"/>
      <c r="O3" s="10"/>
      <c r="P3" s="10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2" t="s">
        <v>420</v>
      </c>
      <c r="B4" s="2" t="s">
        <v>17</v>
      </c>
      <c r="C4" s="2">
        <v>112.0</v>
      </c>
      <c r="D4" s="2">
        <v>73.0</v>
      </c>
      <c r="E4" s="2" t="s">
        <v>423</v>
      </c>
      <c r="F4" s="2">
        <v>2012.0</v>
      </c>
      <c r="G4" s="2">
        <v>2020.0</v>
      </c>
      <c r="H4" s="49"/>
      <c r="I4" s="49"/>
      <c r="J4" s="10"/>
      <c r="K4" s="10"/>
      <c r="L4" s="10"/>
      <c r="M4" s="10"/>
      <c r="N4" s="10"/>
      <c r="O4" s="10"/>
      <c r="P4" s="10" t="s">
        <v>424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2" t="s">
        <v>420</v>
      </c>
      <c r="B5" s="2" t="s">
        <v>17</v>
      </c>
      <c r="C5" s="2">
        <v>112.0</v>
      </c>
      <c r="D5" s="2">
        <v>82.0</v>
      </c>
      <c r="E5" s="2" t="s">
        <v>425</v>
      </c>
      <c r="F5" s="2">
        <v>2012.0</v>
      </c>
      <c r="G5" s="2">
        <v>2020.0</v>
      </c>
      <c r="H5" s="49"/>
      <c r="I5" s="49"/>
      <c r="J5" s="10">
        <v>0.0</v>
      </c>
      <c r="K5" s="10"/>
      <c r="L5" s="10"/>
      <c r="M5" s="10"/>
      <c r="N5" s="10"/>
      <c r="O5" s="10"/>
      <c r="P5" s="10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2" t="s">
        <v>420</v>
      </c>
      <c r="B6" s="2" t="s">
        <v>17</v>
      </c>
      <c r="C6" s="2">
        <v>112.0</v>
      </c>
      <c r="D6" s="2" t="s">
        <v>328</v>
      </c>
      <c r="E6" s="2" t="s">
        <v>426</v>
      </c>
      <c r="F6" s="2">
        <v>2018.0</v>
      </c>
      <c r="G6" s="2">
        <v>2020.0</v>
      </c>
      <c r="H6" s="49"/>
      <c r="I6" s="49"/>
      <c r="J6" s="10">
        <v>1.0</v>
      </c>
      <c r="K6" s="10">
        <v>5.0</v>
      </c>
      <c r="L6" s="10">
        <v>3.0</v>
      </c>
      <c r="M6" s="10">
        <v>348.0</v>
      </c>
      <c r="N6" s="10">
        <v>218.0</v>
      </c>
      <c r="O6" s="10"/>
      <c r="P6" s="10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2" t="s">
        <v>420</v>
      </c>
      <c r="B7" s="2" t="s">
        <v>17</v>
      </c>
      <c r="C7" s="2">
        <v>112.0</v>
      </c>
      <c r="D7" s="2" t="s">
        <v>362</v>
      </c>
      <c r="E7" s="2" t="s">
        <v>427</v>
      </c>
      <c r="F7" s="2">
        <v>2019.0</v>
      </c>
      <c r="G7" s="2">
        <v>2020.0</v>
      </c>
      <c r="H7" s="50">
        <v>178.5</v>
      </c>
      <c r="I7" s="50">
        <v>94.7</v>
      </c>
      <c r="J7" s="10">
        <v>0.0</v>
      </c>
      <c r="K7" s="10"/>
      <c r="L7" s="10"/>
      <c r="M7" s="10"/>
      <c r="N7" s="10"/>
      <c r="O7" s="10"/>
      <c r="P7" s="10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" t="s">
        <v>420</v>
      </c>
      <c r="B8" s="2" t="s">
        <v>17</v>
      </c>
      <c r="C8" s="2">
        <v>112.0</v>
      </c>
      <c r="D8" s="2" t="s">
        <v>174</v>
      </c>
      <c r="E8" s="2" t="s">
        <v>428</v>
      </c>
      <c r="F8" s="2">
        <v>2019.0</v>
      </c>
      <c r="G8" s="2">
        <v>2020.0</v>
      </c>
      <c r="H8" s="50">
        <v>125.5</v>
      </c>
      <c r="I8" s="50">
        <v>223.7</v>
      </c>
      <c r="J8" s="10">
        <v>0.0</v>
      </c>
      <c r="K8" s="10"/>
      <c r="L8" s="10"/>
      <c r="M8" s="10"/>
      <c r="N8" s="10"/>
      <c r="O8" s="10"/>
      <c r="P8" s="10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" t="s">
        <v>420</v>
      </c>
      <c r="B9" s="2" t="s">
        <v>17</v>
      </c>
      <c r="C9" s="2">
        <v>112.0</v>
      </c>
      <c r="D9" s="2" t="s">
        <v>429</v>
      </c>
      <c r="E9" s="2" t="s">
        <v>430</v>
      </c>
      <c r="F9" s="2">
        <v>2019.0</v>
      </c>
      <c r="G9" s="2">
        <v>2020.0</v>
      </c>
      <c r="H9" s="50">
        <v>121.5</v>
      </c>
      <c r="I9" s="50">
        <v>223.8</v>
      </c>
      <c r="J9" s="10">
        <v>0.0</v>
      </c>
      <c r="K9" s="10"/>
      <c r="L9" s="10"/>
      <c r="M9" s="10"/>
      <c r="N9" s="10"/>
      <c r="O9" s="10"/>
      <c r="P9" s="10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" t="s">
        <v>420</v>
      </c>
      <c r="B10" s="2" t="s">
        <v>17</v>
      </c>
      <c r="C10" s="2">
        <v>112.0</v>
      </c>
      <c r="D10" s="2" t="s">
        <v>431</v>
      </c>
      <c r="E10" s="2" t="s">
        <v>432</v>
      </c>
      <c r="F10" s="2">
        <v>2019.0</v>
      </c>
      <c r="G10" s="2">
        <v>2020.0</v>
      </c>
      <c r="H10" s="50">
        <v>115.4</v>
      </c>
      <c r="I10" s="50">
        <v>207.5</v>
      </c>
      <c r="J10" s="10">
        <v>0.0</v>
      </c>
      <c r="K10" s="10"/>
      <c r="L10" s="10"/>
      <c r="M10" s="10"/>
      <c r="N10" s="10"/>
      <c r="O10" s="10"/>
      <c r="P10" s="10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" t="s">
        <v>420</v>
      </c>
      <c r="B11" s="2" t="s">
        <v>17</v>
      </c>
      <c r="C11" s="2">
        <v>112.0</v>
      </c>
      <c r="D11" s="2" t="s">
        <v>433</v>
      </c>
      <c r="E11" s="2" t="s">
        <v>434</v>
      </c>
      <c r="F11" s="2">
        <v>2019.0</v>
      </c>
      <c r="G11" s="2">
        <v>2020.0</v>
      </c>
      <c r="H11" s="50">
        <v>115.0</v>
      </c>
      <c r="I11" s="50">
        <v>205.5</v>
      </c>
      <c r="J11" s="10">
        <v>1.0</v>
      </c>
      <c r="K11" s="10">
        <v>10.0</v>
      </c>
      <c r="L11" s="10">
        <v>3.0</v>
      </c>
      <c r="M11" s="10">
        <v>387.0</v>
      </c>
      <c r="N11" s="10">
        <v>506.0</v>
      </c>
      <c r="O11" s="10">
        <v>588.0</v>
      </c>
      <c r="P11" s="1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2" t="s">
        <v>420</v>
      </c>
      <c r="B12" s="2" t="s">
        <v>17</v>
      </c>
      <c r="C12" s="2">
        <v>112.0</v>
      </c>
      <c r="D12" s="2" t="s">
        <v>435</v>
      </c>
      <c r="E12" s="2" t="s">
        <v>436</v>
      </c>
      <c r="F12" s="2">
        <v>2019.0</v>
      </c>
      <c r="G12" s="2">
        <v>2020.0</v>
      </c>
      <c r="H12" s="50">
        <v>192.5</v>
      </c>
      <c r="I12" s="50">
        <v>171.5</v>
      </c>
      <c r="J12" s="10">
        <v>0.0</v>
      </c>
      <c r="K12" s="10"/>
      <c r="L12" s="10"/>
      <c r="M12" s="10"/>
      <c r="N12" s="10"/>
      <c r="O12" s="10"/>
      <c r="P12" s="1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" t="s">
        <v>420</v>
      </c>
      <c r="B13" s="2" t="s">
        <v>17</v>
      </c>
      <c r="C13" s="2">
        <v>112.0</v>
      </c>
      <c r="D13" s="2" t="s">
        <v>236</v>
      </c>
      <c r="E13" s="2" t="s">
        <v>437</v>
      </c>
      <c r="F13" s="2">
        <v>2019.0</v>
      </c>
      <c r="G13" s="2">
        <v>2020.0</v>
      </c>
      <c r="H13" s="50">
        <v>188.2</v>
      </c>
      <c r="I13" s="50">
        <v>175.8</v>
      </c>
      <c r="J13" s="10">
        <v>0.0</v>
      </c>
      <c r="K13" s="10"/>
      <c r="L13" s="10"/>
      <c r="M13" s="10"/>
      <c r="N13" s="10"/>
      <c r="O13" s="10"/>
      <c r="P13" s="1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2" t="s">
        <v>420</v>
      </c>
      <c r="B14" s="2" t="s">
        <v>17</v>
      </c>
      <c r="C14" s="2">
        <v>112.0</v>
      </c>
      <c r="D14" s="2" t="s">
        <v>438</v>
      </c>
      <c r="E14" s="2" t="s">
        <v>439</v>
      </c>
      <c r="F14" s="2">
        <v>2019.0</v>
      </c>
      <c r="G14" s="2">
        <v>2020.0</v>
      </c>
      <c r="H14" s="50">
        <v>211.8</v>
      </c>
      <c r="I14" s="50">
        <v>185.7</v>
      </c>
      <c r="J14" s="10">
        <v>1.0</v>
      </c>
      <c r="K14" s="10">
        <v>8.0</v>
      </c>
      <c r="L14" s="10">
        <v>3.0</v>
      </c>
      <c r="M14" s="10">
        <v>306.0</v>
      </c>
      <c r="N14" s="10">
        <v>352.0</v>
      </c>
      <c r="O14" s="10">
        <v>156.0</v>
      </c>
      <c r="P14" s="1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2" t="s">
        <v>420</v>
      </c>
      <c r="B15" s="2" t="s">
        <v>17</v>
      </c>
      <c r="C15" s="2">
        <v>112.0</v>
      </c>
      <c r="D15" s="2" t="s">
        <v>440</v>
      </c>
      <c r="E15" s="2" t="s">
        <v>441</v>
      </c>
      <c r="F15" s="2">
        <v>2019.0</v>
      </c>
      <c r="G15" s="2">
        <v>2020.0</v>
      </c>
      <c r="H15" s="50">
        <v>210.7</v>
      </c>
      <c r="I15" s="50">
        <v>185.3</v>
      </c>
      <c r="J15" s="10">
        <v>1.0</v>
      </c>
      <c r="K15" s="10">
        <v>11.0</v>
      </c>
      <c r="L15" s="10">
        <v>4.0</v>
      </c>
      <c r="M15" s="10">
        <v>391.0</v>
      </c>
      <c r="N15" s="10"/>
      <c r="O15" s="10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2" t="s">
        <v>420</v>
      </c>
      <c r="B16" s="2" t="s">
        <v>17</v>
      </c>
      <c r="C16" s="2">
        <v>112.0</v>
      </c>
      <c r="D16" s="2" t="s">
        <v>238</v>
      </c>
      <c r="E16" s="2" t="s">
        <v>442</v>
      </c>
      <c r="F16" s="2">
        <v>2019.0</v>
      </c>
      <c r="G16" s="2">
        <v>2020.0</v>
      </c>
      <c r="H16" s="50">
        <v>171.7</v>
      </c>
      <c r="I16" s="50">
        <v>208.0</v>
      </c>
      <c r="J16" s="10">
        <v>0.0</v>
      </c>
      <c r="K16" s="10"/>
      <c r="L16" s="10"/>
      <c r="M16" s="10"/>
      <c r="N16" s="10"/>
      <c r="O16" s="10"/>
      <c r="P16" s="10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2" t="s">
        <v>420</v>
      </c>
      <c r="B17" s="2" t="s">
        <v>17</v>
      </c>
      <c r="C17" s="2">
        <v>112.0</v>
      </c>
      <c r="D17" s="2" t="s">
        <v>443</v>
      </c>
      <c r="E17" s="2" t="s">
        <v>444</v>
      </c>
      <c r="F17" s="2">
        <v>2019.0</v>
      </c>
      <c r="G17" s="2">
        <v>2020.0</v>
      </c>
      <c r="H17" s="50">
        <v>169.7</v>
      </c>
      <c r="I17" s="50">
        <v>215.0</v>
      </c>
      <c r="J17" s="10">
        <v>0.0</v>
      </c>
      <c r="K17" s="10"/>
      <c r="L17" s="10"/>
      <c r="M17" s="10"/>
      <c r="N17" s="10"/>
      <c r="O17" s="10"/>
      <c r="P17" s="10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2" t="s">
        <v>420</v>
      </c>
      <c r="B18" s="2" t="s">
        <v>17</v>
      </c>
      <c r="C18" s="2">
        <v>112.0</v>
      </c>
      <c r="D18" s="2" t="s">
        <v>445</v>
      </c>
      <c r="E18" s="2" t="s">
        <v>446</v>
      </c>
      <c r="F18" s="2">
        <v>2019.0</v>
      </c>
      <c r="G18" s="2">
        <v>2020.0</v>
      </c>
      <c r="H18" s="50">
        <v>145.2</v>
      </c>
      <c r="I18" s="50">
        <v>216.0</v>
      </c>
      <c r="J18" s="10">
        <v>1.0</v>
      </c>
      <c r="K18" s="10">
        <v>17.0</v>
      </c>
      <c r="L18" s="10">
        <v>10.0</v>
      </c>
      <c r="M18" s="10">
        <v>588.0</v>
      </c>
      <c r="N18" s="10">
        <v>514.0</v>
      </c>
      <c r="O18" s="10">
        <v>698.0</v>
      </c>
      <c r="P18" s="10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2" t="s">
        <v>420</v>
      </c>
      <c r="B19" s="2" t="s">
        <v>17</v>
      </c>
      <c r="C19" s="2">
        <v>112.0</v>
      </c>
      <c r="D19" s="2" t="s">
        <v>447</v>
      </c>
      <c r="E19" s="2" t="s">
        <v>448</v>
      </c>
      <c r="F19" s="2">
        <v>2019.0</v>
      </c>
      <c r="G19" s="2">
        <v>2020.0</v>
      </c>
      <c r="H19" s="50">
        <v>131.0</v>
      </c>
      <c r="I19" s="50">
        <v>231.5</v>
      </c>
      <c r="J19" s="10">
        <v>1.0</v>
      </c>
      <c r="K19" s="10">
        <v>4.0</v>
      </c>
      <c r="L19" s="10">
        <v>2.0</v>
      </c>
      <c r="M19" s="10">
        <v>360.0</v>
      </c>
      <c r="N19" s="10">
        <v>353.0</v>
      </c>
      <c r="O19" s="10">
        <v>304.0</v>
      </c>
      <c r="P19" s="10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51" t="s">
        <v>420</v>
      </c>
      <c r="B20" s="51" t="s">
        <v>17</v>
      </c>
      <c r="C20" s="51">
        <v>112.0</v>
      </c>
      <c r="D20" s="51" t="s">
        <v>449</v>
      </c>
      <c r="E20" s="51" t="s">
        <v>450</v>
      </c>
      <c r="F20" s="51">
        <v>2018.0</v>
      </c>
      <c r="G20" s="51">
        <v>2020.0</v>
      </c>
      <c r="H20" s="52"/>
      <c r="I20" s="52"/>
      <c r="J20" s="53">
        <v>1.0</v>
      </c>
      <c r="K20" s="53">
        <v>6.0</v>
      </c>
      <c r="L20" s="53">
        <v>4.0</v>
      </c>
      <c r="M20" s="53">
        <v>590.0</v>
      </c>
      <c r="N20" s="53">
        <v>430.0</v>
      </c>
      <c r="O20" s="53">
        <v>412.0</v>
      </c>
      <c r="P20" s="53" t="s">
        <v>451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" t="s">
        <v>420</v>
      </c>
      <c r="B21" s="2" t="s">
        <v>17</v>
      </c>
      <c r="C21" s="2">
        <v>113.0</v>
      </c>
      <c r="D21" s="2" t="s">
        <v>362</v>
      </c>
      <c r="E21" s="2" t="s">
        <v>452</v>
      </c>
      <c r="F21" s="2">
        <v>2019.0</v>
      </c>
      <c r="G21" s="2">
        <v>2020.0</v>
      </c>
      <c r="H21" s="54">
        <v>196.0</v>
      </c>
      <c r="I21" s="54">
        <v>211.3</v>
      </c>
      <c r="J21" s="10">
        <v>1.0</v>
      </c>
      <c r="K21" s="10">
        <v>10.0</v>
      </c>
      <c r="L21" s="10">
        <v>6.0</v>
      </c>
      <c r="M21" s="10">
        <v>721.0</v>
      </c>
      <c r="N21" s="10">
        <v>398.0</v>
      </c>
      <c r="O21" s="10">
        <v>995.0</v>
      </c>
      <c r="P21" s="10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" t="s">
        <v>420</v>
      </c>
      <c r="B22" s="2" t="s">
        <v>17</v>
      </c>
      <c r="C22" s="2">
        <v>113.0</v>
      </c>
      <c r="D22" s="2" t="s">
        <v>435</v>
      </c>
      <c r="E22" s="2" t="s">
        <v>453</v>
      </c>
      <c r="F22" s="2">
        <v>2019.0</v>
      </c>
      <c r="G22" s="2">
        <v>2020.0</v>
      </c>
      <c r="H22" s="54">
        <v>100.5</v>
      </c>
      <c r="I22" s="54">
        <v>237.7</v>
      </c>
      <c r="J22" s="10">
        <v>1.0</v>
      </c>
      <c r="K22" s="10">
        <v>2.0</v>
      </c>
      <c r="L22" s="10">
        <v>0.0</v>
      </c>
      <c r="M22" s="10"/>
      <c r="N22" s="10"/>
      <c r="O22" s="10"/>
      <c r="P22" s="10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" t="s">
        <v>420</v>
      </c>
      <c r="B23" s="2" t="s">
        <v>17</v>
      </c>
      <c r="C23" s="2">
        <v>113.0</v>
      </c>
      <c r="D23" s="2" t="s">
        <v>236</v>
      </c>
      <c r="E23" s="2" t="s">
        <v>454</v>
      </c>
      <c r="F23" s="2">
        <v>2019.0</v>
      </c>
      <c r="G23" s="2">
        <v>2020.0</v>
      </c>
      <c r="H23" s="54">
        <v>94.7</v>
      </c>
      <c r="I23" s="54">
        <v>238.0</v>
      </c>
      <c r="J23" s="10">
        <v>0.0</v>
      </c>
      <c r="K23" s="10"/>
      <c r="L23" s="10"/>
      <c r="M23" s="10"/>
      <c r="N23" s="10"/>
      <c r="O23" s="10"/>
      <c r="P23" s="10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2" t="s">
        <v>420</v>
      </c>
      <c r="B24" s="2" t="s">
        <v>17</v>
      </c>
      <c r="C24" s="2">
        <v>113.0</v>
      </c>
      <c r="D24" s="2" t="s">
        <v>438</v>
      </c>
      <c r="E24" s="2" t="s">
        <v>455</v>
      </c>
      <c r="F24" s="2">
        <v>2019.0</v>
      </c>
      <c r="G24" s="2">
        <v>2020.0</v>
      </c>
      <c r="H24" s="54">
        <v>86.9</v>
      </c>
      <c r="I24" s="54">
        <v>238.7</v>
      </c>
      <c r="J24" s="10">
        <v>0.0</v>
      </c>
      <c r="K24" s="10"/>
      <c r="L24" s="10"/>
      <c r="M24" s="10"/>
      <c r="N24" s="10"/>
      <c r="O24" s="10"/>
      <c r="P24" s="10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2" t="s">
        <v>420</v>
      </c>
      <c r="B25" s="2" t="s">
        <v>17</v>
      </c>
      <c r="C25" s="2">
        <v>114.0</v>
      </c>
      <c r="D25" s="2" t="s">
        <v>362</v>
      </c>
      <c r="E25" s="2" t="s">
        <v>456</v>
      </c>
      <c r="F25" s="2">
        <v>2019.0</v>
      </c>
      <c r="G25" s="2">
        <v>2020.0</v>
      </c>
      <c r="H25" s="54">
        <v>112.5</v>
      </c>
      <c r="I25" s="54">
        <v>182.0</v>
      </c>
      <c r="J25" s="10">
        <v>1.0</v>
      </c>
      <c r="K25" s="10">
        <v>2.0</v>
      </c>
      <c r="L25" s="10">
        <v>1.0</v>
      </c>
      <c r="M25" s="10">
        <v>694.0</v>
      </c>
      <c r="N25" s="10"/>
      <c r="O25" s="10"/>
      <c r="P25" s="10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2" t="s">
        <v>420</v>
      </c>
      <c r="B26" s="2" t="s">
        <v>17</v>
      </c>
      <c r="C26" s="2">
        <v>120.0</v>
      </c>
      <c r="D26" s="2">
        <v>5.0</v>
      </c>
      <c r="E26" s="2" t="s">
        <v>457</v>
      </c>
      <c r="F26" s="2">
        <v>2014.0</v>
      </c>
      <c r="G26" s="2">
        <v>2020.0</v>
      </c>
      <c r="H26" s="49"/>
      <c r="I26" s="49"/>
      <c r="J26" s="10">
        <v>1.0</v>
      </c>
      <c r="K26" s="10">
        <v>3.0</v>
      </c>
      <c r="L26" s="10">
        <v>2.0</v>
      </c>
      <c r="M26" s="10">
        <v>123.0</v>
      </c>
      <c r="N26" s="10">
        <v>333.0</v>
      </c>
      <c r="O26" s="10"/>
      <c r="P26" s="10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2" t="s">
        <v>420</v>
      </c>
      <c r="B27" s="2" t="s">
        <v>17</v>
      </c>
      <c r="C27" s="2">
        <v>120.0</v>
      </c>
      <c r="D27" s="2">
        <v>6.0</v>
      </c>
      <c r="E27" s="2" t="s">
        <v>458</v>
      </c>
      <c r="F27" s="2">
        <v>2014.0</v>
      </c>
      <c r="G27" s="2">
        <v>2020.0</v>
      </c>
      <c r="H27" s="49"/>
      <c r="I27" s="49"/>
      <c r="J27" s="10">
        <v>1.0</v>
      </c>
      <c r="K27" s="10">
        <v>1.0</v>
      </c>
      <c r="L27" s="10">
        <v>1.0</v>
      </c>
      <c r="M27" s="10">
        <v>114.0</v>
      </c>
      <c r="N27" s="10"/>
      <c r="O27" s="10"/>
      <c r="P27" s="10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2" t="s">
        <v>420</v>
      </c>
      <c r="B28" s="2" t="s">
        <v>17</v>
      </c>
      <c r="C28" s="10">
        <v>111.0</v>
      </c>
      <c r="D28" s="10" t="s">
        <v>459</v>
      </c>
      <c r="E28" s="10" t="s">
        <v>460</v>
      </c>
      <c r="F28" s="10">
        <v>2020.0</v>
      </c>
      <c r="G28" s="10">
        <v>2020.0</v>
      </c>
      <c r="H28" s="10"/>
      <c r="I28" s="10"/>
      <c r="J28" s="10">
        <v>1.0</v>
      </c>
      <c r="K28" s="3">
        <v>1.0</v>
      </c>
      <c r="L28" s="10">
        <v>0.0</v>
      </c>
      <c r="M28" s="10"/>
      <c r="N28" s="10"/>
      <c r="O28" s="10"/>
      <c r="P28" s="10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2" t="s">
        <v>420</v>
      </c>
      <c r="B29" s="2" t="s">
        <v>17</v>
      </c>
      <c r="C29" s="10">
        <v>111.0</v>
      </c>
      <c r="D29" s="10" t="s">
        <v>461</v>
      </c>
      <c r="E29" s="10" t="s">
        <v>462</v>
      </c>
      <c r="F29" s="10">
        <v>2020.0</v>
      </c>
      <c r="G29" s="10">
        <v>2020.0</v>
      </c>
      <c r="H29" s="10"/>
      <c r="I29" s="10"/>
      <c r="J29" s="10">
        <v>1.0</v>
      </c>
      <c r="K29" s="10">
        <v>2.0</v>
      </c>
      <c r="L29" s="10">
        <v>0.0</v>
      </c>
      <c r="M29" s="10"/>
      <c r="N29" s="10"/>
      <c r="O29" s="10"/>
      <c r="P29" s="10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2" t="s">
        <v>420</v>
      </c>
      <c r="B30" s="2" t="s">
        <v>17</v>
      </c>
      <c r="C30" s="10">
        <v>111.0</v>
      </c>
      <c r="D30" s="10" t="s">
        <v>463</v>
      </c>
      <c r="E30" s="10" t="s">
        <v>464</v>
      </c>
      <c r="F30" s="10">
        <v>2020.0</v>
      </c>
      <c r="G30" s="10">
        <v>2020.0</v>
      </c>
      <c r="H30" s="10"/>
      <c r="I30" s="10"/>
      <c r="J30" s="10">
        <v>1.0</v>
      </c>
      <c r="K30" s="10">
        <v>4.0</v>
      </c>
      <c r="L30" s="10">
        <v>1.0</v>
      </c>
      <c r="M30" s="10">
        <v>25.0</v>
      </c>
      <c r="N30" s="10"/>
      <c r="O30" s="10"/>
      <c r="P30" s="10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2" t="s">
        <v>420</v>
      </c>
      <c r="B31" s="2" t="s">
        <v>17</v>
      </c>
      <c r="C31" s="10">
        <v>111.0</v>
      </c>
      <c r="D31" s="10" t="s">
        <v>465</v>
      </c>
      <c r="E31" s="10" t="s">
        <v>466</v>
      </c>
      <c r="F31" s="10">
        <v>2020.0</v>
      </c>
      <c r="G31" s="10">
        <v>2020.0</v>
      </c>
      <c r="H31" s="10"/>
      <c r="I31" s="10"/>
      <c r="J31" s="10">
        <v>1.0</v>
      </c>
      <c r="K31" s="10">
        <v>4.0</v>
      </c>
      <c r="L31" s="10">
        <v>0.0</v>
      </c>
      <c r="M31" s="10"/>
      <c r="N31" s="10"/>
      <c r="O31" s="10"/>
      <c r="P31" s="10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2" t="s">
        <v>420</v>
      </c>
      <c r="B32" s="2" t="s">
        <v>17</v>
      </c>
      <c r="C32" s="10">
        <v>111.0</v>
      </c>
      <c r="D32" s="10" t="s">
        <v>467</v>
      </c>
      <c r="E32" s="10" t="s">
        <v>468</v>
      </c>
      <c r="F32" s="10">
        <v>2020.0</v>
      </c>
      <c r="G32" s="10">
        <v>2020.0</v>
      </c>
      <c r="H32" s="10"/>
      <c r="I32" s="10"/>
      <c r="J32" s="10">
        <v>1.0</v>
      </c>
      <c r="K32" s="10">
        <v>1.0</v>
      </c>
      <c r="L32" s="10">
        <v>0.0</v>
      </c>
      <c r="M32" s="10"/>
      <c r="N32" s="10"/>
      <c r="O32" s="10"/>
      <c r="P32" s="10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2" t="s">
        <v>420</v>
      </c>
      <c r="B33" s="2" t="s">
        <v>17</v>
      </c>
      <c r="C33" s="10">
        <v>111.0</v>
      </c>
      <c r="D33" s="10" t="s">
        <v>469</v>
      </c>
      <c r="E33" s="10" t="s">
        <v>470</v>
      </c>
      <c r="F33" s="10">
        <v>2020.0</v>
      </c>
      <c r="G33" s="10">
        <v>2020.0</v>
      </c>
      <c r="H33" s="10"/>
      <c r="I33" s="10"/>
      <c r="J33" s="10">
        <v>1.0</v>
      </c>
      <c r="K33" s="10">
        <v>1.0</v>
      </c>
      <c r="L33" s="10">
        <v>0.0</v>
      </c>
      <c r="M33" s="10"/>
      <c r="N33" s="10"/>
      <c r="O33" s="10"/>
      <c r="P33" s="10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2" t="s">
        <v>420</v>
      </c>
      <c r="B34" s="2" t="s">
        <v>17</v>
      </c>
      <c r="C34" s="10">
        <v>111.0</v>
      </c>
      <c r="D34" s="10" t="s">
        <v>471</v>
      </c>
      <c r="E34" s="10" t="s">
        <v>472</v>
      </c>
      <c r="F34" s="10">
        <v>2020.0</v>
      </c>
      <c r="G34" s="10">
        <v>2020.0</v>
      </c>
      <c r="H34" s="10"/>
      <c r="I34" s="10"/>
      <c r="J34" s="10">
        <v>1.0</v>
      </c>
      <c r="K34" s="10">
        <v>6.0</v>
      </c>
      <c r="L34" s="10">
        <v>0.0</v>
      </c>
      <c r="M34" s="10"/>
      <c r="N34" s="10"/>
      <c r="O34" s="10"/>
      <c r="P34" s="10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2" t="s">
        <v>420</v>
      </c>
      <c r="B35" s="2" t="s">
        <v>17</v>
      </c>
      <c r="C35" s="10">
        <v>111.0</v>
      </c>
      <c r="D35" s="10" t="s">
        <v>473</v>
      </c>
      <c r="E35" s="10" t="s">
        <v>474</v>
      </c>
      <c r="F35" s="10">
        <v>2020.0</v>
      </c>
      <c r="G35" s="10">
        <v>2020.0</v>
      </c>
      <c r="H35" s="3"/>
      <c r="I35" s="3"/>
      <c r="J35" s="10">
        <v>1.0</v>
      </c>
      <c r="K35" s="3">
        <v>3.0</v>
      </c>
      <c r="L35" s="3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2" t="s">
        <v>420</v>
      </c>
      <c r="B36" s="2" t="s">
        <v>17</v>
      </c>
      <c r="C36" s="10">
        <v>111.0</v>
      </c>
      <c r="D36" s="10" t="s">
        <v>475</v>
      </c>
      <c r="E36" s="10" t="s">
        <v>476</v>
      </c>
      <c r="F36" s="10">
        <v>2020.0</v>
      </c>
      <c r="G36" s="10">
        <v>2020.0</v>
      </c>
      <c r="H36" s="3"/>
      <c r="I36" s="3"/>
      <c r="J36" s="10">
        <v>1.0</v>
      </c>
      <c r="K36" s="3">
        <v>2.0</v>
      </c>
      <c r="L36" s="3">
        <v>0.0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2" t="s">
        <v>420</v>
      </c>
      <c r="B37" s="2" t="s">
        <v>17</v>
      </c>
      <c r="C37" s="10">
        <v>111.0</v>
      </c>
      <c r="D37" s="10" t="s">
        <v>477</v>
      </c>
      <c r="E37" s="10" t="s">
        <v>478</v>
      </c>
      <c r="F37" s="10">
        <v>2020.0</v>
      </c>
      <c r="G37" s="10">
        <v>2020.0</v>
      </c>
      <c r="H37" s="3"/>
      <c r="I37" s="3"/>
      <c r="J37" s="10">
        <v>1.0</v>
      </c>
      <c r="K37" s="3">
        <v>2.0</v>
      </c>
      <c r="L37" s="3">
        <v>0.0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2" t="s">
        <v>420</v>
      </c>
      <c r="B38" s="2" t="s">
        <v>17</v>
      </c>
      <c r="C38" s="10">
        <v>111.0</v>
      </c>
      <c r="D38" s="10" t="s">
        <v>479</v>
      </c>
      <c r="E38" s="10" t="s">
        <v>480</v>
      </c>
      <c r="F38" s="10">
        <v>2020.0</v>
      </c>
      <c r="G38" s="10">
        <v>2020.0</v>
      </c>
      <c r="H38" s="3"/>
      <c r="I38" s="3"/>
      <c r="J38" s="10">
        <v>1.0</v>
      </c>
      <c r="K38" s="3">
        <v>5.0</v>
      </c>
      <c r="L38" s="3">
        <v>1.0</v>
      </c>
      <c r="M38" s="3">
        <v>115.0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2" t="s">
        <v>420</v>
      </c>
      <c r="B39" s="2" t="s">
        <v>17</v>
      </c>
      <c r="C39" s="10">
        <v>111.0</v>
      </c>
      <c r="D39" s="10" t="s">
        <v>481</v>
      </c>
      <c r="E39" s="10" t="s">
        <v>482</v>
      </c>
      <c r="F39" s="10">
        <v>2020.0</v>
      </c>
      <c r="G39" s="10">
        <v>2020.0</v>
      </c>
      <c r="H39" s="3"/>
      <c r="I39" s="3"/>
      <c r="J39" s="10">
        <v>1.0</v>
      </c>
      <c r="K39" s="3">
        <v>4.0</v>
      </c>
      <c r="L39" s="3">
        <v>1.0</v>
      </c>
      <c r="M39" s="3">
        <v>16.0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2" t="s">
        <v>420</v>
      </c>
      <c r="B40" s="2" t="s">
        <v>17</v>
      </c>
      <c r="C40" s="10">
        <v>111.0</v>
      </c>
      <c r="D40" s="10" t="s">
        <v>483</v>
      </c>
      <c r="E40" s="10" t="s">
        <v>484</v>
      </c>
      <c r="F40" s="10">
        <v>2020.0</v>
      </c>
      <c r="G40" s="10">
        <v>2020.0</v>
      </c>
      <c r="H40" s="3"/>
      <c r="I40" s="3"/>
      <c r="J40" s="10">
        <v>1.0</v>
      </c>
      <c r="K40" s="3">
        <v>3.0</v>
      </c>
      <c r="L40" s="3">
        <v>1.0</v>
      </c>
      <c r="M40" s="3">
        <v>15.0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2" t="s">
        <v>420</v>
      </c>
      <c r="B41" s="2" t="s">
        <v>17</v>
      </c>
      <c r="C41" s="10">
        <v>111.0</v>
      </c>
      <c r="D41" s="10" t="s">
        <v>485</v>
      </c>
      <c r="E41" s="10" t="s">
        <v>486</v>
      </c>
      <c r="F41" s="10">
        <v>2020.0</v>
      </c>
      <c r="G41" s="10">
        <v>2020.0</v>
      </c>
      <c r="H41" s="3"/>
      <c r="I41" s="3"/>
      <c r="J41" s="10">
        <v>1.0</v>
      </c>
      <c r="K41" s="3">
        <v>1.0</v>
      </c>
      <c r="L41" s="3">
        <v>0.0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2" t="s">
        <v>420</v>
      </c>
      <c r="B42" s="2" t="s">
        <v>17</v>
      </c>
      <c r="C42" s="10">
        <v>111.0</v>
      </c>
      <c r="D42" s="10" t="s">
        <v>487</v>
      </c>
      <c r="E42" s="10" t="s">
        <v>488</v>
      </c>
      <c r="F42" s="10">
        <v>2020.0</v>
      </c>
      <c r="G42" s="10">
        <v>2020.0</v>
      </c>
      <c r="H42" s="3"/>
      <c r="I42" s="3"/>
      <c r="J42" s="10">
        <v>1.0</v>
      </c>
      <c r="K42" s="3">
        <v>4.0</v>
      </c>
      <c r="L42" s="3">
        <v>0.0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2" t="s">
        <v>420</v>
      </c>
      <c r="B43" s="2" t="s">
        <v>17</v>
      </c>
      <c r="C43" s="10">
        <v>111.0</v>
      </c>
      <c r="D43" s="10" t="s">
        <v>489</v>
      </c>
      <c r="E43" s="10" t="s">
        <v>490</v>
      </c>
      <c r="F43" s="10">
        <v>2020.0</v>
      </c>
      <c r="G43" s="10">
        <v>2020.0</v>
      </c>
      <c r="H43" s="3"/>
      <c r="I43" s="3"/>
      <c r="J43" s="10">
        <v>1.0</v>
      </c>
      <c r="K43" s="3">
        <v>1.0</v>
      </c>
      <c r="L43" s="3">
        <v>0.0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2" t="s">
        <v>420</v>
      </c>
      <c r="B44" s="2" t="s">
        <v>17</v>
      </c>
      <c r="C44" s="10">
        <v>111.0</v>
      </c>
      <c r="D44" s="10" t="s">
        <v>491</v>
      </c>
      <c r="E44" s="10" t="s">
        <v>492</v>
      </c>
      <c r="F44" s="10">
        <v>2020.0</v>
      </c>
      <c r="G44" s="10">
        <v>2020.0</v>
      </c>
      <c r="H44" s="3"/>
      <c r="I44" s="3"/>
      <c r="J44" s="10">
        <v>1.0</v>
      </c>
      <c r="K44" s="3">
        <v>2.0</v>
      </c>
      <c r="L44" s="3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2" t="s">
        <v>420</v>
      </c>
      <c r="B45" s="2" t="s">
        <v>17</v>
      </c>
      <c r="C45" s="10">
        <v>111.0</v>
      </c>
      <c r="D45" s="10" t="s">
        <v>493</v>
      </c>
      <c r="E45" s="10" t="s">
        <v>494</v>
      </c>
      <c r="F45" s="10">
        <v>2020.0</v>
      </c>
      <c r="G45" s="10">
        <v>2020.0</v>
      </c>
      <c r="H45" s="3"/>
      <c r="I45" s="3"/>
      <c r="J45" s="10">
        <v>1.0</v>
      </c>
      <c r="K45" s="3">
        <v>1.0</v>
      </c>
      <c r="L45" s="3">
        <v>0.0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2" t="s">
        <v>420</v>
      </c>
      <c r="B46" s="2" t="s">
        <v>17</v>
      </c>
      <c r="C46" s="10">
        <v>111.0</v>
      </c>
      <c r="D46" s="10" t="s">
        <v>495</v>
      </c>
      <c r="E46" s="10" t="s">
        <v>496</v>
      </c>
      <c r="F46" s="10">
        <v>2020.0</v>
      </c>
      <c r="G46" s="10">
        <v>2020.0</v>
      </c>
      <c r="H46" s="3"/>
      <c r="I46" s="3"/>
      <c r="J46" s="10">
        <v>1.0</v>
      </c>
      <c r="K46" s="3">
        <v>3.0</v>
      </c>
      <c r="L46" s="3">
        <v>0.0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2" t="s">
        <v>420</v>
      </c>
      <c r="B47" s="2" t="s">
        <v>17</v>
      </c>
      <c r="C47" s="10">
        <v>111.0</v>
      </c>
      <c r="D47" s="10" t="s">
        <v>497</v>
      </c>
      <c r="E47" s="10" t="s">
        <v>498</v>
      </c>
      <c r="F47" s="10">
        <v>2020.0</v>
      </c>
      <c r="G47" s="10">
        <v>2020.0</v>
      </c>
      <c r="H47" s="3"/>
      <c r="I47" s="3"/>
      <c r="J47" s="10">
        <v>1.0</v>
      </c>
      <c r="K47" s="3">
        <v>2.0</v>
      </c>
      <c r="L47" s="3">
        <v>0.0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2" t="s">
        <v>420</v>
      </c>
      <c r="B48" s="2" t="s">
        <v>17</v>
      </c>
      <c r="C48" s="10">
        <v>111.0</v>
      </c>
      <c r="D48" s="10" t="s">
        <v>499</v>
      </c>
      <c r="E48" s="10" t="s">
        <v>500</v>
      </c>
      <c r="F48" s="10">
        <v>2020.0</v>
      </c>
      <c r="G48" s="10">
        <v>2020.0</v>
      </c>
      <c r="H48" s="3"/>
      <c r="I48" s="3"/>
      <c r="J48" s="10">
        <v>1.0</v>
      </c>
      <c r="K48" s="3">
        <v>4.0</v>
      </c>
      <c r="L48" s="3">
        <v>0.0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2" t="s">
        <v>420</v>
      </c>
      <c r="B49" s="2" t="s">
        <v>17</v>
      </c>
      <c r="C49" s="10">
        <v>111.0</v>
      </c>
      <c r="D49" s="10" t="s">
        <v>501</v>
      </c>
      <c r="E49" s="10" t="s">
        <v>502</v>
      </c>
      <c r="F49" s="10">
        <v>2020.0</v>
      </c>
      <c r="G49" s="10">
        <v>2020.0</v>
      </c>
      <c r="H49" s="3"/>
      <c r="I49" s="3"/>
      <c r="J49" s="10">
        <v>1.0</v>
      </c>
      <c r="K49" s="3">
        <v>1.0</v>
      </c>
      <c r="L49" s="3">
        <v>0.0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2" t="s">
        <v>420</v>
      </c>
      <c r="B50" s="2" t="s">
        <v>17</v>
      </c>
      <c r="C50" s="10">
        <v>111.0</v>
      </c>
      <c r="D50" s="10" t="s">
        <v>503</v>
      </c>
      <c r="E50" s="10" t="s">
        <v>504</v>
      </c>
      <c r="F50" s="10">
        <v>2020.0</v>
      </c>
      <c r="G50" s="10">
        <v>2020.0</v>
      </c>
      <c r="H50" s="3"/>
      <c r="I50" s="3"/>
      <c r="J50" s="10">
        <v>1.0</v>
      </c>
      <c r="K50" s="3">
        <v>2.0</v>
      </c>
      <c r="L50" s="3">
        <v>0.0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2" t="s">
        <v>420</v>
      </c>
      <c r="B51" s="2" t="s">
        <v>17</v>
      </c>
      <c r="C51" s="10">
        <v>111.0</v>
      </c>
      <c r="D51" s="10" t="s">
        <v>505</v>
      </c>
      <c r="E51" s="10" t="s">
        <v>506</v>
      </c>
      <c r="F51" s="10">
        <v>2020.0</v>
      </c>
      <c r="G51" s="10">
        <v>2020.0</v>
      </c>
      <c r="H51" s="3"/>
      <c r="I51" s="3"/>
      <c r="J51" s="10">
        <v>1.0</v>
      </c>
      <c r="K51" s="3">
        <v>1.0</v>
      </c>
      <c r="L51" s="3">
        <v>0.0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2" t="s">
        <v>420</v>
      </c>
      <c r="B52" s="2" t="s">
        <v>17</v>
      </c>
      <c r="C52" s="10">
        <v>111.0</v>
      </c>
      <c r="D52" s="10" t="s">
        <v>507</v>
      </c>
      <c r="E52" s="10" t="s">
        <v>508</v>
      </c>
      <c r="F52" s="10">
        <v>2020.0</v>
      </c>
      <c r="G52" s="10">
        <v>2020.0</v>
      </c>
      <c r="H52" s="3"/>
      <c r="I52" s="3"/>
      <c r="J52" s="10">
        <v>1.0</v>
      </c>
      <c r="K52" s="3">
        <v>1.0</v>
      </c>
      <c r="L52" s="3">
        <v>0.0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2" t="s">
        <v>420</v>
      </c>
      <c r="B53" s="2" t="s">
        <v>17</v>
      </c>
      <c r="C53" s="10">
        <v>111.0</v>
      </c>
      <c r="D53" s="10" t="s">
        <v>509</v>
      </c>
      <c r="E53" s="10" t="s">
        <v>510</v>
      </c>
      <c r="F53" s="10">
        <v>2020.0</v>
      </c>
      <c r="G53" s="10">
        <v>2020.0</v>
      </c>
      <c r="H53" s="3"/>
      <c r="I53" s="3"/>
      <c r="J53" s="10">
        <v>1.0</v>
      </c>
      <c r="K53" s="3">
        <v>2.0</v>
      </c>
      <c r="L53" s="3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2" t="s">
        <v>420</v>
      </c>
      <c r="B54" s="2" t="s">
        <v>17</v>
      </c>
      <c r="C54" s="10">
        <v>111.0</v>
      </c>
      <c r="D54" s="10" t="s">
        <v>511</v>
      </c>
      <c r="E54" s="10" t="s">
        <v>512</v>
      </c>
      <c r="F54" s="10">
        <v>2020.0</v>
      </c>
      <c r="G54" s="10">
        <v>2020.0</v>
      </c>
      <c r="H54" s="3"/>
      <c r="I54" s="3"/>
      <c r="J54" s="10">
        <v>1.0</v>
      </c>
      <c r="K54" s="3">
        <v>1.0</v>
      </c>
      <c r="L54" s="3">
        <v>0.0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2" t="s">
        <v>420</v>
      </c>
      <c r="B55" s="2" t="s">
        <v>17</v>
      </c>
      <c r="C55" s="10">
        <v>111.0</v>
      </c>
      <c r="D55" s="10" t="s">
        <v>513</v>
      </c>
      <c r="E55" s="10" t="s">
        <v>514</v>
      </c>
      <c r="F55" s="10">
        <v>2020.0</v>
      </c>
      <c r="G55" s="10">
        <v>2020.0</v>
      </c>
      <c r="H55" s="3"/>
      <c r="I55" s="3"/>
      <c r="J55" s="10">
        <v>1.0</v>
      </c>
      <c r="K55" s="3">
        <v>2.0</v>
      </c>
      <c r="L55" s="3">
        <v>0.0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2" t="s">
        <v>420</v>
      </c>
      <c r="B56" s="2" t="s">
        <v>17</v>
      </c>
      <c r="C56" s="10">
        <v>111.0</v>
      </c>
      <c r="D56" s="10" t="s">
        <v>515</v>
      </c>
      <c r="E56" s="10" t="s">
        <v>516</v>
      </c>
      <c r="F56" s="10">
        <v>2020.0</v>
      </c>
      <c r="G56" s="10">
        <v>2020.0</v>
      </c>
      <c r="H56" s="3"/>
      <c r="I56" s="3"/>
      <c r="J56" s="10">
        <v>1.0</v>
      </c>
      <c r="K56" s="3">
        <v>3.0</v>
      </c>
      <c r="L56" s="3">
        <v>0.0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2" t="s">
        <v>420</v>
      </c>
      <c r="B57" s="2" t="s">
        <v>17</v>
      </c>
      <c r="C57" s="10">
        <v>111.0</v>
      </c>
      <c r="D57" s="10" t="s">
        <v>517</v>
      </c>
      <c r="E57" s="10" t="s">
        <v>518</v>
      </c>
      <c r="F57" s="10">
        <v>2020.0</v>
      </c>
      <c r="G57" s="10">
        <v>2020.0</v>
      </c>
      <c r="H57" s="3"/>
      <c r="I57" s="3"/>
      <c r="J57" s="10">
        <v>1.0</v>
      </c>
      <c r="K57" s="3">
        <v>3.0</v>
      </c>
      <c r="L57" s="3">
        <v>0.0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2" t="s">
        <v>420</v>
      </c>
      <c r="B58" s="2" t="s">
        <v>17</v>
      </c>
      <c r="C58" s="10">
        <v>111.0</v>
      </c>
      <c r="D58" s="10" t="s">
        <v>519</v>
      </c>
      <c r="E58" s="10" t="s">
        <v>520</v>
      </c>
      <c r="F58" s="10">
        <v>2020.0</v>
      </c>
      <c r="G58" s="10">
        <v>2020.0</v>
      </c>
      <c r="H58" s="3"/>
      <c r="I58" s="3"/>
      <c r="J58" s="10">
        <v>1.0</v>
      </c>
      <c r="K58" s="3">
        <v>1.0</v>
      </c>
      <c r="L58" s="3">
        <v>0.0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2" t="s">
        <v>420</v>
      </c>
      <c r="B59" s="2" t="s">
        <v>17</v>
      </c>
      <c r="C59" s="10">
        <v>111.0</v>
      </c>
      <c r="D59" s="10" t="s">
        <v>521</v>
      </c>
      <c r="E59" s="10" t="s">
        <v>522</v>
      </c>
      <c r="F59" s="10">
        <v>2020.0</v>
      </c>
      <c r="G59" s="10">
        <v>2020.0</v>
      </c>
      <c r="H59" s="3"/>
      <c r="I59" s="3"/>
      <c r="J59" s="10">
        <v>1.0</v>
      </c>
      <c r="K59" s="3">
        <v>1.0</v>
      </c>
      <c r="L59" s="3">
        <v>0.0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2" t="s">
        <v>420</v>
      </c>
      <c r="B60" s="2" t="s">
        <v>17</v>
      </c>
      <c r="C60" s="10">
        <v>111.0</v>
      </c>
      <c r="D60" s="10" t="s">
        <v>523</v>
      </c>
      <c r="E60" s="10" t="s">
        <v>524</v>
      </c>
      <c r="F60" s="10">
        <v>2020.0</v>
      </c>
      <c r="G60" s="10">
        <v>2020.0</v>
      </c>
      <c r="H60" s="3"/>
      <c r="I60" s="3"/>
      <c r="J60" s="10">
        <v>1.0</v>
      </c>
      <c r="K60" s="3">
        <v>8.0</v>
      </c>
      <c r="L60" s="3">
        <v>2.0</v>
      </c>
      <c r="M60" s="3">
        <v>118.0</v>
      </c>
      <c r="N60" s="3">
        <v>133.0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2" t="s">
        <v>420</v>
      </c>
      <c r="B61" s="2" t="s">
        <v>17</v>
      </c>
      <c r="C61" s="10">
        <v>111.0</v>
      </c>
      <c r="D61" s="10" t="s">
        <v>525</v>
      </c>
      <c r="E61" s="10" t="s">
        <v>526</v>
      </c>
      <c r="F61" s="10">
        <v>2020.0</v>
      </c>
      <c r="G61" s="10">
        <v>2020.0</v>
      </c>
      <c r="H61" s="3"/>
      <c r="I61" s="3"/>
      <c r="J61" s="10">
        <v>1.0</v>
      </c>
      <c r="K61" s="3">
        <v>4.0</v>
      </c>
      <c r="L61" s="3">
        <v>0.0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2" t="s">
        <v>420</v>
      </c>
      <c r="B62" s="2" t="s">
        <v>17</v>
      </c>
      <c r="C62" s="10">
        <v>111.0</v>
      </c>
      <c r="D62" s="10" t="s">
        <v>527</v>
      </c>
      <c r="E62" s="10" t="s">
        <v>528</v>
      </c>
      <c r="F62" s="10">
        <v>2020.0</v>
      </c>
      <c r="G62" s="10">
        <v>2020.0</v>
      </c>
      <c r="H62" s="3"/>
      <c r="I62" s="3"/>
      <c r="J62" s="10">
        <v>1.0</v>
      </c>
      <c r="K62" s="3">
        <v>3.0</v>
      </c>
      <c r="L62" s="3">
        <v>1.0</v>
      </c>
      <c r="M62" s="3">
        <v>84.0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2" t="s">
        <v>420</v>
      </c>
      <c r="B63" s="2" t="s">
        <v>17</v>
      </c>
      <c r="C63" s="10">
        <v>111.0</v>
      </c>
      <c r="D63" s="10" t="s">
        <v>529</v>
      </c>
      <c r="E63" s="10" t="s">
        <v>530</v>
      </c>
      <c r="F63" s="10">
        <v>2020.0</v>
      </c>
      <c r="G63" s="10">
        <v>2020.0</v>
      </c>
      <c r="H63" s="3"/>
      <c r="I63" s="3"/>
      <c r="J63" s="10">
        <v>1.0</v>
      </c>
      <c r="K63" s="3">
        <v>8.0</v>
      </c>
      <c r="L63" s="3">
        <v>0.0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2" t="s">
        <v>420</v>
      </c>
      <c r="B64" s="2" t="s">
        <v>17</v>
      </c>
      <c r="C64" s="10">
        <v>111.0</v>
      </c>
      <c r="D64" s="10" t="s">
        <v>531</v>
      </c>
      <c r="E64" s="10" t="s">
        <v>532</v>
      </c>
      <c r="F64" s="10">
        <v>2020.0</v>
      </c>
      <c r="G64" s="10">
        <v>2020.0</v>
      </c>
      <c r="H64" s="3"/>
      <c r="I64" s="3"/>
      <c r="J64" s="10">
        <v>1.0</v>
      </c>
      <c r="K64" s="3">
        <v>1.0</v>
      </c>
      <c r="L64" s="3">
        <v>0.0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2" t="s">
        <v>420</v>
      </c>
      <c r="B65" s="2" t="s">
        <v>17</v>
      </c>
      <c r="C65" s="10">
        <v>111.0</v>
      </c>
      <c r="D65" s="10" t="s">
        <v>533</v>
      </c>
      <c r="E65" s="10" t="s">
        <v>534</v>
      </c>
      <c r="F65" s="10">
        <v>2020.0</v>
      </c>
      <c r="G65" s="10">
        <v>2020.0</v>
      </c>
      <c r="H65" s="3"/>
      <c r="I65" s="3"/>
      <c r="J65" s="10">
        <v>1.0</v>
      </c>
      <c r="K65" s="3">
        <v>5.0</v>
      </c>
      <c r="L65" s="3">
        <v>0.0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2" t="s">
        <v>420</v>
      </c>
      <c r="B66" s="2" t="s">
        <v>17</v>
      </c>
      <c r="C66" s="10">
        <v>111.0</v>
      </c>
      <c r="D66" s="10" t="s">
        <v>535</v>
      </c>
      <c r="E66" s="10" t="s">
        <v>536</v>
      </c>
      <c r="F66" s="10">
        <v>2020.0</v>
      </c>
      <c r="G66" s="10">
        <v>2020.0</v>
      </c>
      <c r="H66" s="3"/>
      <c r="I66" s="3"/>
      <c r="J66" s="10">
        <v>1.0</v>
      </c>
      <c r="K66" s="3">
        <v>3.0</v>
      </c>
      <c r="L66" s="3">
        <v>0.0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2" t="s">
        <v>420</v>
      </c>
      <c r="B67" s="2" t="s">
        <v>17</v>
      </c>
      <c r="C67" s="10">
        <v>111.0</v>
      </c>
      <c r="D67" s="10" t="s">
        <v>537</v>
      </c>
      <c r="E67" s="10" t="s">
        <v>538</v>
      </c>
      <c r="F67" s="10">
        <v>2020.0</v>
      </c>
      <c r="G67" s="10">
        <v>2020.0</v>
      </c>
      <c r="H67" s="3"/>
      <c r="I67" s="3"/>
      <c r="J67" s="10">
        <v>1.0</v>
      </c>
      <c r="K67" s="3">
        <v>4.0</v>
      </c>
      <c r="L67" s="3">
        <v>1.0</v>
      </c>
      <c r="M67" s="3">
        <v>155.0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2" t="s">
        <v>420</v>
      </c>
      <c r="B68" s="2" t="s">
        <v>17</v>
      </c>
      <c r="C68" s="10">
        <v>111.0</v>
      </c>
      <c r="D68" s="10" t="s">
        <v>539</v>
      </c>
      <c r="E68" s="10" t="s">
        <v>540</v>
      </c>
      <c r="F68" s="10">
        <v>2020.0</v>
      </c>
      <c r="G68" s="10">
        <v>2020.0</v>
      </c>
      <c r="H68" s="3"/>
      <c r="I68" s="3"/>
      <c r="J68" s="10">
        <v>1.0</v>
      </c>
      <c r="K68" s="3">
        <v>4.0</v>
      </c>
      <c r="L68" s="3">
        <v>1.0</v>
      </c>
      <c r="M68" s="3">
        <v>81.0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2" t="s">
        <v>420</v>
      </c>
      <c r="B69" s="2" t="s">
        <v>17</v>
      </c>
      <c r="C69" s="10">
        <v>111.0</v>
      </c>
      <c r="D69" s="10" t="s">
        <v>541</v>
      </c>
      <c r="E69" s="10" t="s">
        <v>542</v>
      </c>
      <c r="F69" s="10">
        <v>2020.0</v>
      </c>
      <c r="G69" s="10">
        <v>2020.0</v>
      </c>
      <c r="H69" s="3"/>
      <c r="I69" s="3"/>
      <c r="J69" s="10">
        <v>1.0</v>
      </c>
      <c r="K69" s="3">
        <v>4.0</v>
      </c>
      <c r="L69" s="3">
        <v>1.0</v>
      </c>
      <c r="M69" s="3">
        <v>46.0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2" t="s">
        <v>420</v>
      </c>
      <c r="B70" s="2" t="s">
        <v>17</v>
      </c>
      <c r="C70" s="10">
        <v>111.0</v>
      </c>
      <c r="D70" s="10" t="s">
        <v>543</v>
      </c>
      <c r="E70" s="10" t="s">
        <v>544</v>
      </c>
      <c r="F70" s="10">
        <v>2020.0</v>
      </c>
      <c r="G70" s="10">
        <v>2020.0</v>
      </c>
      <c r="H70" s="3"/>
      <c r="I70" s="3"/>
      <c r="J70" s="10">
        <v>1.0</v>
      </c>
      <c r="K70" s="3">
        <v>4.0</v>
      </c>
      <c r="L70" s="3">
        <v>2.0</v>
      </c>
      <c r="M70" s="3">
        <v>13.0</v>
      </c>
      <c r="N70" s="3">
        <v>36.0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2" t="s">
        <v>420</v>
      </c>
      <c r="B71" s="2" t="s">
        <v>17</v>
      </c>
      <c r="C71" s="10">
        <v>111.0</v>
      </c>
      <c r="D71" s="10" t="s">
        <v>545</v>
      </c>
      <c r="E71" s="10" t="s">
        <v>546</v>
      </c>
      <c r="F71" s="10">
        <v>2020.0</v>
      </c>
      <c r="G71" s="10">
        <v>2020.0</v>
      </c>
      <c r="H71" s="3"/>
      <c r="I71" s="3"/>
      <c r="J71" s="10">
        <v>1.0</v>
      </c>
      <c r="K71" s="3">
        <v>3.0</v>
      </c>
      <c r="L71" s="3">
        <v>0.0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2" t="s">
        <v>420</v>
      </c>
      <c r="B72" s="2" t="s">
        <v>17</v>
      </c>
      <c r="C72" s="10">
        <v>111.0</v>
      </c>
      <c r="D72" s="10" t="s">
        <v>547</v>
      </c>
      <c r="E72" s="10" t="s">
        <v>548</v>
      </c>
      <c r="F72" s="10">
        <v>2020.0</v>
      </c>
      <c r="G72" s="10">
        <v>2020.0</v>
      </c>
      <c r="H72" s="3"/>
      <c r="I72" s="3"/>
      <c r="J72" s="10">
        <v>1.0</v>
      </c>
      <c r="K72" s="3">
        <v>3.0</v>
      </c>
      <c r="L72" s="3">
        <v>1.0</v>
      </c>
      <c r="M72" s="3">
        <v>13.0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2" t="s">
        <v>420</v>
      </c>
      <c r="B73" s="2" t="s">
        <v>17</v>
      </c>
      <c r="C73" s="10">
        <v>111.0</v>
      </c>
      <c r="D73" s="10" t="s">
        <v>549</v>
      </c>
      <c r="E73" s="10" t="s">
        <v>550</v>
      </c>
      <c r="F73" s="10">
        <v>2020.0</v>
      </c>
      <c r="G73" s="10">
        <v>2020.0</v>
      </c>
      <c r="H73" s="3"/>
      <c r="I73" s="3"/>
      <c r="J73" s="10">
        <v>1.0</v>
      </c>
      <c r="K73" s="3">
        <v>3.0</v>
      </c>
      <c r="L73" s="3">
        <v>1.0</v>
      </c>
      <c r="M73" s="3">
        <v>55.0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2" t="s">
        <v>420</v>
      </c>
      <c r="B74" s="2" t="s">
        <v>17</v>
      </c>
      <c r="C74" s="10">
        <v>111.0</v>
      </c>
      <c r="D74" s="10" t="s">
        <v>551</v>
      </c>
      <c r="E74" s="10" t="s">
        <v>552</v>
      </c>
      <c r="F74" s="10">
        <v>2020.0</v>
      </c>
      <c r="G74" s="10">
        <v>2020.0</v>
      </c>
      <c r="H74" s="3"/>
      <c r="I74" s="3"/>
      <c r="J74" s="10">
        <v>1.0</v>
      </c>
      <c r="K74" s="3">
        <v>3.0</v>
      </c>
      <c r="L74" s="3">
        <v>1.0</v>
      </c>
      <c r="M74" s="3">
        <v>147.0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2" t="s">
        <v>420</v>
      </c>
      <c r="B75" s="2" t="s">
        <v>17</v>
      </c>
      <c r="C75" s="10">
        <v>111.0</v>
      </c>
      <c r="D75" s="10" t="s">
        <v>553</v>
      </c>
      <c r="E75" s="10" t="s">
        <v>554</v>
      </c>
      <c r="F75" s="10">
        <v>2020.0</v>
      </c>
      <c r="G75" s="10">
        <v>2020.0</v>
      </c>
      <c r="H75" s="3"/>
      <c r="I75" s="3"/>
      <c r="J75" s="10">
        <v>1.0</v>
      </c>
      <c r="K75" s="3">
        <v>4.0</v>
      </c>
      <c r="L75" s="3">
        <v>0.0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2" t="s">
        <v>420</v>
      </c>
      <c r="B76" s="2" t="s">
        <v>17</v>
      </c>
      <c r="C76" s="10">
        <v>111.0</v>
      </c>
      <c r="D76" s="10" t="s">
        <v>555</v>
      </c>
      <c r="E76" s="10" t="s">
        <v>556</v>
      </c>
      <c r="F76" s="10">
        <v>2020.0</v>
      </c>
      <c r="G76" s="10">
        <v>2020.0</v>
      </c>
      <c r="H76" s="3"/>
      <c r="I76" s="3"/>
      <c r="J76" s="10">
        <v>1.0</v>
      </c>
      <c r="K76" s="3">
        <v>3.0</v>
      </c>
      <c r="L76" s="3">
        <v>1.0</v>
      </c>
      <c r="M76" s="3">
        <v>23.0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2" t="s">
        <v>420</v>
      </c>
      <c r="B77" s="2" t="s">
        <v>17</v>
      </c>
      <c r="C77" s="10">
        <v>111.0</v>
      </c>
      <c r="D77" s="10" t="s">
        <v>557</v>
      </c>
      <c r="E77" s="10" t="s">
        <v>558</v>
      </c>
      <c r="F77" s="10">
        <v>2020.0</v>
      </c>
      <c r="G77" s="10">
        <v>2020.0</v>
      </c>
      <c r="H77" s="3"/>
      <c r="I77" s="3"/>
      <c r="J77" s="10">
        <v>1.0</v>
      </c>
      <c r="K77" s="3">
        <v>3.0</v>
      </c>
      <c r="L77" s="3">
        <v>1.0</v>
      </c>
      <c r="M77" s="3">
        <v>108.0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2" t="s">
        <v>420</v>
      </c>
      <c r="B78" s="2" t="s">
        <v>17</v>
      </c>
      <c r="C78" s="10">
        <v>111.0</v>
      </c>
      <c r="D78" s="10" t="s">
        <v>559</v>
      </c>
      <c r="E78" s="10" t="s">
        <v>560</v>
      </c>
      <c r="F78" s="10">
        <v>2020.0</v>
      </c>
      <c r="G78" s="10">
        <v>2020.0</v>
      </c>
      <c r="H78" s="3"/>
      <c r="I78" s="3"/>
      <c r="J78" s="10">
        <v>1.0</v>
      </c>
      <c r="K78" s="3">
        <v>2.0</v>
      </c>
      <c r="L78" s="3">
        <v>1.0</v>
      </c>
      <c r="M78" s="3">
        <v>23.0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2" t="s">
        <v>420</v>
      </c>
      <c r="B79" s="2" t="s">
        <v>17</v>
      </c>
      <c r="C79" s="10">
        <v>111.0</v>
      </c>
      <c r="D79" s="10" t="s">
        <v>561</v>
      </c>
      <c r="E79" s="10" t="s">
        <v>562</v>
      </c>
      <c r="F79" s="10">
        <v>2020.0</v>
      </c>
      <c r="G79" s="10">
        <v>2020.0</v>
      </c>
      <c r="H79" s="3"/>
      <c r="I79" s="3"/>
      <c r="J79" s="10">
        <v>1.0</v>
      </c>
      <c r="K79" s="3">
        <v>7.0</v>
      </c>
      <c r="L79" s="3">
        <v>2.0</v>
      </c>
      <c r="M79" s="3">
        <v>34.0</v>
      </c>
      <c r="N79" s="3">
        <v>47.0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2" t="s">
        <v>420</v>
      </c>
      <c r="B80" s="2" t="s">
        <v>17</v>
      </c>
      <c r="C80" s="3">
        <v>112.0</v>
      </c>
      <c r="D80" s="3" t="s">
        <v>459</v>
      </c>
      <c r="E80" s="3" t="s">
        <v>563</v>
      </c>
      <c r="F80" s="10">
        <v>2020.0</v>
      </c>
      <c r="G80" s="10">
        <v>2020.0</v>
      </c>
      <c r="H80" s="3"/>
      <c r="I80" s="3"/>
      <c r="J80" s="10">
        <v>1.0</v>
      </c>
      <c r="K80" s="3">
        <v>1.0</v>
      </c>
      <c r="L80" s="3">
        <v>1.0</v>
      </c>
      <c r="M80" s="3">
        <v>130.0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2" t="s">
        <v>420</v>
      </c>
      <c r="B81" s="2" t="s">
        <v>17</v>
      </c>
      <c r="C81" s="3">
        <v>112.0</v>
      </c>
      <c r="D81" s="3" t="s">
        <v>461</v>
      </c>
      <c r="E81" s="3" t="s">
        <v>564</v>
      </c>
      <c r="F81" s="10">
        <v>2020.0</v>
      </c>
      <c r="G81" s="10">
        <v>2020.0</v>
      </c>
      <c r="H81" s="3"/>
      <c r="I81" s="3"/>
      <c r="J81" s="10">
        <v>1.0</v>
      </c>
      <c r="K81" s="3">
        <v>6.0</v>
      </c>
      <c r="L81" s="3">
        <v>0.0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2" t="s">
        <v>420</v>
      </c>
      <c r="B82" s="2" t="s">
        <v>17</v>
      </c>
      <c r="C82" s="3">
        <v>112.0</v>
      </c>
      <c r="D82" s="3" t="s">
        <v>463</v>
      </c>
      <c r="E82" s="3" t="s">
        <v>565</v>
      </c>
      <c r="F82" s="10">
        <v>2020.0</v>
      </c>
      <c r="G82" s="10">
        <v>2020.0</v>
      </c>
      <c r="H82" s="3"/>
      <c r="I82" s="3"/>
      <c r="J82" s="10">
        <v>1.0</v>
      </c>
      <c r="K82" s="3">
        <v>6.0</v>
      </c>
      <c r="L82" s="3">
        <v>1.0</v>
      </c>
      <c r="M82" s="3">
        <v>47.0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2" t="s">
        <v>420</v>
      </c>
      <c r="B83" s="2" t="s">
        <v>17</v>
      </c>
      <c r="C83" s="3">
        <v>112.0</v>
      </c>
      <c r="D83" s="3" t="s">
        <v>469</v>
      </c>
      <c r="E83" s="3" t="s">
        <v>566</v>
      </c>
      <c r="F83" s="10">
        <v>2020.0</v>
      </c>
      <c r="G83" s="10">
        <v>2020.0</v>
      </c>
      <c r="H83" s="3"/>
      <c r="I83" s="3"/>
      <c r="J83" s="10">
        <v>1.0</v>
      </c>
      <c r="K83" s="3">
        <v>10.0</v>
      </c>
      <c r="L83" s="3">
        <v>3.0</v>
      </c>
      <c r="M83" s="3">
        <v>352.0</v>
      </c>
      <c r="N83" s="3">
        <v>257.0</v>
      </c>
      <c r="O83" s="3">
        <v>394.0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2" t="s">
        <v>420</v>
      </c>
      <c r="B84" s="2" t="s">
        <v>17</v>
      </c>
      <c r="C84" s="3">
        <v>112.0</v>
      </c>
      <c r="D84" s="3" t="s">
        <v>471</v>
      </c>
      <c r="E84" s="3" t="s">
        <v>567</v>
      </c>
      <c r="F84" s="10">
        <v>2020.0</v>
      </c>
      <c r="G84" s="10">
        <v>2020.0</v>
      </c>
      <c r="H84" s="3"/>
      <c r="I84" s="3"/>
      <c r="J84" s="10">
        <v>1.0</v>
      </c>
      <c r="K84" s="3">
        <v>6.0</v>
      </c>
      <c r="L84" s="3">
        <v>2.0</v>
      </c>
      <c r="M84" s="3">
        <v>642.0</v>
      </c>
      <c r="N84" s="3">
        <v>300.0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2" t="s">
        <v>420</v>
      </c>
      <c r="B85" s="2" t="s">
        <v>17</v>
      </c>
      <c r="C85" s="3">
        <v>112.0</v>
      </c>
      <c r="D85" s="3" t="s">
        <v>473</v>
      </c>
      <c r="E85" s="3" t="s">
        <v>568</v>
      </c>
      <c r="F85" s="10">
        <v>2020.0</v>
      </c>
      <c r="G85" s="10">
        <v>2020.0</v>
      </c>
      <c r="H85" s="3"/>
      <c r="I85" s="3"/>
      <c r="J85" s="10">
        <v>1.0</v>
      </c>
      <c r="K85" s="3">
        <v>5.0</v>
      </c>
      <c r="L85" s="3">
        <v>2.0</v>
      </c>
      <c r="M85" s="3">
        <v>559.0</v>
      </c>
      <c r="N85" s="3">
        <v>677.0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2" t="s">
        <v>420</v>
      </c>
      <c r="B86" s="2" t="s">
        <v>17</v>
      </c>
      <c r="C86" s="3">
        <v>112.0</v>
      </c>
      <c r="D86" s="3" t="s">
        <v>465</v>
      </c>
      <c r="E86" s="3" t="s">
        <v>569</v>
      </c>
      <c r="F86" s="10">
        <v>2020.0</v>
      </c>
      <c r="G86" s="10">
        <v>2020.0</v>
      </c>
      <c r="H86" s="3"/>
      <c r="I86" s="3"/>
      <c r="J86" s="10">
        <v>1.0</v>
      </c>
      <c r="K86" s="3">
        <v>7.0</v>
      </c>
      <c r="L86" s="3">
        <v>3.0</v>
      </c>
      <c r="M86" s="3">
        <v>489.0</v>
      </c>
      <c r="N86" s="3">
        <v>310.0</v>
      </c>
      <c r="O86" s="3">
        <v>653.0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2" t="s">
        <v>420</v>
      </c>
      <c r="B87" s="2" t="s">
        <v>17</v>
      </c>
      <c r="C87" s="3">
        <v>112.0</v>
      </c>
      <c r="D87" s="3" t="s">
        <v>467</v>
      </c>
      <c r="E87" s="3" t="s">
        <v>570</v>
      </c>
      <c r="F87" s="10">
        <v>2020.0</v>
      </c>
      <c r="G87" s="10">
        <v>2020.0</v>
      </c>
      <c r="H87" s="3"/>
      <c r="I87" s="3"/>
      <c r="J87" s="10">
        <v>1.0</v>
      </c>
      <c r="K87" s="3">
        <v>5.0</v>
      </c>
      <c r="L87" s="3">
        <v>1.0</v>
      </c>
      <c r="M87" s="3">
        <v>409.0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2" t="s">
        <v>420</v>
      </c>
      <c r="B88" s="2" t="s">
        <v>17</v>
      </c>
      <c r="C88" s="3">
        <v>112.0</v>
      </c>
      <c r="D88" s="3" t="s">
        <v>475</v>
      </c>
      <c r="E88" s="3" t="s">
        <v>571</v>
      </c>
      <c r="F88" s="10">
        <v>2020.0</v>
      </c>
      <c r="G88" s="10">
        <v>2020.0</v>
      </c>
      <c r="H88" s="3"/>
      <c r="I88" s="3"/>
      <c r="J88" s="10">
        <v>1.0</v>
      </c>
      <c r="K88" s="3">
        <v>5.0</v>
      </c>
      <c r="L88" s="3">
        <v>2.0</v>
      </c>
      <c r="M88" s="3">
        <v>372.0</v>
      </c>
      <c r="N88" s="3">
        <v>311.0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2" t="s">
        <v>420</v>
      </c>
      <c r="B89" s="2" t="s">
        <v>17</v>
      </c>
      <c r="C89" s="3">
        <v>112.0</v>
      </c>
      <c r="D89" s="3" t="s">
        <v>477</v>
      </c>
      <c r="E89" s="3" t="s">
        <v>572</v>
      </c>
      <c r="F89" s="10">
        <v>2020.0</v>
      </c>
      <c r="G89" s="10">
        <v>2020.0</v>
      </c>
      <c r="H89" s="3"/>
      <c r="I89" s="3"/>
      <c r="J89" s="10">
        <v>1.0</v>
      </c>
      <c r="K89" s="3">
        <v>8.0</v>
      </c>
      <c r="L89" s="3">
        <v>3.0</v>
      </c>
      <c r="M89" s="3">
        <v>94.0</v>
      </c>
      <c r="N89" s="3">
        <v>387.0</v>
      </c>
      <c r="O89" s="3">
        <v>43.0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2" t="s">
        <v>420</v>
      </c>
      <c r="B90" s="2" t="s">
        <v>17</v>
      </c>
      <c r="C90" s="3">
        <v>112.0</v>
      </c>
      <c r="D90" s="3" t="s">
        <v>479</v>
      </c>
      <c r="E90" s="3" t="s">
        <v>573</v>
      </c>
      <c r="F90" s="10">
        <v>2020.0</v>
      </c>
      <c r="G90" s="10">
        <v>2020.0</v>
      </c>
      <c r="H90" s="3"/>
      <c r="I90" s="3"/>
      <c r="J90" s="10">
        <v>1.0</v>
      </c>
      <c r="K90" s="3">
        <v>12.0</v>
      </c>
      <c r="L90" s="3">
        <v>4.0</v>
      </c>
      <c r="M90" s="3">
        <v>392.0</v>
      </c>
      <c r="N90" s="3">
        <v>651.0</v>
      </c>
      <c r="O90" s="3">
        <v>570.0</v>
      </c>
      <c r="P90" s="3" t="s">
        <v>574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2" t="s">
        <v>420</v>
      </c>
      <c r="B91" s="2" t="s">
        <v>17</v>
      </c>
      <c r="C91" s="3">
        <v>112.0</v>
      </c>
      <c r="D91" s="3" t="s">
        <v>481</v>
      </c>
      <c r="E91" s="3" t="s">
        <v>575</v>
      </c>
      <c r="F91" s="10">
        <v>2020.0</v>
      </c>
      <c r="G91" s="10">
        <v>2020.0</v>
      </c>
      <c r="H91" s="3"/>
      <c r="I91" s="3"/>
      <c r="J91" s="10">
        <v>1.0</v>
      </c>
      <c r="K91" s="3">
        <v>2.0</v>
      </c>
      <c r="L91" s="3">
        <v>0.0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2" t="s">
        <v>420</v>
      </c>
      <c r="B92" s="2" t="s">
        <v>17</v>
      </c>
      <c r="C92" s="3">
        <v>112.0</v>
      </c>
      <c r="D92" s="3" t="s">
        <v>483</v>
      </c>
      <c r="E92" s="3" t="s">
        <v>576</v>
      </c>
      <c r="F92" s="10">
        <v>2020.0</v>
      </c>
      <c r="G92" s="10">
        <v>2020.0</v>
      </c>
      <c r="H92" s="3"/>
      <c r="I92" s="3"/>
      <c r="J92" s="10">
        <v>1.0</v>
      </c>
      <c r="K92" s="3">
        <v>2.0</v>
      </c>
      <c r="L92" s="3">
        <v>1.0</v>
      </c>
      <c r="M92" s="3">
        <v>81.0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2" t="s">
        <v>420</v>
      </c>
      <c r="B93" s="2" t="s">
        <v>17</v>
      </c>
      <c r="C93" s="3">
        <v>112.0</v>
      </c>
      <c r="D93" s="3" t="s">
        <v>485</v>
      </c>
      <c r="E93" s="3" t="s">
        <v>577</v>
      </c>
      <c r="F93" s="10">
        <v>2020.0</v>
      </c>
      <c r="G93" s="10">
        <v>2020.0</v>
      </c>
      <c r="H93" s="3"/>
      <c r="I93" s="3"/>
      <c r="J93" s="10">
        <v>1.0</v>
      </c>
      <c r="K93" s="3">
        <v>2.0</v>
      </c>
      <c r="L93" s="3">
        <v>0.0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2" t="s">
        <v>420</v>
      </c>
      <c r="B94" s="2" t="s">
        <v>17</v>
      </c>
      <c r="C94" s="3">
        <v>112.0</v>
      </c>
      <c r="D94" s="3" t="s">
        <v>487</v>
      </c>
      <c r="E94" s="3" t="s">
        <v>578</v>
      </c>
      <c r="F94" s="10">
        <v>2020.0</v>
      </c>
      <c r="G94" s="10">
        <v>2020.0</v>
      </c>
      <c r="H94" s="3"/>
      <c r="I94" s="3"/>
      <c r="J94" s="10">
        <v>1.0</v>
      </c>
      <c r="K94" s="3">
        <v>4.0</v>
      </c>
      <c r="L94" s="3">
        <v>2.0</v>
      </c>
      <c r="M94" s="3">
        <v>454.0</v>
      </c>
      <c r="N94" s="3">
        <v>507.0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2" t="s">
        <v>420</v>
      </c>
      <c r="B95" s="2" t="s">
        <v>17</v>
      </c>
      <c r="C95" s="3">
        <v>112.0</v>
      </c>
      <c r="D95" s="3" t="s">
        <v>489</v>
      </c>
      <c r="E95" s="3" t="s">
        <v>579</v>
      </c>
      <c r="F95" s="10">
        <v>2020.0</v>
      </c>
      <c r="G95" s="10">
        <v>2020.0</v>
      </c>
      <c r="H95" s="3"/>
      <c r="I95" s="3"/>
      <c r="J95" s="10">
        <v>1.0</v>
      </c>
      <c r="K95" s="3">
        <v>3.0</v>
      </c>
      <c r="L95" s="3">
        <v>1.0</v>
      </c>
      <c r="M95" s="3">
        <v>57.0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2" t="s">
        <v>420</v>
      </c>
      <c r="B96" s="2" t="s">
        <v>17</v>
      </c>
      <c r="C96" s="3">
        <v>112.0</v>
      </c>
      <c r="D96" s="3" t="s">
        <v>491</v>
      </c>
      <c r="E96" s="3" t="s">
        <v>580</v>
      </c>
      <c r="F96" s="10">
        <v>2020.0</v>
      </c>
      <c r="G96" s="10">
        <v>2020.0</v>
      </c>
      <c r="H96" s="3"/>
      <c r="I96" s="3"/>
      <c r="J96" s="10">
        <v>1.0</v>
      </c>
      <c r="K96" s="3">
        <v>1.0</v>
      </c>
      <c r="L96" s="3">
        <v>1.0</v>
      </c>
      <c r="M96" s="3">
        <v>63.0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2" t="s">
        <v>420</v>
      </c>
      <c r="B97" s="2" t="s">
        <v>17</v>
      </c>
      <c r="C97" s="3">
        <v>112.0</v>
      </c>
      <c r="D97" s="3" t="s">
        <v>493</v>
      </c>
      <c r="E97" s="3" t="s">
        <v>581</v>
      </c>
      <c r="F97" s="10">
        <v>2020.0</v>
      </c>
      <c r="G97" s="10">
        <v>2020.0</v>
      </c>
      <c r="H97" s="3"/>
      <c r="I97" s="3"/>
      <c r="J97" s="10">
        <v>1.0</v>
      </c>
      <c r="K97" s="3">
        <v>5.0</v>
      </c>
      <c r="L97" s="3">
        <v>1.0</v>
      </c>
      <c r="M97" s="3">
        <v>35.0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2" t="s">
        <v>420</v>
      </c>
      <c r="B98" s="2" t="s">
        <v>17</v>
      </c>
      <c r="C98" s="3">
        <v>112.0</v>
      </c>
      <c r="D98" s="3" t="s">
        <v>495</v>
      </c>
      <c r="E98" s="3" t="s">
        <v>582</v>
      </c>
      <c r="F98" s="10">
        <v>2020.0</v>
      </c>
      <c r="G98" s="10">
        <v>2020.0</v>
      </c>
      <c r="H98" s="3"/>
      <c r="I98" s="3"/>
      <c r="J98" s="10">
        <v>1.0</v>
      </c>
      <c r="K98" s="3">
        <v>5.0</v>
      </c>
      <c r="L98" s="3">
        <v>2.0</v>
      </c>
      <c r="M98" s="3">
        <v>36.0</v>
      </c>
      <c r="N98" s="3">
        <v>46.0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2" t="s">
        <v>420</v>
      </c>
      <c r="B99" s="2" t="s">
        <v>17</v>
      </c>
      <c r="C99" s="3">
        <v>112.0</v>
      </c>
      <c r="D99" s="3" t="s">
        <v>497</v>
      </c>
      <c r="E99" s="3" t="s">
        <v>583</v>
      </c>
      <c r="F99" s="10">
        <v>2020.0</v>
      </c>
      <c r="G99" s="10">
        <v>2020.0</v>
      </c>
      <c r="H99" s="3"/>
      <c r="I99" s="3"/>
      <c r="J99" s="10">
        <v>1.0</v>
      </c>
      <c r="K99" s="3">
        <v>5.0</v>
      </c>
      <c r="L99" s="3">
        <v>3.0</v>
      </c>
      <c r="M99" s="3">
        <v>327.0</v>
      </c>
      <c r="N99" s="3">
        <v>575.0</v>
      </c>
      <c r="O99" s="3">
        <v>724.0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2" t="s">
        <v>420</v>
      </c>
      <c r="B100" s="2" t="s">
        <v>17</v>
      </c>
      <c r="C100" s="3">
        <v>112.0</v>
      </c>
      <c r="D100" s="3" t="s">
        <v>499</v>
      </c>
      <c r="E100" s="3" t="s">
        <v>584</v>
      </c>
      <c r="F100" s="10">
        <v>2020.0</v>
      </c>
      <c r="G100" s="10">
        <v>2020.0</v>
      </c>
      <c r="H100" s="3"/>
      <c r="I100" s="3"/>
      <c r="J100" s="10">
        <v>1.0</v>
      </c>
      <c r="K100" s="3">
        <v>7.0</v>
      </c>
      <c r="L100" s="3">
        <v>3.0</v>
      </c>
      <c r="M100" s="3">
        <v>576.0</v>
      </c>
      <c r="N100" s="3">
        <v>517.0</v>
      </c>
      <c r="O100" s="3">
        <v>259.0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2" t="s">
        <v>420</v>
      </c>
      <c r="B101" s="2" t="s">
        <v>17</v>
      </c>
      <c r="C101" s="3">
        <v>112.0</v>
      </c>
      <c r="D101" s="3" t="s">
        <v>501</v>
      </c>
      <c r="E101" s="3" t="s">
        <v>585</v>
      </c>
      <c r="F101" s="10">
        <v>2020.0</v>
      </c>
      <c r="G101" s="10">
        <v>2020.0</v>
      </c>
      <c r="H101" s="3"/>
      <c r="I101" s="3"/>
      <c r="J101" s="10">
        <v>1.0</v>
      </c>
      <c r="K101" s="3">
        <v>5.0</v>
      </c>
      <c r="L101" s="3">
        <v>0.0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2" t="s">
        <v>420</v>
      </c>
      <c r="B102" s="2" t="s">
        <v>17</v>
      </c>
      <c r="C102" s="3">
        <v>112.0</v>
      </c>
      <c r="D102" s="3" t="s">
        <v>503</v>
      </c>
      <c r="E102" s="3" t="s">
        <v>586</v>
      </c>
      <c r="F102" s="10">
        <v>2020.0</v>
      </c>
      <c r="G102" s="10">
        <v>2020.0</v>
      </c>
      <c r="H102" s="3"/>
      <c r="I102" s="3"/>
      <c r="J102" s="10">
        <v>1.0</v>
      </c>
      <c r="K102" s="3">
        <v>8.0</v>
      </c>
      <c r="L102" s="3">
        <v>4.0</v>
      </c>
      <c r="M102" s="3">
        <v>861.0</v>
      </c>
      <c r="N102" s="3">
        <v>137.0</v>
      </c>
      <c r="O102" s="3">
        <v>385.0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2" t="s">
        <v>420</v>
      </c>
      <c r="B103" s="2" t="s">
        <v>17</v>
      </c>
      <c r="C103" s="3">
        <v>112.0</v>
      </c>
      <c r="D103" s="3" t="s">
        <v>505</v>
      </c>
      <c r="E103" s="3" t="s">
        <v>587</v>
      </c>
      <c r="F103" s="10">
        <v>2020.0</v>
      </c>
      <c r="G103" s="10">
        <v>2020.0</v>
      </c>
      <c r="H103" s="3"/>
      <c r="I103" s="3"/>
      <c r="J103" s="10">
        <v>1.0</v>
      </c>
      <c r="K103" s="3">
        <v>10.0</v>
      </c>
      <c r="L103" s="3">
        <v>4.0</v>
      </c>
      <c r="M103" s="3">
        <v>496.0</v>
      </c>
      <c r="N103" s="3">
        <v>266.0</v>
      </c>
      <c r="O103" s="3">
        <v>475.0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2" t="s">
        <v>420</v>
      </c>
      <c r="B104" s="2" t="s">
        <v>17</v>
      </c>
      <c r="C104" s="3">
        <v>112.0</v>
      </c>
      <c r="D104" s="3" t="s">
        <v>507</v>
      </c>
      <c r="E104" s="3" t="s">
        <v>588</v>
      </c>
      <c r="F104" s="10">
        <v>2020.0</v>
      </c>
      <c r="G104" s="10">
        <v>2020.0</v>
      </c>
      <c r="H104" s="3"/>
      <c r="I104" s="3"/>
      <c r="J104" s="10">
        <v>1.0</v>
      </c>
      <c r="K104" s="3">
        <v>1.0</v>
      </c>
      <c r="L104" s="3">
        <v>0.0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2" t="s">
        <v>420</v>
      </c>
      <c r="B105" s="2" t="s">
        <v>17</v>
      </c>
      <c r="C105" s="3">
        <v>112.0</v>
      </c>
      <c r="D105" s="3" t="s">
        <v>509</v>
      </c>
      <c r="E105" s="3" t="s">
        <v>589</v>
      </c>
      <c r="F105" s="10">
        <v>2020.0</v>
      </c>
      <c r="G105" s="10">
        <v>2020.0</v>
      </c>
      <c r="H105" s="3"/>
      <c r="I105" s="3"/>
      <c r="J105" s="10">
        <v>1.0</v>
      </c>
      <c r="K105" s="3">
        <v>7.0</v>
      </c>
      <c r="L105" s="3">
        <v>4.0</v>
      </c>
      <c r="M105" s="3">
        <v>458.0</v>
      </c>
      <c r="N105" s="3">
        <v>390.0</v>
      </c>
      <c r="O105" s="3">
        <v>157.0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2" t="s">
        <v>420</v>
      </c>
      <c r="B106" s="2" t="s">
        <v>17</v>
      </c>
      <c r="C106" s="3">
        <v>112.0</v>
      </c>
      <c r="D106" s="3" t="s">
        <v>511</v>
      </c>
      <c r="E106" s="3" t="s">
        <v>590</v>
      </c>
      <c r="F106" s="10">
        <v>2020.0</v>
      </c>
      <c r="G106" s="10">
        <v>2020.0</v>
      </c>
      <c r="H106" s="3"/>
      <c r="I106" s="3"/>
      <c r="J106" s="10">
        <v>1.0</v>
      </c>
      <c r="K106" s="3">
        <v>10.0</v>
      </c>
      <c r="L106" s="3">
        <v>5.0</v>
      </c>
      <c r="M106" s="3">
        <v>165.0</v>
      </c>
      <c r="N106" s="3">
        <v>270.0</v>
      </c>
      <c r="O106" s="3">
        <v>432.0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2" t="s">
        <v>420</v>
      </c>
      <c r="B107" s="2" t="s">
        <v>17</v>
      </c>
      <c r="C107" s="3">
        <v>112.0</v>
      </c>
      <c r="D107" s="3" t="s">
        <v>513</v>
      </c>
      <c r="E107" s="3" t="s">
        <v>591</v>
      </c>
      <c r="F107" s="10">
        <v>2020.0</v>
      </c>
      <c r="G107" s="10">
        <v>2020.0</v>
      </c>
      <c r="H107" s="3"/>
      <c r="I107" s="3"/>
      <c r="J107" s="10">
        <v>1.0</v>
      </c>
      <c r="K107" s="3">
        <v>7.0</v>
      </c>
      <c r="L107" s="3">
        <v>4.0</v>
      </c>
      <c r="M107" s="3">
        <v>232.0</v>
      </c>
      <c r="N107" s="3">
        <v>203.0</v>
      </c>
      <c r="O107" s="3">
        <v>273.0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2" t="s">
        <v>420</v>
      </c>
      <c r="B108" s="2" t="s">
        <v>17</v>
      </c>
      <c r="C108" s="3">
        <v>112.0</v>
      </c>
      <c r="D108" s="3" t="s">
        <v>515</v>
      </c>
      <c r="E108" s="3" t="s">
        <v>592</v>
      </c>
      <c r="F108" s="10">
        <v>2020.0</v>
      </c>
      <c r="G108" s="10">
        <v>2020.0</v>
      </c>
      <c r="H108" s="3"/>
      <c r="I108" s="3"/>
      <c r="J108" s="10">
        <v>1.0</v>
      </c>
      <c r="K108" s="3">
        <v>4.0</v>
      </c>
      <c r="L108" s="3">
        <v>0.0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2" t="s">
        <v>420</v>
      </c>
      <c r="B109" s="2" t="s">
        <v>17</v>
      </c>
      <c r="C109" s="3">
        <v>112.0</v>
      </c>
      <c r="D109" s="3" t="s">
        <v>517</v>
      </c>
      <c r="E109" s="3" t="s">
        <v>593</v>
      </c>
      <c r="F109" s="10">
        <v>2020.0</v>
      </c>
      <c r="G109" s="10">
        <v>2020.0</v>
      </c>
      <c r="H109" s="3"/>
      <c r="I109" s="3"/>
      <c r="J109" s="10">
        <v>1.0</v>
      </c>
      <c r="K109" s="3">
        <v>3.0</v>
      </c>
      <c r="L109" s="3">
        <v>0.0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2" t="s">
        <v>420</v>
      </c>
      <c r="B110" s="2" t="s">
        <v>17</v>
      </c>
      <c r="C110" s="3">
        <v>112.0</v>
      </c>
      <c r="D110" s="3" t="s">
        <v>519</v>
      </c>
      <c r="E110" s="3" t="s">
        <v>594</v>
      </c>
      <c r="F110" s="10">
        <v>2020.0</v>
      </c>
      <c r="G110" s="10">
        <v>2020.0</v>
      </c>
      <c r="H110" s="3"/>
      <c r="I110" s="3"/>
      <c r="J110" s="10">
        <v>1.0</v>
      </c>
      <c r="K110" s="3">
        <v>4.0</v>
      </c>
      <c r="L110" s="3">
        <v>2.0</v>
      </c>
      <c r="M110" s="3">
        <v>333.0</v>
      </c>
      <c r="N110" s="3">
        <v>630.0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2" t="s">
        <v>420</v>
      </c>
      <c r="B111" s="2" t="s">
        <v>17</v>
      </c>
      <c r="C111" s="3">
        <v>112.0</v>
      </c>
      <c r="D111" s="3" t="s">
        <v>521</v>
      </c>
      <c r="E111" s="3" t="s">
        <v>595</v>
      </c>
      <c r="F111" s="10">
        <v>2020.0</v>
      </c>
      <c r="G111" s="10">
        <v>2020.0</v>
      </c>
      <c r="H111" s="3"/>
      <c r="I111" s="3"/>
      <c r="J111" s="10">
        <v>1.0</v>
      </c>
      <c r="K111" s="3">
        <v>7.0</v>
      </c>
      <c r="L111" s="3">
        <v>2.0</v>
      </c>
      <c r="M111" s="3">
        <v>112.0</v>
      </c>
      <c r="N111" s="3">
        <v>340.0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2" t="s">
        <v>420</v>
      </c>
      <c r="B112" s="2" t="s">
        <v>17</v>
      </c>
      <c r="C112" s="3">
        <v>112.0</v>
      </c>
      <c r="D112" s="3" t="s">
        <v>523</v>
      </c>
      <c r="E112" s="3" t="s">
        <v>596</v>
      </c>
      <c r="F112" s="10">
        <v>2020.0</v>
      </c>
      <c r="G112" s="10">
        <v>2020.0</v>
      </c>
      <c r="H112" s="3"/>
      <c r="I112" s="3"/>
      <c r="J112" s="10">
        <v>1.0</v>
      </c>
      <c r="K112" s="3">
        <v>8.0</v>
      </c>
      <c r="L112" s="3">
        <v>3.0</v>
      </c>
      <c r="M112" s="3">
        <v>59.0</v>
      </c>
      <c r="N112" s="3">
        <v>607.0</v>
      </c>
      <c r="O112" s="3">
        <v>582.0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2" t="s">
        <v>420</v>
      </c>
      <c r="B113" s="2" t="s">
        <v>17</v>
      </c>
      <c r="C113" s="3">
        <v>112.0</v>
      </c>
      <c r="D113" s="3" t="s">
        <v>525</v>
      </c>
      <c r="E113" s="3" t="s">
        <v>597</v>
      </c>
      <c r="F113" s="10">
        <v>2020.0</v>
      </c>
      <c r="G113" s="10">
        <v>2020.0</v>
      </c>
      <c r="H113" s="3"/>
      <c r="I113" s="3"/>
      <c r="J113" s="10">
        <v>1.0</v>
      </c>
      <c r="K113" s="3">
        <v>2.0</v>
      </c>
      <c r="L113" s="3">
        <v>1.0</v>
      </c>
      <c r="M113" s="3">
        <v>261.0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2" t="s">
        <v>420</v>
      </c>
      <c r="B114" s="2" t="s">
        <v>17</v>
      </c>
      <c r="C114" s="3">
        <v>112.0</v>
      </c>
      <c r="D114" s="3" t="s">
        <v>527</v>
      </c>
      <c r="E114" s="3" t="s">
        <v>598</v>
      </c>
      <c r="F114" s="10">
        <v>2020.0</v>
      </c>
      <c r="G114" s="10">
        <v>2020.0</v>
      </c>
      <c r="H114" s="3"/>
      <c r="I114" s="3"/>
      <c r="J114" s="10">
        <v>1.0</v>
      </c>
      <c r="K114" s="3">
        <v>7.0</v>
      </c>
      <c r="L114" s="3">
        <v>3.0</v>
      </c>
      <c r="M114" s="3">
        <v>485.0</v>
      </c>
      <c r="N114" s="3">
        <v>344.0</v>
      </c>
      <c r="O114" s="3">
        <v>479.0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2" t="s">
        <v>420</v>
      </c>
      <c r="B115" s="2" t="s">
        <v>17</v>
      </c>
      <c r="C115" s="3">
        <v>112.0</v>
      </c>
      <c r="D115" s="3" t="s">
        <v>529</v>
      </c>
      <c r="E115" s="3" t="s">
        <v>599</v>
      </c>
      <c r="F115" s="10">
        <v>2020.0</v>
      </c>
      <c r="G115" s="10">
        <v>2020.0</v>
      </c>
      <c r="H115" s="3"/>
      <c r="I115" s="3"/>
      <c r="J115" s="10">
        <v>1.0</v>
      </c>
      <c r="K115" s="3">
        <v>3.0</v>
      </c>
      <c r="L115" s="3">
        <v>1.0</v>
      </c>
      <c r="M115" s="3">
        <v>383.0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2" t="s">
        <v>420</v>
      </c>
      <c r="B116" s="2" t="s">
        <v>17</v>
      </c>
      <c r="C116" s="3">
        <v>112.0</v>
      </c>
      <c r="D116" s="3" t="s">
        <v>531</v>
      </c>
      <c r="E116" s="3" t="s">
        <v>600</v>
      </c>
      <c r="F116" s="10">
        <v>2020.0</v>
      </c>
      <c r="G116" s="10">
        <v>2020.0</v>
      </c>
      <c r="H116" s="3"/>
      <c r="I116" s="3"/>
      <c r="J116" s="10">
        <v>1.0</v>
      </c>
      <c r="K116" s="3">
        <v>14.0</v>
      </c>
      <c r="L116" s="3">
        <v>6.0</v>
      </c>
      <c r="M116" s="3">
        <v>287.0</v>
      </c>
      <c r="N116" s="3">
        <v>495.0</v>
      </c>
      <c r="O116" s="3">
        <v>753.0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2" t="s">
        <v>420</v>
      </c>
      <c r="B117" s="2" t="s">
        <v>17</v>
      </c>
      <c r="C117" s="3">
        <v>112.0</v>
      </c>
      <c r="D117" s="3" t="s">
        <v>533</v>
      </c>
      <c r="E117" s="3" t="s">
        <v>601</v>
      </c>
      <c r="F117" s="10">
        <v>2020.0</v>
      </c>
      <c r="G117" s="10">
        <v>2020.0</v>
      </c>
      <c r="H117" s="3"/>
      <c r="I117" s="3"/>
      <c r="J117" s="10">
        <v>1.0</v>
      </c>
      <c r="K117" s="3">
        <v>6.0</v>
      </c>
      <c r="L117" s="3">
        <v>0.0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2" t="s">
        <v>420</v>
      </c>
      <c r="B118" s="2" t="s">
        <v>17</v>
      </c>
      <c r="C118" s="3">
        <v>112.0</v>
      </c>
      <c r="D118" s="3" t="s">
        <v>535</v>
      </c>
      <c r="E118" s="3" t="s">
        <v>602</v>
      </c>
      <c r="F118" s="10">
        <v>2020.0</v>
      </c>
      <c r="G118" s="10">
        <v>2020.0</v>
      </c>
      <c r="H118" s="3"/>
      <c r="I118" s="3"/>
      <c r="J118" s="10">
        <v>1.0</v>
      </c>
      <c r="K118" s="3">
        <v>3.0</v>
      </c>
      <c r="L118" s="3">
        <v>1.0</v>
      </c>
      <c r="M118" s="3">
        <v>295.0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2" t="s">
        <v>420</v>
      </c>
      <c r="B119" s="2" t="s">
        <v>17</v>
      </c>
      <c r="C119" s="3">
        <v>112.0</v>
      </c>
      <c r="D119" s="3" t="s">
        <v>537</v>
      </c>
      <c r="E119" s="3" t="s">
        <v>603</v>
      </c>
      <c r="F119" s="10">
        <v>2020.0</v>
      </c>
      <c r="G119" s="10">
        <v>2020.0</v>
      </c>
      <c r="H119" s="3"/>
      <c r="I119" s="3"/>
      <c r="J119" s="10">
        <v>1.0</v>
      </c>
      <c r="K119" s="3">
        <v>11.0</v>
      </c>
      <c r="L119" s="3">
        <v>8.0</v>
      </c>
      <c r="M119" s="3">
        <v>123.0</v>
      </c>
      <c r="N119" s="3">
        <v>359.0</v>
      </c>
      <c r="O119" s="3">
        <v>603.0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2" t="s">
        <v>420</v>
      </c>
      <c r="B120" s="2" t="s">
        <v>17</v>
      </c>
      <c r="C120" s="3">
        <v>112.0</v>
      </c>
      <c r="D120" s="3" t="s">
        <v>539</v>
      </c>
      <c r="E120" s="3" t="s">
        <v>604</v>
      </c>
      <c r="F120" s="10">
        <v>2020.0</v>
      </c>
      <c r="G120" s="10">
        <v>2020.0</v>
      </c>
      <c r="H120" s="3"/>
      <c r="I120" s="3"/>
      <c r="J120" s="10">
        <v>1.0</v>
      </c>
      <c r="K120" s="3">
        <v>4.0</v>
      </c>
      <c r="L120" s="3">
        <v>1.0</v>
      </c>
      <c r="M120" s="3">
        <v>343.0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2" t="s">
        <v>420</v>
      </c>
      <c r="B121" s="2" t="s">
        <v>17</v>
      </c>
      <c r="C121" s="3">
        <v>112.0</v>
      </c>
      <c r="D121" s="3" t="s">
        <v>541</v>
      </c>
      <c r="E121" s="3" t="s">
        <v>605</v>
      </c>
      <c r="F121" s="10">
        <v>2020.0</v>
      </c>
      <c r="G121" s="10">
        <v>2020.0</v>
      </c>
      <c r="H121" s="3"/>
      <c r="I121" s="3"/>
      <c r="J121" s="10">
        <v>1.0</v>
      </c>
      <c r="K121" s="3">
        <v>5.0</v>
      </c>
      <c r="L121" s="3">
        <v>1.0</v>
      </c>
      <c r="M121" s="3">
        <v>230.0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2" t="s">
        <v>420</v>
      </c>
      <c r="B122" s="2" t="s">
        <v>17</v>
      </c>
      <c r="C122" s="3">
        <v>112.0</v>
      </c>
      <c r="D122" s="3" t="s">
        <v>543</v>
      </c>
      <c r="E122" s="3" t="s">
        <v>606</v>
      </c>
      <c r="F122" s="10">
        <v>2020.0</v>
      </c>
      <c r="G122" s="10">
        <v>2020.0</v>
      </c>
      <c r="H122" s="3"/>
      <c r="I122" s="3"/>
      <c r="J122" s="10">
        <v>1.0</v>
      </c>
      <c r="K122" s="3">
        <v>15.0</v>
      </c>
      <c r="L122" s="3">
        <v>5.0</v>
      </c>
      <c r="M122" s="3">
        <v>511.0</v>
      </c>
      <c r="N122" s="3">
        <v>415.0</v>
      </c>
      <c r="O122" s="3">
        <v>451.0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2" t="s">
        <v>420</v>
      </c>
      <c r="B123" s="2" t="s">
        <v>17</v>
      </c>
      <c r="C123" s="3">
        <v>112.0</v>
      </c>
      <c r="D123" s="3" t="s">
        <v>545</v>
      </c>
      <c r="E123" s="3" t="s">
        <v>607</v>
      </c>
      <c r="F123" s="10">
        <v>2020.0</v>
      </c>
      <c r="G123" s="10">
        <v>2020.0</v>
      </c>
      <c r="H123" s="3"/>
      <c r="I123" s="3"/>
      <c r="J123" s="10">
        <v>1.0</v>
      </c>
      <c r="K123" s="3">
        <v>4.0</v>
      </c>
      <c r="L123" s="3">
        <v>3.0</v>
      </c>
      <c r="M123" s="3">
        <v>657.0</v>
      </c>
      <c r="N123" s="3">
        <v>385.0</v>
      </c>
      <c r="O123" s="3">
        <v>203.0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2" t="s">
        <v>420</v>
      </c>
      <c r="B124" s="2" t="s">
        <v>17</v>
      </c>
      <c r="C124" s="3">
        <v>112.0</v>
      </c>
      <c r="D124" s="3" t="s">
        <v>547</v>
      </c>
      <c r="E124" s="3" t="s">
        <v>608</v>
      </c>
      <c r="F124" s="10">
        <v>2020.0</v>
      </c>
      <c r="G124" s="10">
        <v>2020.0</v>
      </c>
      <c r="H124" s="3"/>
      <c r="I124" s="3"/>
      <c r="J124" s="10">
        <v>1.0</v>
      </c>
      <c r="K124" s="3">
        <v>4.0</v>
      </c>
      <c r="L124" s="3">
        <v>1.0</v>
      </c>
      <c r="M124" s="3"/>
      <c r="N124" s="3"/>
      <c r="O124" s="3"/>
      <c r="P124" s="3" t="s">
        <v>609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2" t="s">
        <v>420</v>
      </c>
      <c r="B125" s="2" t="s">
        <v>17</v>
      </c>
      <c r="C125" s="3">
        <v>112.0</v>
      </c>
      <c r="D125" s="3" t="s">
        <v>549</v>
      </c>
      <c r="E125" s="3" t="s">
        <v>610</v>
      </c>
      <c r="F125" s="10">
        <v>2020.0</v>
      </c>
      <c r="G125" s="10">
        <v>2020.0</v>
      </c>
      <c r="H125" s="3"/>
      <c r="I125" s="3"/>
      <c r="J125" s="10">
        <v>1.0</v>
      </c>
      <c r="K125" s="3">
        <v>4.0</v>
      </c>
      <c r="L125" s="3">
        <v>1.0</v>
      </c>
      <c r="M125" s="3">
        <v>154.0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2" t="s">
        <v>420</v>
      </c>
      <c r="B126" s="2" t="s">
        <v>17</v>
      </c>
      <c r="C126" s="3">
        <v>113.0</v>
      </c>
      <c r="D126" s="3" t="s">
        <v>459</v>
      </c>
      <c r="E126" s="3" t="s">
        <v>611</v>
      </c>
      <c r="F126" s="10">
        <v>2020.0</v>
      </c>
      <c r="G126" s="10">
        <v>2020.0</v>
      </c>
      <c r="H126" s="3"/>
      <c r="I126" s="3"/>
      <c r="J126" s="10">
        <v>1.0</v>
      </c>
      <c r="K126" s="3">
        <v>3.0</v>
      </c>
      <c r="L126" s="3">
        <v>1.0</v>
      </c>
      <c r="M126" s="3">
        <v>48.0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2" t="s">
        <v>420</v>
      </c>
      <c r="B127" s="2" t="s">
        <v>17</v>
      </c>
      <c r="C127" s="3">
        <v>113.0</v>
      </c>
      <c r="D127" s="3" t="s">
        <v>461</v>
      </c>
      <c r="E127" s="3" t="s">
        <v>612</v>
      </c>
      <c r="F127" s="10">
        <v>2020.0</v>
      </c>
      <c r="G127" s="10">
        <v>2020.0</v>
      </c>
      <c r="H127" s="3"/>
      <c r="I127" s="3"/>
      <c r="J127" s="10">
        <v>1.0</v>
      </c>
      <c r="K127" s="3">
        <v>1.0</v>
      </c>
      <c r="L127" s="3">
        <v>0.0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2" t="s">
        <v>420</v>
      </c>
      <c r="B128" s="2" t="s">
        <v>17</v>
      </c>
      <c r="C128" s="3">
        <v>113.0</v>
      </c>
      <c r="D128" s="3" t="s">
        <v>463</v>
      </c>
      <c r="E128" s="3" t="s">
        <v>613</v>
      </c>
      <c r="F128" s="10">
        <v>2020.0</v>
      </c>
      <c r="G128" s="10">
        <v>2020.0</v>
      </c>
      <c r="H128" s="3"/>
      <c r="I128" s="3"/>
      <c r="J128" s="10">
        <v>1.0</v>
      </c>
      <c r="K128" s="3">
        <v>2.0</v>
      </c>
      <c r="L128" s="3">
        <v>0.0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2" t="s">
        <v>420</v>
      </c>
      <c r="B129" s="2" t="s">
        <v>17</v>
      </c>
      <c r="C129" s="3">
        <v>113.0</v>
      </c>
      <c r="D129" s="3" t="s">
        <v>465</v>
      </c>
      <c r="E129" s="3" t="s">
        <v>614</v>
      </c>
      <c r="F129" s="10">
        <v>2020.0</v>
      </c>
      <c r="G129" s="10">
        <v>2020.0</v>
      </c>
      <c r="H129" s="3"/>
      <c r="I129" s="3"/>
      <c r="J129" s="10">
        <v>1.0</v>
      </c>
      <c r="K129" s="3">
        <v>4.0</v>
      </c>
      <c r="L129" s="3">
        <v>1.0</v>
      </c>
      <c r="M129" s="3">
        <v>14.0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2" t="s">
        <v>420</v>
      </c>
      <c r="B130" s="2" t="s">
        <v>17</v>
      </c>
      <c r="C130" s="3">
        <v>113.0</v>
      </c>
      <c r="D130" s="3" t="s">
        <v>467</v>
      </c>
      <c r="E130" s="3" t="s">
        <v>615</v>
      </c>
      <c r="F130" s="10">
        <v>2020.0</v>
      </c>
      <c r="G130" s="10">
        <v>2020.0</v>
      </c>
      <c r="H130" s="3"/>
      <c r="I130" s="3"/>
      <c r="J130" s="10">
        <v>1.0</v>
      </c>
      <c r="K130" s="3">
        <v>4.0</v>
      </c>
      <c r="L130" s="3">
        <v>0.0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2" t="s">
        <v>420</v>
      </c>
      <c r="B131" s="2" t="s">
        <v>17</v>
      </c>
      <c r="C131" s="3">
        <v>113.0</v>
      </c>
      <c r="D131" s="3" t="s">
        <v>469</v>
      </c>
      <c r="E131" s="3" t="s">
        <v>616</v>
      </c>
      <c r="F131" s="10">
        <v>2020.0</v>
      </c>
      <c r="G131" s="10">
        <v>2020.0</v>
      </c>
      <c r="H131" s="3"/>
      <c r="I131" s="3"/>
      <c r="J131" s="10">
        <v>1.0</v>
      </c>
      <c r="K131" s="3">
        <v>5.0</v>
      </c>
      <c r="L131" s="3">
        <v>1.0</v>
      </c>
      <c r="M131" s="3">
        <v>46.0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2" t="s">
        <v>420</v>
      </c>
      <c r="B132" s="2" t="s">
        <v>17</v>
      </c>
      <c r="C132" s="3">
        <v>113.0</v>
      </c>
      <c r="D132" s="3" t="s">
        <v>471</v>
      </c>
      <c r="E132" s="3" t="s">
        <v>617</v>
      </c>
      <c r="F132" s="10">
        <v>2020.0</v>
      </c>
      <c r="G132" s="10">
        <v>2020.0</v>
      </c>
      <c r="H132" s="3"/>
      <c r="I132" s="3"/>
      <c r="J132" s="10">
        <v>1.0</v>
      </c>
      <c r="K132" s="3">
        <v>3.0</v>
      </c>
      <c r="L132" s="3">
        <v>0.0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2" t="s">
        <v>420</v>
      </c>
      <c r="B133" s="2" t="s">
        <v>17</v>
      </c>
      <c r="C133" s="3">
        <v>113.0</v>
      </c>
      <c r="D133" s="3" t="s">
        <v>473</v>
      </c>
      <c r="E133" s="3" t="s">
        <v>618</v>
      </c>
      <c r="F133" s="10">
        <v>2020.0</v>
      </c>
      <c r="G133" s="10">
        <v>2020.0</v>
      </c>
      <c r="H133" s="3"/>
      <c r="I133" s="3"/>
      <c r="J133" s="10">
        <v>1.0</v>
      </c>
      <c r="K133" s="3">
        <v>3.0</v>
      </c>
      <c r="L133" s="3">
        <v>0.0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2" t="s">
        <v>420</v>
      </c>
      <c r="B134" s="2" t="s">
        <v>17</v>
      </c>
      <c r="C134" s="3">
        <v>113.0</v>
      </c>
      <c r="D134" s="3" t="s">
        <v>475</v>
      </c>
      <c r="E134" s="3" t="s">
        <v>619</v>
      </c>
      <c r="F134" s="10">
        <v>2020.0</v>
      </c>
      <c r="G134" s="10">
        <v>2020.0</v>
      </c>
      <c r="H134" s="3"/>
      <c r="I134" s="3"/>
      <c r="J134" s="10">
        <v>1.0</v>
      </c>
      <c r="K134" s="3">
        <v>2.0</v>
      </c>
      <c r="L134" s="3">
        <v>0.0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2" t="s">
        <v>420</v>
      </c>
      <c r="B135" s="2" t="s">
        <v>17</v>
      </c>
      <c r="C135" s="3">
        <v>113.0</v>
      </c>
      <c r="D135" s="3" t="s">
        <v>477</v>
      </c>
      <c r="E135" s="3" t="s">
        <v>620</v>
      </c>
      <c r="F135" s="10">
        <v>2020.0</v>
      </c>
      <c r="G135" s="10">
        <v>2020.0</v>
      </c>
      <c r="H135" s="3"/>
      <c r="I135" s="3"/>
      <c r="J135" s="10">
        <v>1.0</v>
      </c>
      <c r="K135" s="3">
        <v>2.0</v>
      </c>
      <c r="L135" s="3">
        <v>0.0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2" t="s">
        <v>420</v>
      </c>
      <c r="B136" s="2" t="s">
        <v>17</v>
      </c>
      <c r="C136" s="3">
        <v>113.0</v>
      </c>
      <c r="D136" s="3" t="s">
        <v>479</v>
      </c>
      <c r="E136" s="3" t="s">
        <v>621</v>
      </c>
      <c r="F136" s="10">
        <v>2020.0</v>
      </c>
      <c r="G136" s="10">
        <v>2020.0</v>
      </c>
      <c r="H136" s="3"/>
      <c r="I136" s="3"/>
      <c r="J136" s="10">
        <v>1.0</v>
      </c>
      <c r="K136" s="3">
        <v>6.0</v>
      </c>
      <c r="L136" s="3">
        <v>0.0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2" t="s">
        <v>420</v>
      </c>
      <c r="B137" s="2" t="s">
        <v>17</v>
      </c>
      <c r="C137" s="3">
        <v>113.0</v>
      </c>
      <c r="D137" s="3" t="s">
        <v>481</v>
      </c>
      <c r="E137" s="3" t="s">
        <v>622</v>
      </c>
      <c r="F137" s="10">
        <v>2020.0</v>
      </c>
      <c r="G137" s="10">
        <v>2020.0</v>
      </c>
      <c r="H137" s="3"/>
      <c r="I137" s="3"/>
      <c r="J137" s="10">
        <v>1.0</v>
      </c>
      <c r="K137" s="3">
        <v>10.0</v>
      </c>
      <c r="L137" s="3">
        <v>3.0</v>
      </c>
      <c r="M137" s="3">
        <v>176.0</v>
      </c>
      <c r="N137" s="3">
        <v>412.0</v>
      </c>
      <c r="O137" s="3">
        <v>180.0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2" t="s">
        <v>420</v>
      </c>
      <c r="B138" s="2" t="s">
        <v>17</v>
      </c>
      <c r="C138" s="3">
        <v>113.0</v>
      </c>
      <c r="D138" s="3" t="s">
        <v>483</v>
      </c>
      <c r="E138" s="3" t="s">
        <v>623</v>
      </c>
      <c r="F138" s="10">
        <v>2020.0</v>
      </c>
      <c r="G138" s="10">
        <v>2020.0</v>
      </c>
      <c r="H138" s="3"/>
      <c r="I138" s="3"/>
      <c r="J138" s="10">
        <v>1.0</v>
      </c>
      <c r="K138" s="3">
        <v>3.0</v>
      </c>
      <c r="L138" s="3">
        <v>0.0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2" t="s">
        <v>420</v>
      </c>
      <c r="B139" s="2" t="s">
        <v>17</v>
      </c>
      <c r="C139" s="3">
        <v>113.0</v>
      </c>
      <c r="D139" s="3" t="s">
        <v>485</v>
      </c>
      <c r="E139" s="3" t="s">
        <v>624</v>
      </c>
      <c r="F139" s="10">
        <v>2020.0</v>
      </c>
      <c r="G139" s="10">
        <v>2020.0</v>
      </c>
      <c r="H139" s="3"/>
      <c r="I139" s="3"/>
      <c r="J139" s="10">
        <v>1.0</v>
      </c>
      <c r="K139" s="3">
        <v>3.0</v>
      </c>
      <c r="L139" s="3">
        <v>0.0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2" t="s">
        <v>420</v>
      </c>
      <c r="B140" s="2" t="s">
        <v>17</v>
      </c>
      <c r="C140" s="3">
        <v>113.0</v>
      </c>
      <c r="D140" s="3" t="s">
        <v>487</v>
      </c>
      <c r="E140" s="3" t="s">
        <v>625</v>
      </c>
      <c r="F140" s="10">
        <v>2020.0</v>
      </c>
      <c r="G140" s="10">
        <v>2020.0</v>
      </c>
      <c r="H140" s="3"/>
      <c r="I140" s="3"/>
      <c r="J140" s="10">
        <v>1.0</v>
      </c>
      <c r="K140" s="3">
        <v>2.0</v>
      </c>
      <c r="L140" s="3">
        <v>1.0</v>
      </c>
      <c r="M140" s="3">
        <v>77.0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2" t="s">
        <v>420</v>
      </c>
      <c r="B141" s="2" t="s">
        <v>17</v>
      </c>
      <c r="C141" s="3">
        <v>113.0</v>
      </c>
      <c r="D141" s="3" t="s">
        <v>489</v>
      </c>
      <c r="E141" s="3" t="s">
        <v>626</v>
      </c>
      <c r="F141" s="10">
        <v>2020.0</v>
      </c>
      <c r="G141" s="10">
        <v>2020.0</v>
      </c>
      <c r="H141" s="3"/>
      <c r="I141" s="3"/>
      <c r="J141" s="10">
        <v>1.0</v>
      </c>
      <c r="K141" s="3">
        <v>3.0</v>
      </c>
      <c r="L141" s="3">
        <v>0.0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2" t="s">
        <v>420</v>
      </c>
      <c r="B142" s="2" t="s">
        <v>17</v>
      </c>
      <c r="C142" s="3">
        <v>113.0</v>
      </c>
      <c r="D142" s="3" t="s">
        <v>491</v>
      </c>
      <c r="E142" s="3" t="s">
        <v>627</v>
      </c>
      <c r="F142" s="10">
        <v>2020.0</v>
      </c>
      <c r="G142" s="10">
        <v>2020.0</v>
      </c>
      <c r="H142" s="3"/>
      <c r="I142" s="3"/>
      <c r="J142" s="10">
        <v>1.0</v>
      </c>
      <c r="K142" s="3">
        <v>1.0</v>
      </c>
      <c r="L142" s="3">
        <v>0.0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2" t="s">
        <v>420</v>
      </c>
      <c r="B143" s="2" t="s">
        <v>17</v>
      </c>
      <c r="C143" s="3">
        <v>113.0</v>
      </c>
      <c r="D143" s="3" t="s">
        <v>493</v>
      </c>
      <c r="E143" s="3" t="s">
        <v>628</v>
      </c>
      <c r="F143" s="10">
        <v>2020.0</v>
      </c>
      <c r="G143" s="10">
        <v>2020.0</v>
      </c>
      <c r="H143" s="3"/>
      <c r="I143" s="3"/>
      <c r="J143" s="10">
        <v>1.0</v>
      </c>
      <c r="K143" s="3">
        <v>4.0</v>
      </c>
      <c r="L143" s="3">
        <v>1.0</v>
      </c>
      <c r="M143" s="3">
        <v>239.0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2" t="s">
        <v>420</v>
      </c>
      <c r="B144" s="2" t="s">
        <v>17</v>
      </c>
      <c r="C144" s="3">
        <v>113.0</v>
      </c>
      <c r="D144" s="3" t="s">
        <v>495</v>
      </c>
      <c r="E144" s="3" t="s">
        <v>629</v>
      </c>
      <c r="F144" s="10">
        <v>2020.0</v>
      </c>
      <c r="G144" s="10">
        <v>2020.0</v>
      </c>
      <c r="H144" s="3"/>
      <c r="I144" s="3"/>
      <c r="J144" s="10">
        <v>1.0</v>
      </c>
      <c r="K144" s="3">
        <v>1.0</v>
      </c>
      <c r="L144" s="3">
        <v>1.0</v>
      </c>
      <c r="M144" s="3">
        <v>94.0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2" t="s">
        <v>420</v>
      </c>
      <c r="B145" s="2" t="s">
        <v>17</v>
      </c>
      <c r="C145" s="3">
        <v>114.0</v>
      </c>
      <c r="D145" s="3" t="s">
        <v>459</v>
      </c>
      <c r="E145" s="3" t="s">
        <v>630</v>
      </c>
      <c r="F145" s="10">
        <v>2020.0</v>
      </c>
      <c r="G145" s="10">
        <v>2020.0</v>
      </c>
      <c r="H145" s="3"/>
      <c r="I145" s="3"/>
      <c r="J145" s="10">
        <v>1.0</v>
      </c>
      <c r="K145" s="3">
        <v>3.0</v>
      </c>
      <c r="L145" s="3">
        <v>0.0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2" t="s">
        <v>420</v>
      </c>
      <c r="B146" s="2" t="s">
        <v>17</v>
      </c>
      <c r="C146" s="3">
        <v>114.0</v>
      </c>
      <c r="D146" s="3" t="s">
        <v>461</v>
      </c>
      <c r="E146" s="3" t="s">
        <v>631</v>
      </c>
      <c r="F146" s="10">
        <v>2020.0</v>
      </c>
      <c r="G146" s="10">
        <v>2020.0</v>
      </c>
      <c r="H146" s="3"/>
      <c r="I146" s="3"/>
      <c r="J146" s="10">
        <v>1.0</v>
      </c>
      <c r="K146" s="3">
        <v>4.0</v>
      </c>
      <c r="L146" s="3">
        <v>2.0</v>
      </c>
      <c r="M146" s="3">
        <v>143.0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5" t="s">
        <v>632</v>
      </c>
      <c r="B1" s="11"/>
      <c r="C1" s="11"/>
      <c r="D1" s="11"/>
    </row>
    <row r="2">
      <c r="A2" s="11" t="s">
        <v>633</v>
      </c>
      <c r="B2" s="11"/>
      <c r="C2" s="11"/>
      <c r="D2" s="11"/>
    </row>
    <row r="3">
      <c r="A3" s="11" t="s">
        <v>634</v>
      </c>
      <c r="B3" s="11"/>
      <c r="C3" s="11"/>
      <c r="D3" s="11"/>
    </row>
    <row r="4">
      <c r="A4" s="11"/>
      <c r="B4" s="11"/>
      <c r="C4" s="11"/>
      <c r="D4" s="11"/>
    </row>
    <row r="5">
      <c r="A5" s="55" t="s">
        <v>635</v>
      </c>
      <c r="B5" s="11"/>
      <c r="C5" s="11"/>
      <c r="D5" s="11"/>
    </row>
    <row r="6">
      <c r="A6" s="11" t="s">
        <v>636</v>
      </c>
      <c r="B6" s="11"/>
      <c r="C6" s="11"/>
      <c r="D6" s="11"/>
    </row>
    <row r="7">
      <c r="A7" s="11" t="s">
        <v>637</v>
      </c>
      <c r="B7" s="11"/>
      <c r="C7" s="11"/>
      <c r="D7" s="11"/>
    </row>
    <row r="8">
      <c r="A8" s="11" t="s">
        <v>638</v>
      </c>
      <c r="B8" s="11"/>
      <c r="C8" s="11"/>
      <c r="D8" s="11"/>
    </row>
    <row r="9">
      <c r="A9" s="11" t="s">
        <v>639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 t="s">
        <v>640</v>
      </c>
      <c r="B10" s="11"/>
      <c r="C10" s="11"/>
      <c r="D10" s="11"/>
    </row>
    <row r="11">
      <c r="A11" s="11"/>
      <c r="B11" s="11"/>
      <c r="C11" s="11"/>
      <c r="D11" s="11"/>
    </row>
    <row r="12">
      <c r="A12" s="11" t="s">
        <v>641</v>
      </c>
      <c r="B12" s="11"/>
      <c r="C12" s="11"/>
      <c r="D12" s="11"/>
    </row>
    <row r="13">
      <c r="A13" s="11" t="s">
        <v>642</v>
      </c>
      <c r="B13" s="11"/>
      <c r="C13" s="11"/>
      <c r="D13" s="11"/>
    </row>
    <row r="14">
      <c r="A14" s="11" t="s">
        <v>643</v>
      </c>
      <c r="B14" s="11"/>
      <c r="C14" s="11"/>
      <c r="D14" s="11"/>
    </row>
    <row r="15">
      <c r="A15" s="11" t="s">
        <v>644</v>
      </c>
      <c r="B15" s="11"/>
      <c r="C15" s="11"/>
      <c r="D15" s="11"/>
    </row>
    <row r="16">
      <c r="A16" s="11"/>
      <c r="B16" s="11"/>
      <c r="C16" s="11"/>
      <c r="D16" s="11"/>
    </row>
    <row r="17">
      <c r="A17" s="11" t="s">
        <v>645</v>
      </c>
      <c r="B17" s="11"/>
      <c r="C17" s="11"/>
      <c r="D17" s="11"/>
    </row>
    <row r="18">
      <c r="A18" s="11" t="s">
        <v>646</v>
      </c>
      <c r="B18" s="11"/>
      <c r="C18" s="11"/>
      <c r="D18" s="11"/>
    </row>
    <row r="19">
      <c r="A19" s="11" t="s">
        <v>647</v>
      </c>
      <c r="B19" s="11"/>
      <c r="C19" s="11"/>
      <c r="D19" s="11"/>
    </row>
    <row r="20">
      <c r="A20" s="11" t="s">
        <v>648</v>
      </c>
      <c r="B20" s="11"/>
      <c r="C20" s="11"/>
      <c r="D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 t="s">
        <v>28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 t="s">
        <v>649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 t="s">
        <v>650</v>
      </c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55"/>
    </row>
    <row r="27" ht="15.75" customHeight="1">
      <c r="A27" s="1"/>
      <c r="B27" s="11"/>
    </row>
    <row r="28" ht="15.75" customHeight="1">
      <c r="A28" s="1"/>
      <c r="B28" s="11"/>
    </row>
    <row r="29" ht="15.75" customHeight="1">
      <c r="A29" s="1"/>
      <c r="B29" s="11"/>
    </row>
    <row r="30" ht="15.75" customHeight="1">
      <c r="A30" s="55" t="s">
        <v>651</v>
      </c>
      <c r="B30" s="11"/>
      <c r="C30" s="11"/>
      <c r="D30" s="11"/>
      <c r="E30" s="11"/>
      <c r="F30" s="11"/>
      <c r="G30" s="11"/>
    </row>
    <row r="31" ht="15.75" customHeight="1">
      <c r="A31" s="1" t="s">
        <v>0</v>
      </c>
      <c r="B31" s="11" t="s">
        <v>652</v>
      </c>
      <c r="C31" s="11"/>
      <c r="D31" s="11"/>
      <c r="E31" s="11"/>
      <c r="F31" s="11"/>
      <c r="G31" s="11"/>
    </row>
    <row r="32" ht="15.75" customHeight="1">
      <c r="A32" s="1" t="s">
        <v>1</v>
      </c>
      <c r="B32" s="11" t="s">
        <v>653</v>
      </c>
      <c r="C32" s="11"/>
      <c r="D32" s="11"/>
      <c r="E32" s="11"/>
      <c r="F32" s="11"/>
      <c r="G32" s="11"/>
    </row>
    <row r="33" ht="15.75" customHeight="1">
      <c r="A33" s="1" t="s">
        <v>2</v>
      </c>
      <c r="B33" s="11" t="s">
        <v>654</v>
      </c>
      <c r="C33" s="11"/>
      <c r="D33" s="11"/>
      <c r="E33" s="11"/>
      <c r="F33" s="11"/>
      <c r="G33" s="11"/>
    </row>
    <row r="34" ht="15.75" customHeight="1">
      <c r="A34" s="1" t="s">
        <v>3</v>
      </c>
      <c r="B34" s="11" t="s">
        <v>655</v>
      </c>
      <c r="C34" s="11"/>
      <c r="D34" s="11"/>
      <c r="E34" s="11"/>
      <c r="F34" s="11"/>
      <c r="G34" s="11"/>
    </row>
    <row r="35" ht="15.75" customHeight="1">
      <c r="A35" s="2" t="s">
        <v>4</v>
      </c>
      <c r="B35" s="11" t="s">
        <v>656</v>
      </c>
      <c r="C35" s="11"/>
      <c r="D35" s="11"/>
      <c r="E35" s="11"/>
      <c r="F35" s="11"/>
      <c r="G35" s="11"/>
    </row>
    <row r="36" ht="15.75" customHeight="1">
      <c r="A36" s="2" t="s">
        <v>5</v>
      </c>
      <c r="B36" s="11" t="s">
        <v>657</v>
      </c>
      <c r="C36" s="11"/>
      <c r="D36" s="11"/>
      <c r="E36" s="11"/>
      <c r="F36" s="11"/>
      <c r="G36" s="11"/>
    </row>
    <row r="37" ht="15.75" customHeight="1">
      <c r="A37" s="2" t="s">
        <v>6</v>
      </c>
      <c r="B37" s="11" t="s">
        <v>658</v>
      </c>
      <c r="C37" s="11"/>
      <c r="D37" s="11"/>
      <c r="E37" s="11"/>
      <c r="F37" s="11"/>
      <c r="G37" s="11"/>
    </row>
    <row r="38" ht="15.75" customHeight="1">
      <c r="A38" s="1" t="s">
        <v>7</v>
      </c>
      <c r="B38" s="11" t="s">
        <v>659</v>
      </c>
      <c r="C38" s="11"/>
      <c r="D38" s="11"/>
      <c r="E38" s="11"/>
      <c r="F38" s="11"/>
      <c r="G38" s="11"/>
    </row>
    <row r="39" ht="15.75" customHeight="1">
      <c r="A39" s="1" t="s">
        <v>8</v>
      </c>
      <c r="B39" s="11" t="s">
        <v>660</v>
      </c>
      <c r="C39" s="11"/>
      <c r="D39" s="11"/>
      <c r="E39" s="11"/>
      <c r="F39" s="11"/>
      <c r="G39" s="11"/>
    </row>
    <row r="40" ht="15.75" customHeight="1">
      <c r="A40" s="1" t="s">
        <v>9</v>
      </c>
      <c r="B40" s="11" t="s">
        <v>661</v>
      </c>
      <c r="C40" s="11"/>
      <c r="D40" s="11"/>
      <c r="E40" s="11"/>
      <c r="F40" s="11"/>
      <c r="G40" s="11"/>
    </row>
    <row r="41" ht="15.75" customHeight="1">
      <c r="A41" s="1" t="s">
        <v>10</v>
      </c>
      <c r="B41" s="11" t="s">
        <v>662</v>
      </c>
      <c r="C41" s="11"/>
      <c r="D41" s="11"/>
      <c r="E41" s="11"/>
      <c r="F41" s="11"/>
      <c r="G41" s="11"/>
    </row>
    <row r="42" ht="15.75" customHeight="1">
      <c r="A42" s="1" t="s">
        <v>11</v>
      </c>
      <c r="B42" s="11" t="s">
        <v>663</v>
      </c>
      <c r="C42" s="11"/>
      <c r="D42" s="11"/>
      <c r="E42" s="11"/>
      <c r="F42" s="11"/>
      <c r="G42" s="11"/>
    </row>
    <row r="43" ht="15.75" customHeight="1">
      <c r="A43" s="1" t="s">
        <v>12</v>
      </c>
      <c r="B43" s="11" t="s">
        <v>664</v>
      </c>
      <c r="C43" s="11"/>
      <c r="D43" s="11"/>
      <c r="E43" s="11"/>
      <c r="F43" s="11"/>
      <c r="G43" s="11"/>
    </row>
    <row r="44" ht="15.75" customHeight="1">
      <c r="A44" s="1" t="s">
        <v>13</v>
      </c>
      <c r="B44" s="11" t="s">
        <v>664</v>
      </c>
      <c r="C44" s="11"/>
      <c r="D44" s="11"/>
      <c r="E44" s="11"/>
      <c r="F44" s="11"/>
      <c r="G44" s="11"/>
    </row>
    <row r="45" ht="15.75" customHeight="1">
      <c r="A45" s="1" t="s">
        <v>14</v>
      </c>
      <c r="B45" s="11" t="s">
        <v>664</v>
      </c>
      <c r="C45" s="11"/>
      <c r="D45" s="11"/>
      <c r="E45" s="11"/>
      <c r="F45" s="11"/>
      <c r="G45" s="11"/>
    </row>
    <row r="46" ht="15.75" customHeight="1">
      <c r="A46" s="1" t="s">
        <v>15</v>
      </c>
      <c r="B46" s="11" t="s">
        <v>665</v>
      </c>
      <c r="C46" s="11"/>
      <c r="D46" s="11"/>
      <c r="E46" s="11"/>
      <c r="F46" s="11"/>
      <c r="G46" s="11"/>
    </row>
    <row r="47" ht="15.75" customHeight="1"/>
    <row r="48" ht="15.75" customHeight="1"/>
    <row r="49" ht="15.75" customHeight="1">
      <c r="A49" s="55" t="s">
        <v>666</v>
      </c>
    </row>
    <row r="50" ht="15.75" customHeight="1">
      <c r="A50" s="11" t="s">
        <v>667</v>
      </c>
    </row>
    <row r="51" ht="15.75" customHeight="1">
      <c r="A51" s="11" t="s">
        <v>668</v>
      </c>
      <c r="B51" s="11" t="s">
        <v>669</v>
      </c>
    </row>
    <row r="52" ht="15.75" customHeight="1">
      <c r="A52" s="11" t="s">
        <v>670</v>
      </c>
      <c r="B52" s="11" t="s">
        <v>671</v>
      </c>
    </row>
    <row r="53" ht="15.75" customHeight="1">
      <c r="A53" s="11" t="s">
        <v>672</v>
      </c>
      <c r="B53" s="11" t="s">
        <v>673</v>
      </c>
    </row>
    <row r="54" ht="15.75" customHeight="1"/>
    <row r="55" ht="15.75" customHeight="1"/>
    <row r="56" ht="15.75" customHeight="1"/>
    <row r="57" ht="15.75" customHeight="1">
      <c r="I57" s="3"/>
    </row>
    <row r="58" ht="15.75" customHeight="1">
      <c r="I58" s="3"/>
    </row>
    <row r="59" ht="15.75" customHeight="1">
      <c r="I59" s="3"/>
    </row>
    <row r="60" ht="15.75" customHeight="1">
      <c r="I60" s="3"/>
    </row>
    <row r="61" ht="15.75" customHeight="1">
      <c r="I61" s="3"/>
    </row>
    <row r="62" ht="15.75" customHeight="1">
      <c r="I62" s="3"/>
    </row>
    <row r="63" ht="15.75" customHeight="1">
      <c r="I63" s="3"/>
    </row>
    <row r="64" ht="15.75" customHeight="1">
      <c r="I64" s="3"/>
    </row>
    <row r="65" ht="15.75" customHeight="1">
      <c r="I65" s="3"/>
    </row>
    <row r="66" ht="15.75" customHeight="1">
      <c r="I66" s="3"/>
    </row>
    <row r="67" ht="15.75" customHeight="1">
      <c r="I67" s="3"/>
    </row>
    <row r="68" ht="15.75" customHeight="1">
      <c r="I68" s="3"/>
    </row>
    <row r="69" ht="15.75" customHeight="1">
      <c r="I69" s="3"/>
    </row>
    <row r="70" ht="15.75" customHeight="1">
      <c r="I70" s="3"/>
    </row>
    <row r="71" ht="15.75" customHeight="1">
      <c r="I71" s="3"/>
    </row>
    <row r="72" ht="15.75" customHeight="1">
      <c r="I72" s="3"/>
    </row>
    <row r="73" ht="15.75" customHeight="1">
      <c r="I73" s="3"/>
    </row>
    <row r="74" ht="15.75" customHeight="1">
      <c r="I74" s="3"/>
    </row>
    <row r="75" ht="15.75" customHeight="1">
      <c r="I75" s="3"/>
    </row>
    <row r="76" ht="15.75" customHeight="1">
      <c r="I76" s="3"/>
    </row>
    <row r="77" ht="15.75" customHeight="1">
      <c r="I77" s="3"/>
    </row>
    <row r="78" ht="15.75" customHeight="1">
      <c r="I78" s="3"/>
    </row>
    <row r="79" ht="15.75" customHeight="1">
      <c r="I79" s="3"/>
    </row>
    <row r="80" ht="15.75" customHeight="1">
      <c r="I80" s="3"/>
    </row>
    <row r="81" ht="15.75" customHeight="1">
      <c r="I81" s="3"/>
    </row>
    <row r="82" ht="15.75" customHeight="1">
      <c r="I82" s="3"/>
    </row>
    <row r="83" ht="15.75" customHeight="1">
      <c r="I83" s="3"/>
    </row>
    <row r="84" ht="15.75" customHeight="1">
      <c r="I84" s="3"/>
    </row>
    <row r="85" ht="15.75" customHeight="1">
      <c r="I85" s="3"/>
    </row>
    <row r="86" ht="15.75" customHeight="1">
      <c r="I86" s="3"/>
    </row>
    <row r="87" ht="15.75" customHeight="1">
      <c r="I87" s="3"/>
    </row>
    <row r="88" ht="15.75" customHeight="1">
      <c r="I88" s="3"/>
    </row>
    <row r="89" ht="15.75" customHeight="1">
      <c r="I89" s="3"/>
    </row>
    <row r="90" ht="15.75" customHeight="1">
      <c r="I90" s="3"/>
    </row>
    <row r="91" ht="15.75" customHeight="1">
      <c r="I91" s="3"/>
    </row>
    <row r="92" ht="15.75" customHeight="1">
      <c r="I92" s="3"/>
    </row>
    <row r="93" ht="15.75" customHeight="1">
      <c r="I93" s="3"/>
    </row>
    <row r="94" ht="15.75" customHeight="1">
      <c r="I94" s="3"/>
    </row>
    <row r="95" ht="15.75" customHeight="1">
      <c r="I95" s="3"/>
    </row>
    <row r="96" ht="15.75" customHeight="1">
      <c r="I96" s="3"/>
    </row>
    <row r="97" ht="15.75" customHeight="1">
      <c r="I97" s="3"/>
    </row>
    <row r="98" ht="15.75" customHeight="1">
      <c r="I98" s="3"/>
    </row>
    <row r="99" ht="15.75" customHeight="1">
      <c r="I99" s="3"/>
    </row>
    <row r="100" ht="15.75" customHeight="1">
      <c r="I100" s="3"/>
    </row>
    <row r="101" ht="15.75" customHeight="1">
      <c r="I101" s="3"/>
    </row>
    <row r="102" ht="15.75" customHeight="1">
      <c r="I102" s="3"/>
    </row>
    <row r="103" ht="15.75" customHeight="1">
      <c r="I103" s="3"/>
    </row>
    <row r="104" ht="15.75" customHeight="1">
      <c r="I104" s="3"/>
    </row>
    <row r="105" ht="15.75" customHeight="1">
      <c r="I105" s="3"/>
    </row>
    <row r="106" ht="15.75" customHeight="1">
      <c r="I106" s="3"/>
    </row>
    <row r="107" ht="15.75" customHeight="1">
      <c r="I107" s="3"/>
    </row>
    <row r="108" ht="15.75" customHeight="1">
      <c r="I108" s="3"/>
    </row>
    <row r="109" ht="15.75" customHeight="1">
      <c r="I109" s="3"/>
    </row>
    <row r="110" ht="15.75" customHeight="1">
      <c r="I110" s="3"/>
    </row>
    <row r="111" ht="15.75" customHeight="1">
      <c r="I111" s="3"/>
    </row>
    <row r="112" ht="15.75" customHeight="1">
      <c r="I112" s="3"/>
    </row>
    <row r="113" ht="15.75" customHeight="1">
      <c r="I113" s="3"/>
    </row>
    <row r="114" ht="15.75" customHeight="1">
      <c r="I114" s="3"/>
    </row>
    <row r="115" ht="15.75" customHeight="1">
      <c r="I115" s="3"/>
    </row>
    <row r="116" ht="15.75" customHeight="1">
      <c r="I116" s="3"/>
    </row>
    <row r="117" ht="15.75" customHeight="1">
      <c r="I117" s="3"/>
    </row>
    <row r="118" ht="15.75" customHeight="1">
      <c r="I118" s="3"/>
    </row>
    <row r="119" ht="15.75" customHeight="1">
      <c r="I119" s="3"/>
    </row>
    <row r="120" ht="15.75" customHeight="1">
      <c r="I120" s="3"/>
    </row>
    <row r="121" ht="15.75" customHeight="1">
      <c r="I121" s="3"/>
    </row>
    <row r="122" ht="15.75" customHeight="1">
      <c r="I122" s="3"/>
    </row>
    <row r="123" ht="15.75" customHeight="1">
      <c r="I123" s="3"/>
    </row>
    <row r="124" ht="15.75" customHeight="1">
      <c r="I124" s="3"/>
    </row>
    <row r="125" ht="15.75" customHeight="1">
      <c r="I125" s="3"/>
    </row>
    <row r="126" ht="15.75" customHeight="1">
      <c r="I126" s="3"/>
    </row>
    <row r="127" ht="15.75" customHeight="1">
      <c r="I127" s="3"/>
    </row>
    <row r="128" ht="15.75" customHeight="1">
      <c r="I128" s="3"/>
    </row>
    <row r="129" ht="15.75" customHeight="1">
      <c r="I129" s="3"/>
    </row>
    <row r="130" ht="15.75" customHeight="1">
      <c r="I130" s="3"/>
    </row>
    <row r="131" ht="15.75" customHeight="1">
      <c r="I131" s="3"/>
    </row>
    <row r="132" ht="15.75" customHeight="1">
      <c r="I132" s="3"/>
    </row>
    <row r="133" ht="15.75" customHeight="1">
      <c r="I133" s="3"/>
    </row>
    <row r="134" ht="15.75" customHeight="1">
      <c r="I134" s="3"/>
    </row>
    <row r="135" ht="15.75" customHeight="1">
      <c r="I135" s="3"/>
    </row>
    <row r="136" ht="15.75" customHeight="1">
      <c r="I136" s="3"/>
    </row>
    <row r="137" ht="15.75" customHeight="1">
      <c r="I137" s="3"/>
    </row>
    <row r="138" ht="15.75" customHeight="1">
      <c r="I138" s="3"/>
    </row>
    <row r="139" ht="15.75" customHeight="1">
      <c r="I139" s="3"/>
    </row>
    <row r="140" ht="15.75" customHeight="1">
      <c r="I140" s="3"/>
    </row>
    <row r="141" ht="15.75" customHeight="1">
      <c r="I141" s="3"/>
    </row>
    <row r="142" ht="15.75" customHeight="1">
      <c r="I142" s="3"/>
    </row>
    <row r="143" ht="15.75" customHeight="1">
      <c r="I143" s="3"/>
    </row>
    <row r="144" ht="15.75" customHeight="1">
      <c r="I144" s="3"/>
    </row>
    <row r="145" ht="15.75" customHeight="1">
      <c r="I145" s="3"/>
    </row>
    <row r="146" ht="15.75" customHeight="1">
      <c r="I146" s="3"/>
    </row>
    <row r="147" ht="15.75" customHeight="1">
      <c r="I147" s="3"/>
    </row>
    <row r="148" ht="15.75" customHeight="1">
      <c r="I148" s="3"/>
    </row>
    <row r="149" ht="15.75" customHeight="1">
      <c r="I149" s="3"/>
    </row>
    <row r="150" ht="15.75" customHeight="1">
      <c r="I150" s="3"/>
    </row>
    <row r="151" ht="15.75" customHeight="1">
      <c r="I151" s="3"/>
    </row>
    <row r="152" ht="15.75" customHeight="1">
      <c r="I152" s="3"/>
    </row>
    <row r="153" ht="15.75" customHeight="1">
      <c r="I153" s="3"/>
    </row>
    <row r="154" ht="15.75" customHeight="1">
      <c r="I154" s="3"/>
    </row>
    <row r="155" ht="15.75" customHeight="1">
      <c r="I155" s="3"/>
    </row>
    <row r="156" ht="15.75" customHeight="1">
      <c r="I156" s="3"/>
    </row>
    <row r="157" ht="15.75" customHeight="1">
      <c r="I157" s="3"/>
    </row>
    <row r="158" ht="15.75" customHeight="1">
      <c r="I158" s="3"/>
    </row>
    <row r="159" ht="15.75" customHeight="1">
      <c r="I159" s="3"/>
    </row>
    <row r="160" ht="15.75" customHeight="1">
      <c r="I160" s="3"/>
    </row>
    <row r="161" ht="15.75" customHeight="1">
      <c r="I161" s="3"/>
    </row>
    <row r="162" ht="15.75" customHeight="1">
      <c r="I162" s="3"/>
    </row>
    <row r="163" ht="15.75" customHeight="1">
      <c r="I163" s="3"/>
    </row>
    <row r="164" ht="15.75" customHeight="1">
      <c r="I164" s="3"/>
    </row>
    <row r="165" ht="15.75" customHeight="1">
      <c r="I165" s="3"/>
    </row>
    <row r="166" ht="15.75" customHeight="1">
      <c r="I166" s="3"/>
    </row>
    <row r="167" ht="15.75" customHeight="1">
      <c r="I167" s="3"/>
    </row>
    <row r="168" ht="15.75" customHeight="1">
      <c r="I168" s="3"/>
    </row>
    <row r="169" ht="15.75" customHeight="1">
      <c r="I169" s="3"/>
    </row>
    <row r="170" ht="15.75" customHeight="1">
      <c r="I170" s="3"/>
    </row>
    <row r="171" ht="15.75" customHeight="1">
      <c r="I171" s="3"/>
    </row>
    <row r="172" ht="15.75" customHeight="1">
      <c r="I172" s="3"/>
    </row>
    <row r="173" ht="15.75" customHeight="1">
      <c r="I173" s="3"/>
    </row>
    <row r="174" ht="15.75" customHeight="1">
      <c r="I174" s="3"/>
    </row>
    <row r="175" ht="15.75" customHeight="1">
      <c r="I175" s="3"/>
    </row>
    <row r="176" ht="15.75" customHeight="1">
      <c r="I176" s="3"/>
    </row>
    <row r="177" ht="15.75" customHeight="1">
      <c r="I177" s="3"/>
    </row>
    <row r="178" ht="15.75" customHeight="1">
      <c r="I178" s="3"/>
    </row>
    <row r="179" ht="15.75" customHeight="1">
      <c r="I179" s="3"/>
    </row>
    <row r="180" ht="15.75" customHeight="1">
      <c r="I180" s="3"/>
    </row>
    <row r="181" ht="15.75" customHeight="1">
      <c r="I181" s="3"/>
    </row>
    <row r="182" ht="15.75" customHeight="1">
      <c r="I182" s="3"/>
    </row>
    <row r="183" ht="15.75" customHeight="1">
      <c r="I183" s="3"/>
    </row>
    <row r="184" ht="15.75" customHeight="1">
      <c r="I184" s="3"/>
    </row>
    <row r="185" ht="15.75" customHeight="1">
      <c r="I185" s="3"/>
    </row>
    <row r="186" ht="15.75" customHeight="1">
      <c r="I186" s="3"/>
    </row>
    <row r="187" ht="15.75" customHeight="1">
      <c r="I187" s="3"/>
    </row>
    <row r="188" ht="15.75" customHeight="1">
      <c r="I188" s="3"/>
    </row>
    <row r="189" ht="15.75" customHeight="1">
      <c r="I189" s="3"/>
    </row>
    <row r="190" ht="15.75" customHeight="1">
      <c r="I190" s="3"/>
    </row>
    <row r="191" ht="15.75" customHeight="1">
      <c r="I191" s="3"/>
    </row>
    <row r="192" ht="15.75" customHeight="1">
      <c r="I192" s="3"/>
    </row>
    <row r="193" ht="15.75" customHeight="1">
      <c r="I193" s="3"/>
    </row>
    <row r="194" ht="15.75" customHeight="1">
      <c r="I194" s="3"/>
    </row>
    <row r="195" ht="15.75" customHeight="1">
      <c r="I195" s="3"/>
    </row>
    <row r="196" ht="15.75" customHeight="1">
      <c r="I196" s="3"/>
    </row>
    <row r="197" ht="15.75" customHeight="1">
      <c r="I197" s="3"/>
    </row>
    <row r="198" ht="15.75" customHeight="1">
      <c r="I198" s="3"/>
    </row>
    <row r="199" ht="15.75" customHeight="1">
      <c r="I199" s="3"/>
    </row>
    <row r="200" ht="15.75" customHeight="1">
      <c r="I200" s="3"/>
    </row>
    <row r="201" ht="15.75" customHeight="1">
      <c r="I201" s="3"/>
    </row>
    <row r="202" ht="15.75" customHeight="1">
      <c r="I202" s="3"/>
    </row>
    <row r="203" ht="15.75" customHeight="1">
      <c r="I203" s="3"/>
    </row>
    <row r="204" ht="15.75" customHeight="1">
      <c r="I204" s="3"/>
    </row>
    <row r="205" ht="15.75" customHeight="1">
      <c r="I205" s="3"/>
    </row>
    <row r="206" ht="15.75" customHeight="1">
      <c r="I206" s="3"/>
    </row>
    <row r="207" ht="15.75" customHeight="1">
      <c r="I207" s="3"/>
    </row>
    <row r="208" ht="15.75" customHeight="1">
      <c r="I208" s="3"/>
    </row>
    <row r="209" ht="15.75" customHeight="1">
      <c r="I209" s="3"/>
    </row>
    <row r="210" ht="15.75" customHeight="1">
      <c r="I210" s="3"/>
    </row>
    <row r="211" ht="15.75" customHeight="1">
      <c r="I211" s="3"/>
    </row>
    <row r="212" ht="15.75" customHeight="1">
      <c r="I212" s="3"/>
    </row>
    <row r="213" ht="15.75" customHeight="1">
      <c r="I213" s="3"/>
    </row>
    <row r="214" ht="15.75" customHeight="1">
      <c r="I214" s="3"/>
    </row>
    <row r="215" ht="15.75" customHeight="1">
      <c r="I215" s="3"/>
    </row>
    <row r="216" ht="15.75" customHeight="1">
      <c r="I216" s="3"/>
    </row>
    <row r="217" ht="15.75" customHeight="1">
      <c r="I217" s="3"/>
    </row>
    <row r="218" ht="15.75" customHeight="1">
      <c r="I218" s="3"/>
    </row>
    <row r="219" ht="15.75" customHeight="1">
      <c r="I219" s="3"/>
    </row>
    <row r="220" ht="15.75" customHeight="1">
      <c r="I220" s="3"/>
    </row>
    <row r="221" ht="15.75" customHeight="1">
      <c r="I221" s="3"/>
    </row>
    <row r="222" ht="15.75" customHeight="1">
      <c r="I222" s="3"/>
    </row>
    <row r="223" ht="15.75" customHeight="1">
      <c r="I223" s="3"/>
    </row>
    <row r="224" ht="15.75" customHeight="1">
      <c r="I224" s="3"/>
    </row>
    <row r="225" ht="15.75" customHeight="1">
      <c r="I225" s="3"/>
    </row>
    <row r="226" ht="15.75" customHeight="1">
      <c r="I226" s="3"/>
    </row>
    <row r="227" ht="15.75" customHeight="1">
      <c r="I227" s="3"/>
    </row>
    <row r="228" ht="15.75" customHeight="1">
      <c r="I228" s="3"/>
    </row>
    <row r="229" ht="15.75" customHeight="1">
      <c r="I229" s="3"/>
    </row>
    <row r="230" ht="15.75" customHeight="1">
      <c r="I230" s="3"/>
    </row>
    <row r="231" ht="15.75" customHeight="1">
      <c r="I231" s="3"/>
    </row>
    <row r="232" ht="15.75" customHeight="1">
      <c r="I232" s="3"/>
    </row>
    <row r="233" ht="15.75" customHeight="1">
      <c r="I233" s="3"/>
    </row>
    <row r="234" ht="15.75" customHeight="1">
      <c r="I234" s="3"/>
    </row>
    <row r="235" ht="15.75" customHeight="1">
      <c r="I235" s="3"/>
    </row>
    <row r="236" ht="15.75" customHeight="1">
      <c r="I236" s="3"/>
    </row>
    <row r="237" ht="15.75" customHeight="1">
      <c r="I237" s="3"/>
    </row>
    <row r="238" ht="15.75" customHeight="1">
      <c r="I238" s="3"/>
    </row>
    <row r="239" ht="15.75" customHeight="1">
      <c r="I239" s="3"/>
    </row>
    <row r="240" ht="15.75" customHeight="1">
      <c r="I240" s="3"/>
    </row>
    <row r="241" ht="15.75" customHeight="1">
      <c r="I241" s="3"/>
    </row>
    <row r="242" ht="15.75" customHeight="1">
      <c r="I242" s="3"/>
    </row>
    <row r="243" ht="15.75" customHeight="1">
      <c r="I243" s="3"/>
    </row>
    <row r="244" ht="15.75" customHeight="1">
      <c r="I244" s="3"/>
    </row>
    <row r="245" ht="15.75" customHeight="1">
      <c r="I245" s="3"/>
    </row>
    <row r="246" ht="15.75" customHeight="1">
      <c r="I246" s="3"/>
    </row>
    <row r="247" ht="15.75" customHeight="1">
      <c r="I247" s="3"/>
    </row>
    <row r="248" ht="15.75" customHeight="1">
      <c r="I248" s="3"/>
    </row>
    <row r="249" ht="15.75" customHeight="1">
      <c r="I249" s="3"/>
    </row>
    <row r="250" ht="15.75" customHeight="1">
      <c r="I250" s="3"/>
    </row>
    <row r="251" ht="15.75" customHeight="1">
      <c r="I251" s="3"/>
    </row>
    <row r="252" ht="15.75" customHeight="1">
      <c r="I252" s="3"/>
    </row>
    <row r="253" ht="15.75" customHeight="1">
      <c r="I253" s="3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63.0"/>
    <col customWidth="1" min="4" max="26" width="10.71"/>
  </cols>
  <sheetData>
    <row r="1">
      <c r="A1" s="11" t="s">
        <v>668</v>
      </c>
      <c r="B1" s="11" t="s">
        <v>670</v>
      </c>
      <c r="C1" s="11" t="s">
        <v>672</v>
      </c>
    </row>
    <row r="2">
      <c r="A2" s="11" t="s">
        <v>125</v>
      </c>
      <c r="B2" s="56">
        <v>122.0</v>
      </c>
      <c r="C2" s="11" t="s">
        <v>674</v>
      </c>
    </row>
    <row r="3">
      <c r="A3" s="11" t="s">
        <v>125</v>
      </c>
      <c r="B3" s="56">
        <v>124.0</v>
      </c>
      <c r="C3" s="11" t="s">
        <v>675</v>
      </c>
    </row>
    <row r="4">
      <c r="A4" s="11" t="s">
        <v>125</v>
      </c>
      <c r="B4" s="56">
        <v>124.0</v>
      </c>
      <c r="C4" s="11" t="s">
        <v>676</v>
      </c>
    </row>
    <row r="5">
      <c r="A5" s="11" t="s">
        <v>125</v>
      </c>
      <c r="B5" s="56">
        <v>124.0</v>
      </c>
      <c r="C5" s="11" t="s">
        <v>677</v>
      </c>
    </row>
    <row r="6">
      <c r="A6" s="11" t="s">
        <v>125</v>
      </c>
      <c r="B6" s="11">
        <v>124.0</v>
      </c>
      <c r="C6" s="11" t="s">
        <v>678</v>
      </c>
    </row>
    <row r="7">
      <c r="A7" s="11" t="s">
        <v>125</v>
      </c>
      <c r="B7" s="11">
        <v>124.0</v>
      </c>
      <c r="C7" s="11" t="s">
        <v>679</v>
      </c>
    </row>
    <row r="8">
      <c r="A8" s="11" t="s">
        <v>125</v>
      </c>
      <c r="B8" s="11">
        <v>124.0</v>
      </c>
      <c r="C8" s="11" t="s">
        <v>680</v>
      </c>
    </row>
    <row r="9">
      <c r="A9" s="11" t="s">
        <v>125</v>
      </c>
      <c r="B9" s="11">
        <v>124.0</v>
      </c>
      <c r="C9" s="11" t="s">
        <v>681</v>
      </c>
    </row>
    <row r="10">
      <c r="A10" s="11" t="s">
        <v>125</v>
      </c>
      <c r="B10" s="11">
        <v>124.0</v>
      </c>
      <c r="C10" s="27" t="s">
        <v>682</v>
      </c>
    </row>
    <row r="11">
      <c r="A11" s="11" t="s">
        <v>125</v>
      </c>
      <c r="B11" s="11">
        <v>124.0</v>
      </c>
      <c r="C11" s="28" t="s">
        <v>683</v>
      </c>
    </row>
    <row r="12">
      <c r="A12" s="11" t="s">
        <v>125</v>
      </c>
      <c r="B12" s="11">
        <v>124.0</v>
      </c>
      <c r="C12" s="27" t="s">
        <v>684</v>
      </c>
    </row>
    <row r="13">
      <c r="A13" s="11" t="s">
        <v>281</v>
      </c>
      <c r="B13" s="11">
        <v>108.0</v>
      </c>
      <c r="C13" s="11" t="s">
        <v>685</v>
      </c>
    </row>
    <row r="14">
      <c r="A14" s="11" t="s">
        <v>281</v>
      </c>
      <c r="B14" s="11">
        <v>108.0</v>
      </c>
      <c r="C14" s="11" t="s">
        <v>686</v>
      </c>
    </row>
    <row r="15">
      <c r="A15" s="11" t="s">
        <v>140</v>
      </c>
      <c r="B15" s="11">
        <v>94.0</v>
      </c>
      <c r="C15" s="11" t="s">
        <v>687</v>
      </c>
    </row>
    <row r="16">
      <c r="A16" s="11" t="s">
        <v>28</v>
      </c>
      <c r="B16" s="11">
        <v>14.0</v>
      </c>
      <c r="C16" s="11" t="s">
        <v>688</v>
      </c>
    </row>
    <row r="17">
      <c r="A17" s="11" t="s">
        <v>28</v>
      </c>
      <c r="B17" s="11">
        <v>14.0</v>
      </c>
      <c r="C17" s="11" t="s">
        <v>689</v>
      </c>
    </row>
    <row r="18">
      <c r="A18" s="11"/>
      <c r="B18" s="11"/>
    </row>
    <row r="19">
      <c r="A19" s="11"/>
    </row>
    <row r="20">
      <c r="A20" s="11"/>
    </row>
    <row r="21" ht="15.75" customHeight="1">
      <c r="A21" s="11"/>
    </row>
    <row r="22" ht="15.75" customHeight="1">
      <c r="A22" s="11"/>
    </row>
    <row r="23" ht="15.75" customHeight="1">
      <c r="A23" s="11"/>
    </row>
    <row r="24" ht="15.75" customHeight="1">
      <c r="A24" s="1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2019-07-08T15:22:54Z</dcterms:created>
  <dc:creator>tm9</dc:creator>
</cp:coreProperties>
</file>