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32018年07月18日02時43分50秒_縦Part2_use\"/>
    </mc:Choice>
  </mc:AlternateContent>
  <xr:revisionPtr revIDLastSave="0" documentId="12_ncr:8540008_{99200C69-13E6-4065-9236-06CE44DBAC7C}" xr6:coauthVersionLast="34" xr6:coauthVersionMax="34" xr10:uidLastSave="{00000000-0000-0000-0000-000000000000}"/>
  <bookViews>
    <workbookView xWindow="0" yWindow="0" windowWidth="17256" windowHeight="6012"/>
  </bookViews>
  <sheets>
    <sheet name="error_rate_tate2" sheetId="1" r:id="rId1"/>
  </sheets>
  <calcPr calcId="0"/>
</workbook>
</file>

<file path=xl/calcChain.xml><?xml version="1.0" encoding="utf-8"?>
<calcChain xmlns="http://schemas.openxmlformats.org/spreadsheetml/2006/main">
  <c r="N103" i="1" l="1"/>
  <c r="N104857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M102" i="1"/>
  <c r="L102" i="1"/>
  <c r="I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102" i="1" l="1"/>
  <c r="B102" i="1"/>
</calcChain>
</file>

<file path=xl/sharedStrings.xml><?xml version="1.0" encoding="utf-8"?>
<sst xmlns="http://schemas.openxmlformats.org/spreadsheetml/2006/main" count="6" uniqueCount="6">
  <si>
    <t>error_rate</t>
  </si>
  <si>
    <t>差</t>
    <rPh sb="0" eb="1">
      <t>サ</t>
    </rPh>
    <phoneticPr fontId="19"/>
  </si>
  <si>
    <t>差tate</t>
    <rPh sb="0" eb="1">
      <t>サ</t>
    </rPh>
    <phoneticPr fontId="19"/>
  </si>
  <si>
    <t>差yoko</t>
    <rPh sb="0" eb="1">
      <t>サ</t>
    </rPh>
    <phoneticPr fontId="18"/>
  </si>
  <si>
    <t>error_rate_tate</t>
    <phoneticPr fontId="19"/>
  </si>
  <si>
    <t>error_rate_yoko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</si>
</sst>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M104" sqref="M104"/>
    </sheetView>
  </sheetViews>
  <sheetFormatPr defaultRowHeight="18" x14ac:dyDescent="0.45"/>
  <cols>
    <col min="12" max="12" width="15" customWidth="1"/>
    <col min="13" max="13" width="14.59765625" customWidth="1"/>
  </cols>
  <sheetData>
    <row r="1" spans="1:14" x14ac:dyDescent="0.45">
      <c r="B1" t="s">
        <v>0</v>
      </c>
      <c r="D1" t="s">
        <v>1</v>
      </c>
      <c r="G1" t="s">
        <v>2</v>
      </c>
      <c r="H1" t="s">
        <v>3</v>
      </c>
      <c r="L1" t="s">
        <v>4</v>
      </c>
      <c r="M1" t="s">
        <v>5</v>
      </c>
    </row>
    <row r="2" spans="1:14" x14ac:dyDescent="0.45">
      <c r="A2">
        <v>1</v>
      </c>
      <c r="B2">
        <v>0.198256427612268</v>
      </c>
      <c r="C2">
        <v>0.158393914888172</v>
      </c>
      <c r="D2">
        <f>B2-C2</f>
        <v>3.9862512724095994E-2</v>
      </c>
      <c r="G2">
        <v>3.9862512724095994E-2</v>
      </c>
      <c r="H2">
        <v>0.12820936828517551</v>
      </c>
      <c r="I2">
        <f>G2-H2</f>
        <v>-8.8346855561079518E-2</v>
      </c>
      <c r="L2">
        <v>0.198256427612268</v>
      </c>
      <c r="M2">
        <v>0.14923732784997601</v>
      </c>
      <c r="N2">
        <f>L2-M2</f>
        <v>4.901909976229199E-2</v>
      </c>
    </row>
    <row r="3" spans="1:14" x14ac:dyDescent="0.45">
      <c r="A3">
        <v>2</v>
      </c>
      <c r="B3">
        <v>0.107235171144657</v>
      </c>
      <c r="C3">
        <v>6.2675284746219098E-2</v>
      </c>
      <c r="D3">
        <f t="shared" ref="D3:D66" si="0">B3-C3</f>
        <v>4.4559886398437901E-2</v>
      </c>
      <c r="G3">
        <v>4.4559886398437901E-2</v>
      </c>
      <c r="H3">
        <v>6.15163172389563E-2</v>
      </c>
      <c r="I3">
        <f t="shared" ref="I3:I66" si="1">G3-H3</f>
        <v>-1.6956430840518399E-2</v>
      </c>
      <c r="L3">
        <v>0.107235171144657</v>
      </c>
      <c r="M3">
        <v>9.4908049463956798E-2</v>
      </c>
      <c r="N3">
        <f t="shared" ref="N3:N66" si="2">L3-M3</f>
        <v>1.2327121680700201E-2</v>
      </c>
    </row>
    <row r="4" spans="1:14" x14ac:dyDescent="0.45">
      <c r="A4">
        <v>3</v>
      </c>
      <c r="B4">
        <v>0.120581551224048</v>
      </c>
      <c r="C4">
        <v>3.7474935436986198E-2</v>
      </c>
      <c r="D4">
        <f t="shared" si="0"/>
        <v>8.3106615787061799E-2</v>
      </c>
      <c r="G4">
        <v>8.3106615787061799E-2</v>
      </c>
      <c r="H4">
        <v>5.7785501048638707E-2</v>
      </c>
      <c r="I4">
        <f t="shared" si="1"/>
        <v>2.5321114738423092E-2</v>
      </c>
      <c r="L4">
        <v>0.120581551224048</v>
      </c>
      <c r="M4">
        <v>0.140175233007614</v>
      </c>
      <c r="N4">
        <f t="shared" si="2"/>
        <v>-1.9593681783566005E-2</v>
      </c>
    </row>
    <row r="5" spans="1:14" x14ac:dyDescent="0.45">
      <c r="A5">
        <v>4</v>
      </c>
      <c r="B5">
        <v>0.10022554002350299</v>
      </c>
      <c r="C5">
        <v>4.3795525523258098E-2</v>
      </c>
      <c r="D5">
        <f t="shared" si="0"/>
        <v>5.6430014500244895E-2</v>
      </c>
      <c r="G5">
        <v>5.6430014500244895E-2</v>
      </c>
      <c r="H5">
        <v>5.8611456894061997E-2</v>
      </c>
      <c r="I5">
        <f t="shared" si="1"/>
        <v>-2.1814423938171026E-3</v>
      </c>
      <c r="L5">
        <v>0.10022554002350299</v>
      </c>
      <c r="M5">
        <v>8.0524803255702701E-2</v>
      </c>
      <c r="N5">
        <f t="shared" si="2"/>
        <v>1.9700736767800292E-2</v>
      </c>
    </row>
    <row r="6" spans="1:14" x14ac:dyDescent="0.45">
      <c r="A6">
        <v>5</v>
      </c>
      <c r="B6">
        <v>6.8669007696330803E-2</v>
      </c>
      <c r="C6" s="1">
        <v>5.0355972275044195E-4</v>
      </c>
      <c r="D6">
        <f t="shared" si="0"/>
        <v>6.8165447973580359E-2</v>
      </c>
      <c r="G6">
        <v>6.8165447973580359E-2</v>
      </c>
      <c r="H6">
        <v>6.1101301930124058E-2</v>
      </c>
      <c r="I6">
        <f t="shared" si="1"/>
        <v>7.0641460434563014E-3</v>
      </c>
      <c r="L6">
        <v>6.8669007696330803E-2</v>
      </c>
      <c r="M6">
        <v>6.1446033097749798E-2</v>
      </c>
      <c r="N6">
        <f t="shared" si="2"/>
        <v>7.2229745985810043E-3</v>
      </c>
    </row>
    <row r="7" spans="1:14" x14ac:dyDescent="0.45">
      <c r="A7">
        <v>6</v>
      </c>
      <c r="B7">
        <v>0.13723164515396499</v>
      </c>
      <c r="C7">
        <v>6.6894737120250097E-2</v>
      </c>
      <c r="D7">
        <f t="shared" si="0"/>
        <v>7.0336908033714896E-2</v>
      </c>
      <c r="G7">
        <v>7.0336908033714896E-2</v>
      </c>
      <c r="H7">
        <v>5.0807126054662088E-2</v>
      </c>
      <c r="I7">
        <f t="shared" si="1"/>
        <v>1.9529781979052807E-2</v>
      </c>
      <c r="L7">
        <v>0.13723164515396499</v>
      </c>
      <c r="M7">
        <v>0.13768788931400999</v>
      </c>
      <c r="N7">
        <f t="shared" si="2"/>
        <v>-4.5624416004499957E-4</v>
      </c>
    </row>
    <row r="8" spans="1:14" x14ac:dyDescent="0.45">
      <c r="A8">
        <v>7</v>
      </c>
      <c r="B8">
        <v>0.14061524047225901</v>
      </c>
      <c r="C8">
        <v>2.1313554856025201E-2</v>
      </c>
      <c r="D8">
        <f t="shared" si="0"/>
        <v>0.1193016856162338</v>
      </c>
      <c r="G8">
        <v>0.1193016856162338</v>
      </c>
      <c r="H8">
        <v>8.4892469359159881E-2</v>
      </c>
      <c r="I8">
        <f t="shared" si="1"/>
        <v>3.4409216257073924E-2</v>
      </c>
      <c r="L8">
        <v>0.14061524047225901</v>
      </c>
      <c r="M8">
        <v>0.15463068257881499</v>
      </c>
      <c r="N8">
        <f t="shared" si="2"/>
        <v>-1.4015442106555975E-2</v>
      </c>
    </row>
    <row r="9" spans="1:14" x14ac:dyDescent="0.45">
      <c r="A9">
        <v>8</v>
      </c>
      <c r="B9">
        <v>0.128788336732964</v>
      </c>
      <c r="C9">
        <v>3.6394564614450599E-2</v>
      </c>
      <c r="D9">
        <f t="shared" si="0"/>
        <v>9.2393772118513406E-2</v>
      </c>
      <c r="G9">
        <v>9.2393772118513406E-2</v>
      </c>
      <c r="H9">
        <v>6.1988538464505097E-2</v>
      </c>
      <c r="I9">
        <f t="shared" si="1"/>
        <v>3.040523365400831E-2</v>
      </c>
      <c r="L9">
        <v>0.128788336732964</v>
      </c>
      <c r="M9">
        <v>0.13060208243523599</v>
      </c>
      <c r="N9">
        <f t="shared" si="2"/>
        <v>-1.8137457022719961E-3</v>
      </c>
    </row>
    <row r="10" spans="1:14" x14ac:dyDescent="0.45">
      <c r="A10">
        <v>9</v>
      </c>
      <c r="B10">
        <v>9.6758269228482893E-2</v>
      </c>
      <c r="C10">
        <v>4.4949957408852E-2</v>
      </c>
      <c r="D10">
        <f t="shared" si="0"/>
        <v>5.1808311819630894E-2</v>
      </c>
      <c r="G10">
        <v>5.1808311819630894E-2</v>
      </c>
      <c r="H10">
        <v>3.7417411424455996E-2</v>
      </c>
      <c r="I10">
        <f t="shared" si="1"/>
        <v>1.4390900395174898E-2</v>
      </c>
      <c r="L10">
        <v>9.6758269228482893E-2</v>
      </c>
      <c r="M10">
        <v>0.123567564563867</v>
      </c>
      <c r="N10">
        <f t="shared" si="2"/>
        <v>-2.6809295335384106E-2</v>
      </c>
    </row>
    <row r="11" spans="1:14" x14ac:dyDescent="0.45">
      <c r="A11">
        <v>10</v>
      </c>
      <c r="B11">
        <v>0.12915075093384901</v>
      </c>
      <c r="C11">
        <v>1.9755939732039401E-3</v>
      </c>
      <c r="D11">
        <f t="shared" si="0"/>
        <v>0.12717515696064507</v>
      </c>
      <c r="G11">
        <v>0.12717515696064507</v>
      </c>
      <c r="H11">
        <v>9.8886043841528604E-2</v>
      </c>
      <c r="I11">
        <f t="shared" si="1"/>
        <v>2.8289113119116471E-2</v>
      </c>
      <c r="L11">
        <v>0.12915075093384901</v>
      </c>
      <c r="M11">
        <v>0.122386049373752</v>
      </c>
      <c r="N11">
        <f t="shared" si="2"/>
        <v>6.7647015600970084E-3</v>
      </c>
    </row>
    <row r="12" spans="1:14" x14ac:dyDescent="0.45">
      <c r="A12">
        <v>11</v>
      </c>
      <c r="B12">
        <v>0.109909762526261</v>
      </c>
      <c r="C12">
        <v>3.6629628675478199E-2</v>
      </c>
      <c r="D12">
        <f t="shared" si="0"/>
        <v>7.3280133850782803E-2</v>
      </c>
      <c r="G12">
        <v>7.3280133850782803E-2</v>
      </c>
      <c r="H12">
        <v>9.4907530813663599E-2</v>
      </c>
      <c r="I12">
        <f t="shared" si="1"/>
        <v>-2.1627396962880796E-2</v>
      </c>
      <c r="L12">
        <v>0.109909762526261</v>
      </c>
      <c r="M12">
        <v>0.116043118640292</v>
      </c>
      <c r="N12">
        <f t="shared" si="2"/>
        <v>-6.1333561140309995E-3</v>
      </c>
    </row>
    <row r="13" spans="1:14" x14ac:dyDescent="0.45">
      <c r="A13">
        <v>12</v>
      </c>
      <c r="B13">
        <v>8.4418658496234603E-2</v>
      </c>
      <c r="C13">
        <v>3.5359238825801297E-2</v>
      </c>
      <c r="D13">
        <f t="shared" si="0"/>
        <v>4.9059419670433306E-2</v>
      </c>
      <c r="G13">
        <v>4.9059419670433306E-2</v>
      </c>
      <c r="H13">
        <v>5.7050777011012903E-2</v>
      </c>
      <c r="I13">
        <f t="shared" si="1"/>
        <v>-7.9913573405795968E-3</v>
      </c>
      <c r="L13">
        <v>8.4418658496234603E-2</v>
      </c>
      <c r="M13">
        <v>8.0253440683136001E-2</v>
      </c>
      <c r="N13">
        <f t="shared" si="2"/>
        <v>4.1652178130986012E-3</v>
      </c>
    </row>
    <row r="14" spans="1:14" x14ac:dyDescent="0.45">
      <c r="A14">
        <v>13</v>
      </c>
      <c r="B14">
        <v>0.14496172717627501</v>
      </c>
      <c r="C14">
        <v>4.7056523803940598E-2</v>
      </c>
      <c r="D14">
        <f t="shared" si="0"/>
        <v>9.790520337233441E-2</v>
      </c>
      <c r="G14">
        <v>9.790520337233441E-2</v>
      </c>
      <c r="H14">
        <v>7.1985077289240987E-2</v>
      </c>
      <c r="I14">
        <f t="shared" si="1"/>
        <v>2.5920126083093423E-2</v>
      </c>
      <c r="L14">
        <v>0.14496172717627501</v>
      </c>
      <c r="M14">
        <v>0.13924511012263499</v>
      </c>
      <c r="N14">
        <f t="shared" si="2"/>
        <v>5.7166170536400163E-3</v>
      </c>
    </row>
    <row r="15" spans="1:14" x14ac:dyDescent="0.45">
      <c r="A15">
        <v>14</v>
      </c>
      <c r="B15">
        <v>0.149510158842522</v>
      </c>
      <c r="C15">
        <v>4.0209255741235003E-2</v>
      </c>
      <c r="D15">
        <f t="shared" si="0"/>
        <v>0.109300903101287</v>
      </c>
      <c r="G15">
        <v>0.109300903101287</v>
      </c>
      <c r="H15">
        <v>0.13177113547257591</v>
      </c>
      <c r="I15">
        <f t="shared" si="1"/>
        <v>-2.2470232371288909E-2</v>
      </c>
      <c r="L15">
        <v>0.149510158842522</v>
      </c>
      <c r="M15">
        <v>0.14922110547874801</v>
      </c>
      <c r="N15">
        <f t="shared" si="2"/>
        <v>2.8905336377399449E-4</v>
      </c>
    </row>
    <row r="16" spans="1:14" x14ac:dyDescent="0.45">
      <c r="A16">
        <v>15</v>
      </c>
      <c r="B16">
        <v>0.27746104685095702</v>
      </c>
      <c r="C16">
        <v>0.15117139746627001</v>
      </c>
      <c r="D16">
        <f t="shared" si="0"/>
        <v>0.12628964938468701</v>
      </c>
      <c r="G16">
        <v>0.12628964938468701</v>
      </c>
      <c r="H16">
        <v>8.9268979317101038E-2</v>
      </c>
      <c r="I16">
        <f t="shared" si="1"/>
        <v>3.702067006758597E-2</v>
      </c>
      <c r="L16">
        <v>0.27746104685095702</v>
      </c>
      <c r="M16">
        <v>0.28411738287183202</v>
      </c>
      <c r="N16">
        <f t="shared" si="2"/>
        <v>-6.6563360208750089E-3</v>
      </c>
    </row>
    <row r="17" spans="1:14" x14ac:dyDescent="0.45">
      <c r="A17">
        <v>16</v>
      </c>
      <c r="B17">
        <v>0.12401345302219099</v>
      </c>
      <c r="C17">
        <v>7.7976230546105904E-2</v>
      </c>
      <c r="D17">
        <f t="shared" si="0"/>
        <v>4.6037222476085091E-2</v>
      </c>
      <c r="G17">
        <v>4.6037222476085091E-2</v>
      </c>
      <c r="H17">
        <v>8.5957049494985699E-2</v>
      </c>
      <c r="I17">
        <f t="shared" si="1"/>
        <v>-3.9919827018900608E-2</v>
      </c>
      <c r="L17">
        <v>0.12401345302219099</v>
      </c>
      <c r="M17">
        <v>9.6510132710344004E-2</v>
      </c>
      <c r="N17">
        <f t="shared" si="2"/>
        <v>2.750332031184699E-2</v>
      </c>
    </row>
    <row r="18" spans="1:14" x14ac:dyDescent="0.45">
      <c r="A18">
        <v>17</v>
      </c>
      <c r="B18">
        <v>0.17608671923463001</v>
      </c>
      <c r="C18">
        <v>7.1712953056147305E-2</v>
      </c>
      <c r="D18">
        <f t="shared" si="0"/>
        <v>0.10437376617848271</v>
      </c>
      <c r="G18">
        <v>0.10437376617848271</v>
      </c>
      <c r="H18">
        <v>5.2938446064521999E-2</v>
      </c>
      <c r="I18">
        <f t="shared" si="1"/>
        <v>5.1435320113960709E-2</v>
      </c>
      <c r="L18">
        <v>0.17608671923463001</v>
      </c>
      <c r="M18">
        <v>0.20783301914463401</v>
      </c>
      <c r="N18">
        <f t="shared" si="2"/>
        <v>-3.1746299910003994E-2</v>
      </c>
    </row>
    <row r="19" spans="1:14" x14ac:dyDescent="0.45">
      <c r="A19">
        <v>18</v>
      </c>
      <c r="B19">
        <v>0.22894093830750201</v>
      </c>
      <c r="C19">
        <v>0.102933001881475</v>
      </c>
      <c r="D19">
        <f t="shared" si="0"/>
        <v>0.12600793642602701</v>
      </c>
      <c r="G19">
        <v>0.12600793642602701</v>
      </c>
      <c r="H19">
        <v>0.12820362333140167</v>
      </c>
      <c r="I19">
        <f t="shared" si="1"/>
        <v>-2.1956869053746664E-3</v>
      </c>
      <c r="L19">
        <v>0.22894093830750201</v>
      </c>
      <c r="M19">
        <v>0.22100680158174699</v>
      </c>
      <c r="N19">
        <f t="shared" si="2"/>
        <v>7.9341367257550199E-3</v>
      </c>
    </row>
    <row r="20" spans="1:14" x14ac:dyDescent="0.45">
      <c r="A20">
        <v>19</v>
      </c>
      <c r="B20">
        <v>9.2249440774409996E-2</v>
      </c>
      <c r="C20">
        <v>5.38183891300184E-2</v>
      </c>
      <c r="D20">
        <f t="shared" si="0"/>
        <v>3.8431051644391596E-2</v>
      </c>
      <c r="G20">
        <v>3.8431051644391596E-2</v>
      </c>
      <c r="H20">
        <v>7.0431725416500196E-2</v>
      </c>
      <c r="I20">
        <f t="shared" si="1"/>
        <v>-3.20006737721086E-2</v>
      </c>
      <c r="L20">
        <v>9.2249440774409996E-2</v>
      </c>
      <c r="M20">
        <v>8.8041442040174195E-2</v>
      </c>
      <c r="N20">
        <f t="shared" si="2"/>
        <v>4.2079987342358016E-3</v>
      </c>
    </row>
    <row r="21" spans="1:14" x14ac:dyDescent="0.45">
      <c r="A21">
        <v>20</v>
      </c>
      <c r="B21">
        <v>7.3063002733664603E-2</v>
      </c>
      <c r="C21">
        <v>1.1063412134254E-2</v>
      </c>
      <c r="D21">
        <f t="shared" si="0"/>
        <v>6.1999590599410605E-2</v>
      </c>
      <c r="G21">
        <v>6.1999590599410605E-2</v>
      </c>
      <c r="H21">
        <v>5.5677017684952104E-2</v>
      </c>
      <c r="I21">
        <f t="shared" si="1"/>
        <v>6.3225729144585005E-3</v>
      </c>
      <c r="L21">
        <v>7.3063002733664603E-2</v>
      </c>
      <c r="M21">
        <v>6.8032988950684201E-2</v>
      </c>
      <c r="N21">
        <f t="shared" si="2"/>
        <v>5.0300137829804026E-3</v>
      </c>
    </row>
    <row r="22" spans="1:14" x14ac:dyDescent="0.45">
      <c r="A22">
        <v>21</v>
      </c>
      <c r="B22">
        <v>9.7800528165423006E-2</v>
      </c>
      <c r="C22">
        <v>4.48589856340963E-2</v>
      </c>
      <c r="D22">
        <f t="shared" si="0"/>
        <v>5.2941542531326706E-2</v>
      </c>
      <c r="G22">
        <v>5.2941542531326706E-2</v>
      </c>
      <c r="H22">
        <v>3.1886944088022992E-2</v>
      </c>
      <c r="I22">
        <f t="shared" si="1"/>
        <v>2.1054598443303714E-2</v>
      </c>
      <c r="L22">
        <v>9.7800528165423006E-2</v>
      </c>
      <c r="M22">
        <v>0.131330339816396</v>
      </c>
      <c r="N22">
        <f t="shared" si="2"/>
        <v>-3.352981165097299E-2</v>
      </c>
    </row>
    <row r="23" spans="1:14" x14ac:dyDescent="0.45">
      <c r="A23">
        <v>22</v>
      </c>
      <c r="B23">
        <v>0.15150194384496601</v>
      </c>
      <c r="C23">
        <v>7.7642795198879802E-2</v>
      </c>
      <c r="D23">
        <f t="shared" si="0"/>
        <v>7.3859148646086212E-2</v>
      </c>
      <c r="G23">
        <v>7.3859148646086212E-2</v>
      </c>
      <c r="H23">
        <v>8.3697245553055216E-2</v>
      </c>
      <c r="I23">
        <f t="shared" si="1"/>
        <v>-9.8380969069690044E-3</v>
      </c>
      <c r="L23">
        <v>0.15150194384496601</v>
      </c>
      <c r="M23">
        <v>0.15478408574890301</v>
      </c>
      <c r="N23">
        <f t="shared" si="2"/>
        <v>-3.282141903936997E-3</v>
      </c>
    </row>
    <row r="24" spans="1:14" x14ac:dyDescent="0.45">
      <c r="A24">
        <v>23</v>
      </c>
      <c r="B24">
        <v>0.157725396463652</v>
      </c>
      <c r="C24">
        <v>0.13356712199294801</v>
      </c>
      <c r="D24">
        <f t="shared" si="0"/>
        <v>2.4158274470703983E-2</v>
      </c>
      <c r="G24">
        <v>2.4158274470703983E-2</v>
      </c>
      <c r="H24">
        <v>9.2032908074935998E-2</v>
      </c>
      <c r="I24">
        <f t="shared" si="1"/>
        <v>-6.7874633604232015E-2</v>
      </c>
      <c r="L24">
        <v>0.157725396463652</v>
      </c>
      <c r="M24">
        <v>9.8014222295218306E-2</v>
      </c>
      <c r="N24">
        <f t="shared" si="2"/>
        <v>5.9711174168433689E-2</v>
      </c>
    </row>
    <row r="25" spans="1:14" x14ac:dyDescent="0.45">
      <c r="A25">
        <v>24</v>
      </c>
      <c r="B25">
        <v>0.12653136709416499</v>
      </c>
      <c r="C25">
        <v>7.9657842785582106E-2</v>
      </c>
      <c r="D25">
        <f t="shared" si="0"/>
        <v>4.6873524308582881E-2</v>
      </c>
      <c r="G25">
        <v>4.6873524308582881E-2</v>
      </c>
      <c r="H25">
        <v>5.2709087205398998E-2</v>
      </c>
      <c r="I25">
        <f t="shared" si="1"/>
        <v>-5.8355628968161169E-3</v>
      </c>
      <c r="L25">
        <v>0.12653136709416499</v>
      </c>
      <c r="M25">
        <v>9.0592736972934199E-2</v>
      </c>
      <c r="N25">
        <f t="shared" si="2"/>
        <v>3.5938630121230788E-2</v>
      </c>
    </row>
    <row r="26" spans="1:14" x14ac:dyDescent="0.45">
      <c r="A26">
        <v>25</v>
      </c>
      <c r="B26">
        <v>0.19874878100422599</v>
      </c>
      <c r="C26">
        <v>0.117431552332429</v>
      </c>
      <c r="D26">
        <f t="shared" si="0"/>
        <v>8.1317228671796998E-2</v>
      </c>
      <c r="G26">
        <v>8.1317228671796998E-2</v>
      </c>
      <c r="H26">
        <v>9.5878264059801988E-2</v>
      </c>
      <c r="I26">
        <f t="shared" si="1"/>
        <v>-1.4561035388004989E-2</v>
      </c>
      <c r="L26">
        <v>0.19874878100422599</v>
      </c>
      <c r="M26">
        <v>0.19961440738715899</v>
      </c>
      <c r="N26">
        <f t="shared" si="2"/>
        <v>-8.6562638293299909E-4</v>
      </c>
    </row>
    <row r="27" spans="1:14" x14ac:dyDescent="0.45">
      <c r="A27">
        <v>26</v>
      </c>
      <c r="B27">
        <v>0.120679658753313</v>
      </c>
      <c r="C27">
        <v>2.31257452851538E-2</v>
      </c>
      <c r="D27">
        <f t="shared" si="0"/>
        <v>9.7553913468159198E-2</v>
      </c>
      <c r="G27">
        <v>9.7553913468159198E-2</v>
      </c>
      <c r="H27">
        <v>5.4859917465391608E-2</v>
      </c>
      <c r="I27">
        <f t="shared" si="1"/>
        <v>4.269399600276759E-2</v>
      </c>
      <c r="L27">
        <v>0.120679658753313</v>
      </c>
      <c r="M27">
        <v>0.14673954251251201</v>
      </c>
      <c r="N27">
        <f t="shared" si="2"/>
        <v>-2.6059883759199001E-2</v>
      </c>
    </row>
    <row r="28" spans="1:14" x14ac:dyDescent="0.45">
      <c r="A28">
        <v>27</v>
      </c>
      <c r="B28">
        <v>0.15150194384496601</v>
      </c>
      <c r="C28">
        <v>7.5036238531737104E-2</v>
      </c>
      <c r="D28">
        <f t="shared" si="0"/>
        <v>7.646570531322891E-2</v>
      </c>
      <c r="G28">
        <v>7.646570531322891E-2</v>
      </c>
      <c r="H28">
        <v>8.1946676032356905E-2</v>
      </c>
      <c r="I28">
        <f t="shared" si="1"/>
        <v>-5.4809707191279949E-3</v>
      </c>
      <c r="L28">
        <v>0.15150194384496601</v>
      </c>
      <c r="M28">
        <v>0.15478408574890301</v>
      </c>
      <c r="N28">
        <f t="shared" si="2"/>
        <v>-3.282141903936997E-3</v>
      </c>
    </row>
    <row r="29" spans="1:14" x14ac:dyDescent="0.45">
      <c r="A29">
        <v>28</v>
      </c>
      <c r="B29">
        <v>8.7259427122182806E-2</v>
      </c>
      <c r="C29">
        <v>5.4754778699417202E-2</v>
      </c>
      <c r="D29">
        <f t="shared" si="0"/>
        <v>3.2504648422765604E-2</v>
      </c>
      <c r="G29">
        <v>3.2504648422765604E-2</v>
      </c>
      <c r="H29">
        <v>5.0316469919832005E-2</v>
      </c>
      <c r="I29">
        <f t="shared" si="1"/>
        <v>-1.78118214970664E-2</v>
      </c>
      <c r="L29">
        <v>8.7259427122182806E-2</v>
      </c>
      <c r="M29">
        <v>8.0252936833546104E-2</v>
      </c>
      <c r="N29">
        <f t="shared" si="2"/>
        <v>7.006490288636702E-3</v>
      </c>
    </row>
    <row r="30" spans="1:14" x14ac:dyDescent="0.45">
      <c r="A30">
        <v>29</v>
      </c>
      <c r="B30">
        <v>5.9738367037227499E-2</v>
      </c>
      <c r="C30">
        <v>1.4825131989641501E-2</v>
      </c>
      <c r="D30">
        <f t="shared" si="0"/>
        <v>4.4913235047586E-2</v>
      </c>
      <c r="G30">
        <v>4.4913235047586E-2</v>
      </c>
      <c r="H30">
        <v>5.3387193204702803E-2</v>
      </c>
      <c r="I30">
        <f t="shared" si="1"/>
        <v>-8.4739581571168024E-3</v>
      </c>
      <c r="L30">
        <v>5.9738367037227499E-2</v>
      </c>
      <c r="M30">
        <v>7.6607389928105701E-2</v>
      </c>
      <c r="N30">
        <f t="shared" si="2"/>
        <v>-1.6869022890878202E-2</v>
      </c>
    </row>
    <row r="31" spans="1:14" x14ac:dyDescent="0.45">
      <c r="A31">
        <v>30</v>
      </c>
      <c r="B31">
        <v>9.3888064985779396E-2</v>
      </c>
      <c r="C31">
        <v>3.4495025139371902E-2</v>
      </c>
      <c r="D31">
        <f t="shared" si="0"/>
        <v>5.9393039846407494E-2</v>
      </c>
      <c r="G31">
        <v>5.9393039846407494E-2</v>
      </c>
      <c r="H31">
        <v>5.46903728880197E-2</v>
      </c>
      <c r="I31">
        <f t="shared" si="1"/>
        <v>4.7026669583877939E-3</v>
      </c>
      <c r="L31">
        <v>9.3888064985779396E-2</v>
      </c>
      <c r="M31">
        <v>7.7496404146149597E-2</v>
      </c>
      <c r="N31">
        <f t="shared" si="2"/>
        <v>1.6391660839629799E-2</v>
      </c>
    </row>
    <row r="32" spans="1:14" x14ac:dyDescent="0.45">
      <c r="A32">
        <v>31</v>
      </c>
      <c r="B32">
        <v>0.18077613784956501</v>
      </c>
      <c r="C32">
        <v>9.0216100190822393E-2</v>
      </c>
      <c r="D32">
        <f t="shared" si="0"/>
        <v>9.0560037658742612E-2</v>
      </c>
      <c r="G32">
        <v>9.0560037658742612E-2</v>
      </c>
      <c r="H32">
        <v>8.4487275598819703E-2</v>
      </c>
      <c r="I32">
        <f t="shared" si="1"/>
        <v>6.0727620599229093E-3</v>
      </c>
      <c r="L32">
        <v>0.18077613784956501</v>
      </c>
      <c r="M32">
        <v>0.177756090013131</v>
      </c>
      <c r="N32">
        <f t="shared" si="2"/>
        <v>3.0200478364340033E-3</v>
      </c>
    </row>
    <row r="33" spans="1:14" x14ac:dyDescent="0.45">
      <c r="A33">
        <v>32</v>
      </c>
      <c r="B33">
        <v>0.18029116262335701</v>
      </c>
      <c r="C33">
        <v>6.5286570308358494E-2</v>
      </c>
      <c r="D33">
        <f t="shared" si="0"/>
        <v>0.11500459231499852</v>
      </c>
      <c r="G33">
        <v>0.11500459231499852</v>
      </c>
      <c r="H33">
        <v>7.3817623252769998E-2</v>
      </c>
      <c r="I33">
        <f t="shared" si="1"/>
        <v>4.1186969062228518E-2</v>
      </c>
      <c r="L33">
        <v>0.18029116262335701</v>
      </c>
      <c r="M33">
        <v>0.19521919856181399</v>
      </c>
      <c r="N33">
        <f t="shared" si="2"/>
        <v>-1.4928035938456985E-2</v>
      </c>
    </row>
    <row r="34" spans="1:14" x14ac:dyDescent="0.45">
      <c r="A34" s="2">
        <v>33</v>
      </c>
      <c r="B34" s="2">
        <v>0.22863597068281599</v>
      </c>
      <c r="C34" s="2">
        <v>0.17936073312452899</v>
      </c>
      <c r="D34" s="2">
        <f t="shared" si="0"/>
        <v>4.9275237558286999E-2</v>
      </c>
      <c r="E34" s="2"/>
      <c r="F34" s="2"/>
      <c r="G34" s="2">
        <v>4.9275237558286999E-2</v>
      </c>
      <c r="H34" s="2">
        <v>0.13714779320381046</v>
      </c>
      <c r="I34" s="2">
        <f t="shared" si="1"/>
        <v>-8.7872555645523459E-2</v>
      </c>
      <c r="J34" s="2"/>
      <c r="K34" s="2"/>
      <c r="L34" s="2">
        <v>0.22863597068281599</v>
      </c>
      <c r="M34" s="2">
        <v>0.13778216414664299</v>
      </c>
      <c r="N34" s="2">
        <f t="shared" si="2"/>
        <v>9.0853806536173004E-2</v>
      </c>
    </row>
    <row r="35" spans="1:14" x14ac:dyDescent="0.45">
      <c r="A35">
        <v>34</v>
      </c>
      <c r="B35">
        <v>0.16222678924371101</v>
      </c>
      <c r="C35">
        <v>7.8145824798367194E-2</v>
      </c>
      <c r="D35">
        <f t="shared" si="0"/>
        <v>8.4080964445343812E-2</v>
      </c>
      <c r="G35">
        <v>8.4080964445343812E-2</v>
      </c>
      <c r="H35">
        <v>3.0001235414445993E-2</v>
      </c>
      <c r="I35">
        <f t="shared" si="1"/>
        <v>5.4079729030897819E-2</v>
      </c>
      <c r="L35">
        <v>0.16222678924371101</v>
      </c>
      <c r="M35">
        <v>0.197930171121039</v>
      </c>
      <c r="N35">
        <f t="shared" si="2"/>
        <v>-3.5703381877327994E-2</v>
      </c>
    </row>
    <row r="36" spans="1:14" x14ac:dyDescent="0.45">
      <c r="A36">
        <v>35</v>
      </c>
      <c r="B36">
        <v>0.122932710044976</v>
      </c>
      <c r="C36">
        <v>8.8692492865699496E-2</v>
      </c>
      <c r="D36">
        <f t="shared" si="0"/>
        <v>3.42402171792765E-2</v>
      </c>
      <c r="G36">
        <v>3.42402171792765E-2</v>
      </c>
      <c r="H36">
        <v>4.1654545341238199E-2</v>
      </c>
      <c r="I36">
        <f t="shared" si="1"/>
        <v>-7.4143281619616988E-3</v>
      </c>
      <c r="L36">
        <v>0.122932710044976</v>
      </c>
      <c r="M36">
        <v>4.21115151273148E-2</v>
      </c>
      <c r="N36">
        <f t="shared" si="2"/>
        <v>8.0821194917661196E-2</v>
      </c>
    </row>
    <row r="37" spans="1:14" x14ac:dyDescent="0.45">
      <c r="A37">
        <v>36</v>
      </c>
      <c r="B37">
        <v>0.18985404152930899</v>
      </c>
      <c r="C37">
        <v>8.1005299834443503E-2</v>
      </c>
      <c r="D37">
        <f t="shared" si="0"/>
        <v>0.10884874169486548</v>
      </c>
      <c r="G37">
        <v>0.10884874169486548</v>
      </c>
      <c r="H37">
        <v>9.4603491457913108E-2</v>
      </c>
      <c r="I37">
        <f t="shared" si="1"/>
        <v>1.4245250236952375E-2</v>
      </c>
      <c r="L37">
        <v>0.18985404152930899</v>
      </c>
      <c r="M37">
        <v>0.180269281642847</v>
      </c>
      <c r="N37">
        <f t="shared" si="2"/>
        <v>9.5847598864619854E-3</v>
      </c>
    </row>
    <row r="38" spans="1:14" x14ac:dyDescent="0.45">
      <c r="A38">
        <v>37</v>
      </c>
      <c r="B38">
        <v>0.12592463264418399</v>
      </c>
      <c r="C38">
        <v>7.8698366518043003E-2</v>
      </c>
      <c r="D38">
        <f t="shared" si="0"/>
        <v>4.7226266126140989E-2</v>
      </c>
      <c r="G38">
        <v>4.7226266126140989E-2</v>
      </c>
      <c r="H38">
        <v>8.4926361927668004E-2</v>
      </c>
      <c r="I38">
        <f t="shared" si="1"/>
        <v>-3.7700095801527014E-2</v>
      </c>
      <c r="L38">
        <v>0.12592463264418399</v>
      </c>
      <c r="M38">
        <v>9.5248871322936607E-2</v>
      </c>
      <c r="N38">
        <f t="shared" si="2"/>
        <v>3.0675761321247386E-2</v>
      </c>
    </row>
    <row r="39" spans="1:14" x14ac:dyDescent="0.45">
      <c r="A39">
        <v>38</v>
      </c>
      <c r="B39">
        <v>6.8750889829354095E-2</v>
      </c>
      <c r="C39" s="1">
        <v>9.3078005635719699E-4</v>
      </c>
      <c r="D39">
        <f t="shared" si="0"/>
        <v>6.7820109772996892E-2</v>
      </c>
      <c r="G39">
        <v>6.7820109772996892E-2</v>
      </c>
      <c r="H39">
        <v>6.4231604340206597E-2</v>
      </c>
      <c r="I39">
        <f t="shared" si="1"/>
        <v>3.5885054327902954E-3</v>
      </c>
      <c r="L39">
        <v>6.8750889829354095E-2</v>
      </c>
      <c r="M39">
        <v>8.32879922603766E-2</v>
      </c>
      <c r="N39">
        <f t="shared" si="2"/>
        <v>-1.4537102431022506E-2</v>
      </c>
    </row>
    <row r="40" spans="1:14" x14ac:dyDescent="0.45">
      <c r="A40">
        <v>39</v>
      </c>
      <c r="B40">
        <v>5.2704057820655903E-2</v>
      </c>
      <c r="C40">
        <v>1.65820301247405E-3</v>
      </c>
      <c r="D40">
        <f t="shared" si="0"/>
        <v>5.1045854808181856E-2</v>
      </c>
      <c r="G40">
        <v>5.1045854808181856E-2</v>
      </c>
      <c r="H40">
        <v>5.1233049151920798E-2</v>
      </c>
      <c r="I40">
        <f t="shared" si="1"/>
        <v>-1.8719434373894173E-4</v>
      </c>
      <c r="L40">
        <v>5.2704057820655903E-2</v>
      </c>
      <c r="M40">
        <v>6.6730448701784295E-2</v>
      </c>
      <c r="N40">
        <f t="shared" si="2"/>
        <v>-1.4026390881128392E-2</v>
      </c>
    </row>
    <row r="41" spans="1:14" x14ac:dyDescent="0.45">
      <c r="A41">
        <v>40</v>
      </c>
      <c r="B41">
        <v>0.121849256139388</v>
      </c>
      <c r="C41">
        <v>7.0931673405443402E-2</v>
      </c>
      <c r="D41">
        <f t="shared" si="0"/>
        <v>5.0917582733944602E-2</v>
      </c>
      <c r="G41">
        <v>5.0917582733944602E-2</v>
      </c>
      <c r="H41">
        <v>8.187594623931721E-2</v>
      </c>
      <c r="I41">
        <f t="shared" si="1"/>
        <v>-3.0958363505372608E-2</v>
      </c>
      <c r="L41">
        <v>0.121849256139388</v>
      </c>
      <c r="M41">
        <v>8.2353477965514996E-2</v>
      </c>
      <c r="N41">
        <f t="shared" si="2"/>
        <v>3.9495778173873008E-2</v>
      </c>
    </row>
    <row r="42" spans="1:14" x14ac:dyDescent="0.45">
      <c r="A42">
        <v>41</v>
      </c>
      <c r="B42">
        <v>0.163455136181654</v>
      </c>
      <c r="C42">
        <v>9.2260985127056494E-2</v>
      </c>
      <c r="D42">
        <f t="shared" si="0"/>
        <v>7.1194151054597504E-2</v>
      </c>
      <c r="G42">
        <v>7.1194151054597504E-2</v>
      </c>
      <c r="H42">
        <v>0.12314145859098151</v>
      </c>
      <c r="I42">
        <f t="shared" si="1"/>
        <v>-5.1947307536384005E-2</v>
      </c>
      <c r="L42">
        <v>0.163455136181654</v>
      </c>
      <c r="M42">
        <v>0.13909235937873801</v>
      </c>
      <c r="N42">
        <f t="shared" si="2"/>
        <v>2.4362776802915986E-2</v>
      </c>
    </row>
    <row r="43" spans="1:14" x14ac:dyDescent="0.45">
      <c r="A43">
        <v>42</v>
      </c>
      <c r="B43">
        <v>9.2387824973456101E-2</v>
      </c>
      <c r="C43">
        <v>4.1845980180103499E-2</v>
      </c>
      <c r="D43">
        <f t="shared" si="0"/>
        <v>5.0541844793352601E-2</v>
      </c>
      <c r="G43">
        <v>5.0541844793352601E-2</v>
      </c>
      <c r="H43">
        <v>2.5867562583494999E-2</v>
      </c>
      <c r="I43">
        <f t="shared" si="1"/>
        <v>2.4674282209857602E-2</v>
      </c>
      <c r="L43">
        <v>9.2387824973456101E-2</v>
      </c>
      <c r="M43">
        <v>0.130482997186881</v>
      </c>
      <c r="N43">
        <f t="shared" si="2"/>
        <v>-3.8095172213424899E-2</v>
      </c>
    </row>
    <row r="44" spans="1:14" x14ac:dyDescent="0.45">
      <c r="A44">
        <v>43</v>
      </c>
      <c r="B44">
        <v>0.15001367563186299</v>
      </c>
      <c r="C44">
        <v>5.0365464943213201E-2</v>
      </c>
      <c r="D44">
        <f t="shared" si="0"/>
        <v>9.9648210688649791E-2</v>
      </c>
      <c r="G44">
        <v>9.9648210688649791E-2</v>
      </c>
      <c r="H44">
        <v>9.9324984088411297E-2</v>
      </c>
      <c r="I44">
        <f t="shared" si="1"/>
        <v>3.232266002384937E-4</v>
      </c>
      <c r="L44">
        <v>0.15001367563186299</v>
      </c>
      <c r="M44">
        <v>0.15780967439061</v>
      </c>
      <c r="N44">
        <f t="shared" si="2"/>
        <v>-7.7959987587470081E-3</v>
      </c>
    </row>
    <row r="45" spans="1:14" x14ac:dyDescent="0.45">
      <c r="A45">
        <v>44</v>
      </c>
      <c r="B45">
        <v>0.22944193685582301</v>
      </c>
      <c r="C45">
        <v>0.14709515760890901</v>
      </c>
      <c r="D45">
        <f t="shared" si="0"/>
        <v>8.2346779246913998E-2</v>
      </c>
      <c r="G45">
        <v>8.2346779246913998E-2</v>
      </c>
      <c r="H45">
        <v>9.3478287213024008E-2</v>
      </c>
      <c r="I45">
        <f t="shared" si="1"/>
        <v>-1.113150796611001E-2</v>
      </c>
      <c r="L45">
        <v>0.22944193685582301</v>
      </c>
      <c r="M45">
        <v>0.19729399833067901</v>
      </c>
      <c r="N45">
        <f t="shared" si="2"/>
        <v>3.2147938525143999E-2</v>
      </c>
    </row>
    <row r="46" spans="1:14" x14ac:dyDescent="0.45">
      <c r="A46">
        <v>45</v>
      </c>
      <c r="B46">
        <v>0.193084025557059</v>
      </c>
      <c r="C46">
        <v>9.55241778781699E-2</v>
      </c>
      <c r="D46">
        <f t="shared" si="0"/>
        <v>9.7559847678889103E-2</v>
      </c>
      <c r="G46">
        <v>9.7559847678889103E-2</v>
      </c>
      <c r="H46">
        <v>7.4312646134889013E-2</v>
      </c>
      <c r="I46">
        <f t="shared" si="1"/>
        <v>2.324720154400009E-2</v>
      </c>
      <c r="L46">
        <v>0.193084025557059</v>
      </c>
      <c r="M46">
        <v>0.19751372928710401</v>
      </c>
      <c r="N46">
        <f t="shared" si="2"/>
        <v>-4.4297037300450037E-3</v>
      </c>
    </row>
    <row r="47" spans="1:14" x14ac:dyDescent="0.45">
      <c r="A47">
        <v>46</v>
      </c>
      <c r="B47">
        <v>1.64154293162679E-3</v>
      </c>
      <c r="C47" s="1">
        <v>5.1320649707316702E-4</v>
      </c>
      <c r="D47">
        <f t="shared" si="0"/>
        <v>1.1283364345536229E-3</v>
      </c>
      <c r="G47">
        <v>1.1283364345536229E-3</v>
      </c>
      <c r="H47">
        <v>1.810072727021851E-3</v>
      </c>
      <c r="I47">
        <f t="shared" si="1"/>
        <v>-6.8173629246822808E-4</v>
      </c>
      <c r="L47">
        <v>1.64154293162679E-3</v>
      </c>
      <c r="M47">
        <v>2.3315458887085798E-3</v>
      </c>
      <c r="N47">
        <f t="shared" si="2"/>
        <v>-6.900029570817898E-4</v>
      </c>
    </row>
    <row r="48" spans="1:14" x14ac:dyDescent="0.45">
      <c r="A48">
        <v>47</v>
      </c>
      <c r="B48">
        <v>0.157549660076413</v>
      </c>
      <c r="C48">
        <v>0.119283505954663</v>
      </c>
      <c r="D48">
        <f t="shared" si="0"/>
        <v>3.8266154121749996E-2</v>
      </c>
      <c r="G48">
        <v>3.8266154121749996E-2</v>
      </c>
      <c r="H48">
        <v>9.1728261822927273E-2</v>
      </c>
      <c r="I48">
        <f t="shared" si="1"/>
        <v>-5.3462107701177278E-2</v>
      </c>
      <c r="L48">
        <v>0.157549660076413</v>
      </c>
      <c r="M48">
        <v>9.4632046503555001E-2</v>
      </c>
      <c r="N48">
        <f t="shared" si="2"/>
        <v>6.2917613572857994E-2</v>
      </c>
    </row>
    <row r="49" spans="1:14" x14ac:dyDescent="0.45">
      <c r="A49">
        <v>48</v>
      </c>
      <c r="B49">
        <v>0.17662827914172899</v>
      </c>
      <c r="C49">
        <v>7.5917924285287194E-2</v>
      </c>
      <c r="D49">
        <f t="shared" si="0"/>
        <v>0.10071035485644179</v>
      </c>
      <c r="G49">
        <v>0.10071035485644179</v>
      </c>
      <c r="H49">
        <v>6.5281397549209003E-2</v>
      </c>
      <c r="I49">
        <f t="shared" si="1"/>
        <v>3.5428957307232792E-2</v>
      </c>
      <c r="L49">
        <v>0.17662827914172899</v>
      </c>
      <c r="M49">
        <v>0.20607142355675001</v>
      </c>
      <c r="N49">
        <f t="shared" si="2"/>
        <v>-2.9443144415021022E-2</v>
      </c>
    </row>
    <row r="50" spans="1:14" x14ac:dyDescent="0.45">
      <c r="A50">
        <v>49</v>
      </c>
      <c r="B50">
        <v>4.7632781553278603E-2</v>
      </c>
      <c r="C50" s="1">
        <v>9.0536539153922399E-4</v>
      </c>
      <c r="D50">
        <f t="shared" si="0"/>
        <v>4.672741616173938E-2</v>
      </c>
      <c r="G50">
        <v>4.672741616173938E-2</v>
      </c>
      <c r="H50">
        <v>4.6986682146477804E-2</v>
      </c>
      <c r="I50">
        <f t="shared" si="1"/>
        <v>-2.5926598473842433E-4</v>
      </c>
      <c r="L50">
        <v>4.7632781553278603E-2</v>
      </c>
      <c r="M50">
        <v>6.1419494866372402E-2</v>
      </c>
      <c r="N50">
        <f t="shared" si="2"/>
        <v>-1.37867133130938E-2</v>
      </c>
    </row>
    <row r="51" spans="1:14" x14ac:dyDescent="0.45">
      <c r="A51">
        <v>50</v>
      </c>
      <c r="B51">
        <v>0.19540398102117601</v>
      </c>
      <c r="C51">
        <v>0.107450763576494</v>
      </c>
      <c r="D51">
        <f t="shared" si="0"/>
        <v>8.7953217444682014E-2</v>
      </c>
      <c r="G51">
        <v>8.7953217444682014E-2</v>
      </c>
      <c r="H51">
        <v>0.10823127763043679</v>
      </c>
      <c r="I51">
        <f t="shared" si="1"/>
        <v>-2.0278060185754773E-2</v>
      </c>
      <c r="L51">
        <v>0.19540398102117601</v>
      </c>
      <c r="M51">
        <v>0.18893129562014699</v>
      </c>
      <c r="N51">
        <f t="shared" si="2"/>
        <v>6.4726854010290213E-3</v>
      </c>
    </row>
    <row r="52" spans="1:14" x14ac:dyDescent="0.45">
      <c r="A52">
        <v>51</v>
      </c>
      <c r="B52">
        <v>0.15894498325911999</v>
      </c>
      <c r="C52">
        <v>0.10381598841812199</v>
      </c>
      <c r="D52">
        <f t="shared" si="0"/>
        <v>5.5128994840997994E-2</v>
      </c>
      <c r="G52">
        <v>5.5128994840997994E-2</v>
      </c>
      <c r="H52">
        <v>5.4819844634155193E-2</v>
      </c>
      <c r="I52">
        <f t="shared" si="1"/>
        <v>3.0915020684280092E-4</v>
      </c>
      <c r="L52">
        <v>0.15894498325911999</v>
      </c>
      <c r="M52">
        <v>0.14522462807771999</v>
      </c>
      <c r="N52">
        <f t="shared" si="2"/>
        <v>1.3720355181399996E-2</v>
      </c>
    </row>
    <row r="53" spans="1:14" x14ac:dyDescent="0.45">
      <c r="A53">
        <v>52</v>
      </c>
      <c r="B53">
        <v>0.12795450565327601</v>
      </c>
      <c r="C53">
        <v>3.10591227652319E-2</v>
      </c>
      <c r="D53">
        <f t="shared" si="0"/>
        <v>9.6895382888044113E-2</v>
      </c>
      <c r="G53">
        <v>9.6895382888044113E-2</v>
      </c>
      <c r="H53">
        <v>9.4515391317525399E-2</v>
      </c>
      <c r="I53">
        <f t="shared" si="1"/>
        <v>2.3799915705187136E-3</v>
      </c>
      <c r="L53">
        <v>0.12795450565327601</v>
      </c>
      <c r="M53">
        <v>0.11993508487393</v>
      </c>
      <c r="N53">
        <f t="shared" si="2"/>
        <v>8.0194207793460176E-3</v>
      </c>
    </row>
    <row r="54" spans="1:14" x14ac:dyDescent="0.45">
      <c r="A54">
        <v>53</v>
      </c>
      <c r="B54">
        <v>0.246848914049901</v>
      </c>
      <c r="C54">
        <v>7.95371130857499E-2</v>
      </c>
      <c r="D54">
        <f t="shared" si="0"/>
        <v>0.1673118009641511</v>
      </c>
      <c r="G54">
        <v>0.1673118009641511</v>
      </c>
      <c r="H54">
        <v>0.14086791424171102</v>
      </c>
      <c r="I54">
        <f t="shared" si="1"/>
        <v>2.644388672244008E-2</v>
      </c>
      <c r="L54">
        <v>0.246848914049901</v>
      </c>
      <c r="M54">
        <v>0.242634031968464</v>
      </c>
      <c r="N54">
        <f t="shared" si="2"/>
        <v>4.2148820814369992E-3</v>
      </c>
    </row>
    <row r="55" spans="1:14" x14ac:dyDescent="0.45">
      <c r="A55">
        <v>54</v>
      </c>
      <c r="B55">
        <v>2.4452760038762102E-2</v>
      </c>
      <c r="C55" s="1">
        <v>6.1875641361961798E-4</v>
      </c>
      <c r="D55">
        <f t="shared" si="0"/>
        <v>2.3834003625142482E-2</v>
      </c>
      <c r="G55">
        <v>2.3834003625142482E-2</v>
      </c>
      <c r="H55">
        <v>1.5101606232478009E-2</v>
      </c>
      <c r="I55">
        <f t="shared" si="1"/>
        <v>8.7323973926644732E-3</v>
      </c>
      <c r="L55">
        <v>2.4452760038762102E-2</v>
      </c>
      <c r="M55">
        <v>1.7443757782444599E-2</v>
      </c>
      <c r="N55">
        <f t="shared" si="2"/>
        <v>7.0090022563175022E-3</v>
      </c>
    </row>
    <row r="56" spans="1:14" x14ac:dyDescent="0.45">
      <c r="A56">
        <v>55</v>
      </c>
      <c r="B56">
        <v>0.116738983118138</v>
      </c>
      <c r="C56">
        <v>2.6982636662337699E-2</v>
      </c>
      <c r="D56">
        <f t="shared" si="0"/>
        <v>8.9756346455800301E-2</v>
      </c>
      <c r="G56">
        <v>8.9756346455800301E-2</v>
      </c>
      <c r="H56">
        <v>9.1030121563289698E-2</v>
      </c>
      <c r="I56">
        <f t="shared" si="1"/>
        <v>-1.2737751074893972E-3</v>
      </c>
      <c r="L56">
        <v>0.116738983118138</v>
      </c>
      <c r="M56">
        <v>0.11063124447384499</v>
      </c>
      <c r="N56">
        <f t="shared" si="2"/>
        <v>6.1077386442930093E-3</v>
      </c>
    </row>
    <row r="57" spans="1:14" x14ac:dyDescent="0.45">
      <c r="A57">
        <v>56</v>
      </c>
      <c r="B57">
        <v>0.25101269431516998</v>
      </c>
      <c r="C57">
        <v>0.11891628393497899</v>
      </c>
      <c r="D57">
        <f t="shared" si="0"/>
        <v>0.13209641038019099</v>
      </c>
      <c r="G57">
        <v>0.13209641038019099</v>
      </c>
      <c r="H57">
        <v>8.6003610456093033E-2</v>
      </c>
      <c r="I57">
        <f t="shared" si="1"/>
        <v>4.6092799924097955E-2</v>
      </c>
      <c r="L57">
        <v>0.25101269431516998</v>
      </c>
      <c r="M57">
        <v>0.27495306894586502</v>
      </c>
      <c r="N57">
        <f t="shared" si="2"/>
        <v>-2.3940374630695038E-2</v>
      </c>
    </row>
    <row r="58" spans="1:14" x14ac:dyDescent="0.45">
      <c r="A58">
        <v>57</v>
      </c>
      <c r="B58">
        <v>5.3805494381866503E-3</v>
      </c>
      <c r="C58" s="1">
        <v>8.7870697134952202E-4</v>
      </c>
      <c r="D58">
        <f t="shared" si="0"/>
        <v>4.5018424668371287E-3</v>
      </c>
      <c r="G58">
        <v>4.5018424668371287E-3</v>
      </c>
      <c r="H58">
        <v>2.1217722759589198E-3</v>
      </c>
      <c r="I58">
        <f t="shared" si="1"/>
        <v>2.3800701908782088E-3</v>
      </c>
      <c r="L58">
        <v>5.3805494381866503E-3</v>
      </c>
      <c r="M58">
        <v>2.6242674299293599E-3</v>
      </c>
      <c r="N58">
        <f t="shared" si="2"/>
        <v>2.7562820082572903E-3</v>
      </c>
    </row>
    <row r="59" spans="1:14" x14ac:dyDescent="0.45">
      <c r="A59">
        <v>58</v>
      </c>
      <c r="B59">
        <v>0.14061524047225901</v>
      </c>
      <c r="C59">
        <v>2.2758743339791498E-2</v>
      </c>
      <c r="D59">
        <f t="shared" si="0"/>
        <v>0.11785649713246751</v>
      </c>
      <c r="G59">
        <v>0.11785649713246751</v>
      </c>
      <c r="H59">
        <v>8.4892454447994189E-2</v>
      </c>
      <c r="I59">
        <f t="shared" si="1"/>
        <v>3.2964042684473324E-2</v>
      </c>
      <c r="L59">
        <v>0.14061524047225901</v>
      </c>
      <c r="M59">
        <v>0.15463068257881499</v>
      </c>
      <c r="N59">
        <f t="shared" si="2"/>
        <v>-1.4015442106555975E-2</v>
      </c>
    </row>
    <row r="60" spans="1:14" x14ac:dyDescent="0.45">
      <c r="A60">
        <v>59</v>
      </c>
      <c r="B60">
        <v>0.114571854446552</v>
      </c>
      <c r="C60">
        <v>6.3952346303292398E-2</v>
      </c>
      <c r="D60">
        <f t="shared" si="0"/>
        <v>5.0619508143259606E-2</v>
      </c>
      <c r="G60">
        <v>5.0619508143259606E-2</v>
      </c>
      <c r="H60">
        <v>6.5485762044732693E-2</v>
      </c>
      <c r="I60">
        <f t="shared" si="1"/>
        <v>-1.4866253901473087E-2</v>
      </c>
      <c r="L60">
        <v>0.114571854446552</v>
      </c>
      <c r="M60">
        <v>9.1132780620516898E-2</v>
      </c>
      <c r="N60">
        <f t="shared" si="2"/>
        <v>2.3439073826035106E-2</v>
      </c>
    </row>
    <row r="61" spans="1:14" x14ac:dyDescent="0.45">
      <c r="A61">
        <v>60</v>
      </c>
      <c r="B61">
        <v>0.12401345302219099</v>
      </c>
      <c r="C61">
        <v>7.7868888857734395E-2</v>
      </c>
      <c r="D61">
        <f t="shared" si="0"/>
        <v>4.61445641644566E-2</v>
      </c>
      <c r="G61">
        <v>4.61445641644566E-2</v>
      </c>
      <c r="H61">
        <v>8.5797055587278598E-2</v>
      </c>
      <c r="I61">
        <f t="shared" si="1"/>
        <v>-3.9652491422821998E-2</v>
      </c>
      <c r="L61">
        <v>0.12401345302219099</v>
      </c>
      <c r="M61">
        <v>9.6510132710344004E-2</v>
      </c>
      <c r="N61">
        <f t="shared" si="2"/>
        <v>2.750332031184699E-2</v>
      </c>
    </row>
    <row r="62" spans="1:14" x14ac:dyDescent="0.45">
      <c r="A62">
        <v>61</v>
      </c>
      <c r="B62">
        <v>0.155892615186841</v>
      </c>
      <c r="C62">
        <v>0.103403316031649</v>
      </c>
      <c r="D62">
        <f t="shared" si="0"/>
        <v>5.2489299155192001E-2</v>
      </c>
      <c r="G62">
        <v>5.2489299155192001E-2</v>
      </c>
      <c r="H62">
        <v>8.7138915460046595E-2</v>
      </c>
      <c r="I62">
        <f t="shared" si="1"/>
        <v>-3.4649616304854594E-2</v>
      </c>
      <c r="L62">
        <v>0.155892615186841</v>
      </c>
      <c r="M62">
        <v>0.139927133249383</v>
      </c>
      <c r="N62">
        <f t="shared" si="2"/>
        <v>1.5965481937458004E-2</v>
      </c>
    </row>
    <row r="63" spans="1:14" x14ac:dyDescent="0.45">
      <c r="A63">
        <v>62</v>
      </c>
      <c r="B63">
        <v>0.132136772707237</v>
      </c>
      <c r="C63">
        <v>3.86113129601134E-2</v>
      </c>
      <c r="D63">
        <f t="shared" si="0"/>
        <v>9.3525459747123604E-2</v>
      </c>
      <c r="G63">
        <v>9.3525459747123604E-2</v>
      </c>
      <c r="H63">
        <v>6.0689155676710002E-2</v>
      </c>
      <c r="I63">
        <f t="shared" si="1"/>
        <v>3.2836304070413602E-2</v>
      </c>
      <c r="L63">
        <v>0.132136772707237</v>
      </c>
      <c r="M63">
        <v>0.132987205164077</v>
      </c>
      <c r="N63">
        <f t="shared" si="2"/>
        <v>-8.5043245683999458E-4</v>
      </c>
    </row>
    <row r="64" spans="1:14" x14ac:dyDescent="0.45">
      <c r="A64">
        <v>63</v>
      </c>
      <c r="B64">
        <v>0.158133653467737</v>
      </c>
      <c r="C64">
        <v>4.4708680220871003E-2</v>
      </c>
      <c r="D64">
        <f t="shared" si="0"/>
        <v>0.113424973246866</v>
      </c>
      <c r="G64">
        <v>0.113424973246866</v>
      </c>
      <c r="H64">
        <v>5.9830195837234007E-2</v>
      </c>
      <c r="I64">
        <f t="shared" si="1"/>
        <v>5.3594777409631991E-2</v>
      </c>
      <c r="L64">
        <v>0.158133653467737</v>
      </c>
      <c r="M64">
        <v>0.201752806484048</v>
      </c>
      <c r="N64">
        <f t="shared" si="2"/>
        <v>-4.3619153016311002E-2</v>
      </c>
    </row>
    <row r="65" spans="1:14" x14ac:dyDescent="0.45">
      <c r="A65">
        <v>64</v>
      </c>
      <c r="B65">
        <v>8.4753038829297994E-2</v>
      </c>
      <c r="C65">
        <v>4.0391449134392198E-3</v>
      </c>
      <c r="D65">
        <f t="shared" si="0"/>
        <v>8.0713893915858773E-2</v>
      </c>
      <c r="G65">
        <v>8.0713893915858773E-2</v>
      </c>
      <c r="H65">
        <v>8.5913682404908168E-2</v>
      </c>
      <c r="I65">
        <f t="shared" si="1"/>
        <v>-5.1997884890493951E-3</v>
      </c>
      <c r="L65">
        <v>8.4753038829297994E-2</v>
      </c>
      <c r="M65">
        <v>8.7786973752882899E-2</v>
      </c>
      <c r="N65">
        <f t="shared" si="2"/>
        <v>-3.033934923584905E-3</v>
      </c>
    </row>
    <row r="66" spans="1:14" x14ac:dyDescent="0.45">
      <c r="A66">
        <v>65</v>
      </c>
      <c r="B66">
        <v>7.6523684233612402E-2</v>
      </c>
      <c r="C66">
        <v>2.3871968206266199E-2</v>
      </c>
      <c r="D66">
        <f t="shared" si="0"/>
        <v>5.2651716027346203E-2</v>
      </c>
      <c r="G66">
        <v>5.2651716027346203E-2</v>
      </c>
      <c r="H66">
        <v>1.2397203932778003E-2</v>
      </c>
      <c r="I66">
        <f t="shared" si="1"/>
        <v>4.02545120945682E-2</v>
      </c>
      <c r="L66">
        <v>7.6523684233612402E-2</v>
      </c>
      <c r="M66">
        <v>0.12395085376699801</v>
      </c>
      <c r="N66">
        <f t="shared" si="2"/>
        <v>-4.7427169533385605E-2</v>
      </c>
    </row>
    <row r="67" spans="1:14" x14ac:dyDescent="0.45">
      <c r="A67">
        <v>66</v>
      </c>
      <c r="B67">
        <v>0.14374811178674399</v>
      </c>
      <c r="C67">
        <v>6.6864159214554394E-2</v>
      </c>
      <c r="D67">
        <f t="shared" ref="D67:D102" si="3">B67-C67</f>
        <v>7.6883952572189593E-2</v>
      </c>
      <c r="G67">
        <v>7.6883952572189593E-2</v>
      </c>
      <c r="H67">
        <v>8.3979100411129687E-2</v>
      </c>
      <c r="I67">
        <f t="shared" ref="I67:I102" si="4">G67-H67</f>
        <v>-7.095147838940094E-3</v>
      </c>
      <c r="L67">
        <v>0.14374811178674399</v>
      </c>
      <c r="M67">
        <v>0.14055573686845799</v>
      </c>
      <c r="N67">
        <f t="shared" ref="N67:N102" si="5">L67-M67</f>
        <v>3.1923749182860006E-3</v>
      </c>
    </row>
    <row r="68" spans="1:14" x14ac:dyDescent="0.45">
      <c r="A68">
        <v>67</v>
      </c>
      <c r="B68">
        <v>0.22428087023266699</v>
      </c>
      <c r="C68">
        <v>9.98307075490623E-2</v>
      </c>
      <c r="D68">
        <f t="shared" si="3"/>
        <v>0.12445016268360469</v>
      </c>
      <c r="G68">
        <v>0.12445016268360469</v>
      </c>
      <c r="H68">
        <v>8.6705975253677986E-2</v>
      </c>
      <c r="I68">
        <f t="shared" si="4"/>
        <v>3.7744187429926704E-2</v>
      </c>
      <c r="L68">
        <v>0.22428087023266699</v>
      </c>
      <c r="M68">
        <v>0.25232320478069997</v>
      </c>
      <c r="N68">
        <f t="shared" si="5"/>
        <v>-2.8042334548032982E-2</v>
      </c>
    </row>
    <row r="69" spans="1:14" x14ac:dyDescent="0.45">
      <c r="A69">
        <v>68</v>
      </c>
      <c r="B69">
        <v>0.244226038869438</v>
      </c>
      <c r="C69">
        <v>0.11186204763291201</v>
      </c>
      <c r="D69">
        <f t="shared" si="3"/>
        <v>0.13236399123652598</v>
      </c>
      <c r="G69">
        <v>0.13236399123652598</v>
      </c>
      <c r="H69">
        <v>0.14649983383877602</v>
      </c>
      <c r="I69">
        <f t="shared" si="4"/>
        <v>-1.4135842602250037E-2</v>
      </c>
      <c r="L69">
        <v>0.244226038869438</v>
      </c>
      <c r="M69">
        <v>0.24696935407082901</v>
      </c>
      <c r="N69">
        <f t="shared" si="5"/>
        <v>-2.7433152013910111E-3</v>
      </c>
    </row>
    <row r="70" spans="1:14" x14ac:dyDescent="0.45">
      <c r="A70">
        <v>69</v>
      </c>
      <c r="B70">
        <v>0.161708546751823</v>
      </c>
      <c r="C70">
        <v>7.2593160571320994E-2</v>
      </c>
      <c r="D70">
        <f t="shared" si="3"/>
        <v>8.9115386180502007E-2</v>
      </c>
      <c r="G70">
        <v>8.9115386180502007E-2</v>
      </c>
      <c r="H70">
        <v>6.4077423562234503E-2</v>
      </c>
      <c r="I70">
        <f t="shared" si="4"/>
        <v>2.5037962618267504E-2</v>
      </c>
      <c r="L70">
        <v>0.161708546751823</v>
      </c>
      <c r="M70">
        <v>0.156970721908992</v>
      </c>
      <c r="N70">
        <f t="shared" si="5"/>
        <v>4.737824842831001E-3</v>
      </c>
    </row>
    <row r="71" spans="1:14" x14ac:dyDescent="0.45">
      <c r="A71">
        <v>70</v>
      </c>
      <c r="B71">
        <v>7.0701677893222598E-2</v>
      </c>
      <c r="C71" s="1">
        <v>4.8089810766769301E-4</v>
      </c>
      <c r="D71">
        <f t="shared" si="3"/>
        <v>7.022077978555491E-2</v>
      </c>
      <c r="G71">
        <v>7.022077978555491E-2</v>
      </c>
      <c r="H71">
        <v>6.5572245040570076E-2</v>
      </c>
      <c r="I71">
        <f t="shared" si="4"/>
        <v>4.6485347449848335E-3</v>
      </c>
      <c r="L71">
        <v>7.0701677893222598E-2</v>
      </c>
      <c r="M71">
        <v>6.5940065078736496E-2</v>
      </c>
      <c r="N71">
        <f t="shared" si="5"/>
        <v>4.761612814486102E-3</v>
      </c>
    </row>
    <row r="72" spans="1:14" x14ac:dyDescent="0.45">
      <c r="A72">
        <v>71</v>
      </c>
      <c r="B72">
        <v>1.6255472025451601E-3</v>
      </c>
      <c r="C72">
        <v>3.3887188411509698E-3</v>
      </c>
      <c r="D72">
        <f t="shared" si="3"/>
        <v>-1.7631716386058097E-3</v>
      </c>
      <c r="G72">
        <v>-1.7631716386058097E-3</v>
      </c>
      <c r="H72">
        <v>2.2830810934501159E-3</v>
      </c>
      <c r="I72">
        <f t="shared" si="4"/>
        <v>-4.0462527320559256E-3</v>
      </c>
      <c r="L72">
        <v>1.6255472025451601E-3</v>
      </c>
      <c r="M72">
        <v>2.70179596322676E-3</v>
      </c>
      <c r="N72">
        <f t="shared" si="5"/>
        <v>-1.0762487606815999E-3</v>
      </c>
    </row>
    <row r="73" spans="1:14" x14ac:dyDescent="0.45">
      <c r="A73">
        <v>72</v>
      </c>
      <c r="B73">
        <v>0.16362379454179299</v>
      </c>
      <c r="C73">
        <v>0.119312051292845</v>
      </c>
      <c r="D73">
        <f t="shared" si="3"/>
        <v>4.4311743248947988E-2</v>
      </c>
      <c r="G73">
        <v>4.4311743248947988E-2</v>
      </c>
      <c r="H73">
        <v>9.1001370685609928E-2</v>
      </c>
      <c r="I73">
        <f t="shared" si="4"/>
        <v>-4.668962743666194E-2</v>
      </c>
      <c r="L73">
        <v>0.16362379454179299</v>
      </c>
      <c r="M73">
        <v>9.9026594338405494E-2</v>
      </c>
      <c r="N73">
        <f t="shared" si="5"/>
        <v>6.4597200203387495E-2</v>
      </c>
    </row>
    <row r="74" spans="1:14" x14ac:dyDescent="0.45">
      <c r="A74">
        <v>73</v>
      </c>
      <c r="B74">
        <v>0.19540398102117601</v>
      </c>
      <c r="C74">
        <v>0.106957340003153</v>
      </c>
      <c r="D74">
        <f t="shared" si="3"/>
        <v>8.8446641018023006E-2</v>
      </c>
      <c r="G74">
        <v>8.8446641018023006E-2</v>
      </c>
      <c r="H74">
        <v>0.10824340621215089</v>
      </c>
      <c r="I74">
        <f t="shared" si="4"/>
        <v>-1.9796765194127888E-2</v>
      </c>
      <c r="L74">
        <v>0.19540398102117601</v>
      </c>
      <c r="M74">
        <v>0.18893129562014699</v>
      </c>
      <c r="N74">
        <f t="shared" si="5"/>
        <v>6.4726854010290213E-3</v>
      </c>
    </row>
    <row r="75" spans="1:14" x14ac:dyDescent="0.45">
      <c r="A75">
        <v>74</v>
      </c>
      <c r="B75">
        <v>0.132136772707237</v>
      </c>
      <c r="C75">
        <v>4.0274932802331499E-2</v>
      </c>
      <c r="D75">
        <f t="shared" si="3"/>
        <v>9.1861839904905512E-2</v>
      </c>
      <c r="G75">
        <v>9.1861839904905512E-2</v>
      </c>
      <c r="H75">
        <v>6.0689128784534405E-2</v>
      </c>
      <c r="I75">
        <f t="shared" si="4"/>
        <v>3.1172711120371108E-2</v>
      </c>
      <c r="L75">
        <v>0.132136772707237</v>
      </c>
      <c r="M75">
        <v>0.132987205164077</v>
      </c>
      <c r="N75">
        <f t="shared" si="5"/>
        <v>-8.5043245683999458E-4</v>
      </c>
    </row>
    <row r="76" spans="1:14" x14ac:dyDescent="0.45">
      <c r="A76">
        <v>75</v>
      </c>
      <c r="B76">
        <v>0.20693619670088201</v>
      </c>
      <c r="C76">
        <v>0.114354277726731</v>
      </c>
      <c r="D76">
        <f t="shared" si="3"/>
        <v>9.2581918974151009E-2</v>
      </c>
      <c r="G76">
        <v>9.2581918974151009E-2</v>
      </c>
      <c r="H76">
        <v>9.6633220991606983E-2</v>
      </c>
      <c r="I76">
        <f t="shared" si="4"/>
        <v>-4.0513020174559738E-3</v>
      </c>
      <c r="L76">
        <v>0.20693619670088201</v>
      </c>
      <c r="M76">
        <v>0.19301794650172899</v>
      </c>
      <c r="N76">
        <f t="shared" si="5"/>
        <v>1.3918250199153021E-2</v>
      </c>
    </row>
    <row r="77" spans="1:14" x14ac:dyDescent="0.45">
      <c r="A77">
        <v>76</v>
      </c>
      <c r="B77">
        <v>0.13046800935629899</v>
      </c>
      <c r="C77">
        <v>0.102192961530048</v>
      </c>
      <c r="D77">
        <f t="shared" si="3"/>
        <v>2.8275047826250982E-2</v>
      </c>
      <c r="G77">
        <v>2.8275047826250982E-2</v>
      </c>
      <c r="H77">
        <v>7.1009285170888448E-2</v>
      </c>
      <c r="I77">
        <f t="shared" si="4"/>
        <v>-4.2734237344637466E-2</v>
      </c>
      <c r="L77">
        <v>0.13046800935629899</v>
      </c>
      <c r="M77">
        <v>7.16925905943369E-2</v>
      </c>
      <c r="N77">
        <f t="shared" si="5"/>
        <v>5.8775418761962087E-2</v>
      </c>
    </row>
    <row r="78" spans="1:14" x14ac:dyDescent="0.45">
      <c r="A78">
        <v>77</v>
      </c>
      <c r="B78">
        <v>6.4144353972829707E-2</v>
      </c>
      <c r="C78">
        <v>1.1518257826131999E-3</v>
      </c>
      <c r="D78">
        <f t="shared" si="3"/>
        <v>6.2992528190216501E-2</v>
      </c>
      <c r="G78">
        <v>6.2992528190216501E-2</v>
      </c>
      <c r="H78">
        <v>5.4269065114589655E-2</v>
      </c>
      <c r="I78">
        <f t="shared" si="4"/>
        <v>8.7234630756268458E-3</v>
      </c>
      <c r="L78">
        <v>6.4144353972829707E-2</v>
      </c>
      <c r="M78">
        <v>5.6836576488412498E-2</v>
      </c>
      <c r="N78">
        <f t="shared" si="5"/>
        <v>7.3077774844172091E-3</v>
      </c>
    </row>
    <row r="79" spans="1:14" x14ac:dyDescent="0.45">
      <c r="A79">
        <v>78</v>
      </c>
      <c r="B79">
        <v>9.8046647792578004E-2</v>
      </c>
      <c r="C79" s="1">
        <v>9.8441901638612189E-4</v>
      </c>
      <c r="D79">
        <f t="shared" si="3"/>
        <v>9.7062228776191889E-2</v>
      </c>
      <c r="G79">
        <v>9.7062228776191889E-2</v>
      </c>
      <c r="H79">
        <v>9.7039132173030229E-2</v>
      </c>
      <c r="I79">
        <f t="shared" si="4"/>
        <v>2.3096603161659734E-5</v>
      </c>
      <c r="L79">
        <v>9.8046647792578004E-2</v>
      </c>
      <c r="M79">
        <v>9.7330387937201293E-2</v>
      </c>
      <c r="N79">
        <f t="shared" si="5"/>
        <v>7.1625985537671077E-4</v>
      </c>
    </row>
    <row r="80" spans="1:14" x14ac:dyDescent="0.45">
      <c r="A80">
        <v>79</v>
      </c>
      <c r="B80">
        <v>3.5152468882172397E-2</v>
      </c>
      <c r="C80">
        <v>3.2218036283187299E-2</v>
      </c>
      <c r="D80">
        <f t="shared" si="3"/>
        <v>2.9344325989850983E-3</v>
      </c>
      <c r="G80">
        <v>2.9344325989850983E-3</v>
      </c>
      <c r="H80">
        <v>3.4238338197918536E-3</v>
      </c>
      <c r="I80">
        <f t="shared" si="4"/>
        <v>-4.8940122080675524E-4</v>
      </c>
      <c r="L80">
        <v>3.5152468882172397E-2</v>
      </c>
      <c r="M80">
        <v>3.9763012385291997E-3</v>
      </c>
      <c r="N80">
        <f t="shared" si="5"/>
        <v>3.1176167643643199E-2</v>
      </c>
    </row>
    <row r="81" spans="1:14" x14ac:dyDescent="0.45">
      <c r="A81">
        <v>80</v>
      </c>
      <c r="B81">
        <v>0.20056854684092901</v>
      </c>
      <c r="C81">
        <v>0.128725229897733</v>
      </c>
      <c r="D81">
        <f t="shared" si="3"/>
        <v>7.1843316943196012E-2</v>
      </c>
      <c r="G81">
        <v>7.1843316943196012E-2</v>
      </c>
      <c r="H81">
        <v>8.1701719307802886E-2</v>
      </c>
      <c r="I81">
        <f t="shared" si="4"/>
        <v>-9.8584023646068747E-3</v>
      </c>
      <c r="L81">
        <v>0.20056854684092901</v>
      </c>
      <c r="M81">
        <v>0.17093903018255599</v>
      </c>
      <c r="N81">
        <f t="shared" si="5"/>
        <v>2.9629516658373017E-2</v>
      </c>
    </row>
    <row r="82" spans="1:14" x14ac:dyDescent="0.45">
      <c r="A82">
        <v>81</v>
      </c>
      <c r="B82">
        <v>0.178308322911713</v>
      </c>
      <c r="C82">
        <v>7.5961428918358997E-2</v>
      </c>
      <c r="D82">
        <f t="shared" si="3"/>
        <v>0.102346893993354</v>
      </c>
      <c r="G82">
        <v>0.102346893993354</v>
      </c>
      <c r="H82">
        <v>6.5763535086968E-2</v>
      </c>
      <c r="I82">
        <f t="shared" si="4"/>
        <v>3.6583358906386004E-2</v>
      </c>
      <c r="L82">
        <v>0.178308322911713</v>
      </c>
      <c r="M82">
        <v>0.204948251252002</v>
      </c>
      <c r="N82">
        <f t="shared" si="5"/>
        <v>-2.6639928340288999E-2</v>
      </c>
    </row>
    <row r="83" spans="1:14" x14ac:dyDescent="0.45">
      <c r="A83">
        <v>82</v>
      </c>
      <c r="B83">
        <v>3.8880804103992798E-2</v>
      </c>
      <c r="C83">
        <v>1.4575657931926E-2</v>
      </c>
      <c r="D83">
        <f t="shared" si="3"/>
        <v>2.4305146172066798E-2</v>
      </c>
      <c r="G83">
        <v>2.4305146172066798E-2</v>
      </c>
      <c r="H83">
        <v>5.4746949733070502E-4</v>
      </c>
      <c r="I83">
        <f t="shared" si="4"/>
        <v>2.3757676674736092E-2</v>
      </c>
      <c r="L83">
        <v>3.8880804103992798E-2</v>
      </c>
      <c r="M83" s="1">
        <v>8.6182899064558404E-4</v>
      </c>
      <c r="N83">
        <f t="shared" si="5"/>
        <v>3.8018975113347217E-2</v>
      </c>
    </row>
    <row r="84" spans="1:14" x14ac:dyDescent="0.45">
      <c r="A84">
        <v>83</v>
      </c>
      <c r="B84">
        <v>8.5460430850371194E-2</v>
      </c>
      <c r="C84">
        <v>2.4112106648602201E-2</v>
      </c>
      <c r="D84">
        <f t="shared" si="3"/>
        <v>6.1348324201768993E-2</v>
      </c>
      <c r="G84">
        <v>6.1348324201768993E-2</v>
      </c>
      <c r="H84">
        <v>2.4475000715370593E-2</v>
      </c>
      <c r="I84">
        <f t="shared" si="4"/>
        <v>3.68733234863984E-2</v>
      </c>
      <c r="L84">
        <v>8.5460430850371194E-2</v>
      </c>
      <c r="M84">
        <v>9.9911786428851096E-2</v>
      </c>
      <c r="N84">
        <f t="shared" si="5"/>
        <v>-1.4451355578479902E-2</v>
      </c>
    </row>
    <row r="85" spans="1:14" x14ac:dyDescent="0.45">
      <c r="A85">
        <v>84</v>
      </c>
      <c r="B85">
        <v>7.0510868804929405E-2</v>
      </c>
      <c r="C85">
        <v>2.366447070562E-2</v>
      </c>
      <c r="D85">
        <f t="shared" si="3"/>
        <v>4.6846398099309405E-2</v>
      </c>
      <c r="G85">
        <v>4.6846398099309405E-2</v>
      </c>
      <c r="H85">
        <v>4.8877066484088107E-2</v>
      </c>
      <c r="I85">
        <f t="shared" si="4"/>
        <v>-2.0306683847787013E-3</v>
      </c>
      <c r="L85">
        <v>7.0510868804929405E-2</v>
      </c>
      <c r="M85">
        <v>5.1562296338686198E-2</v>
      </c>
      <c r="N85">
        <f t="shared" si="5"/>
        <v>1.8948572466243208E-2</v>
      </c>
    </row>
    <row r="86" spans="1:14" x14ac:dyDescent="0.45">
      <c r="A86">
        <v>85</v>
      </c>
      <c r="B86">
        <v>0.22485593334953399</v>
      </c>
      <c r="C86">
        <v>0.15631588857293799</v>
      </c>
      <c r="D86">
        <f t="shared" si="3"/>
        <v>6.8540044776596004E-2</v>
      </c>
      <c r="G86">
        <v>6.8540044776596004E-2</v>
      </c>
      <c r="H86">
        <v>8.972897365169899E-2</v>
      </c>
      <c r="I86">
        <f t="shared" si="4"/>
        <v>-2.1188928875102986E-2</v>
      </c>
      <c r="L86">
        <v>0.22485593334953399</v>
      </c>
      <c r="M86">
        <v>0.19709948844455599</v>
      </c>
      <c r="N86">
        <f t="shared" si="5"/>
        <v>2.7756444904978E-2</v>
      </c>
    </row>
    <row r="87" spans="1:14" x14ac:dyDescent="0.45">
      <c r="A87">
        <v>86</v>
      </c>
      <c r="B87">
        <v>0.16864540014656201</v>
      </c>
      <c r="C87">
        <v>5.6214800970910597E-2</v>
      </c>
      <c r="D87">
        <f t="shared" si="3"/>
        <v>0.11243059917565142</v>
      </c>
      <c r="G87">
        <v>0.11243059917565142</v>
      </c>
      <c r="H87">
        <v>8.9186633934404402E-2</v>
      </c>
      <c r="I87">
        <f t="shared" si="4"/>
        <v>2.3243965241247014E-2</v>
      </c>
      <c r="L87">
        <v>0.16864540014656201</v>
      </c>
      <c r="M87">
        <v>0.172147256533488</v>
      </c>
      <c r="N87">
        <f t="shared" si="5"/>
        <v>-3.5018563869259889E-3</v>
      </c>
    </row>
    <row r="88" spans="1:14" x14ac:dyDescent="0.45">
      <c r="A88">
        <v>87</v>
      </c>
      <c r="B88">
        <v>0.107010016324114</v>
      </c>
      <c r="C88">
        <v>4.1180594690693696E-3</v>
      </c>
      <c r="D88">
        <f t="shared" si="3"/>
        <v>0.10289195685504463</v>
      </c>
      <c r="G88">
        <v>0.10289195685504463</v>
      </c>
      <c r="H88">
        <v>8.2839517785011196E-2</v>
      </c>
      <c r="I88">
        <f t="shared" si="4"/>
        <v>2.0052439070033429E-2</v>
      </c>
      <c r="L88">
        <v>0.107010016324114</v>
      </c>
      <c r="M88">
        <v>0.137478520087222</v>
      </c>
      <c r="N88">
        <f t="shared" si="5"/>
        <v>-3.0468503763108001E-2</v>
      </c>
    </row>
    <row r="89" spans="1:14" x14ac:dyDescent="0.45">
      <c r="A89">
        <v>88</v>
      </c>
      <c r="B89">
        <v>0.203208423276839</v>
      </c>
      <c r="C89">
        <v>8.0584482248056699E-2</v>
      </c>
      <c r="D89">
        <f t="shared" si="3"/>
        <v>0.1226239410287823</v>
      </c>
      <c r="G89">
        <v>0.1226239410287823</v>
      </c>
      <c r="H89">
        <v>8.6346652940845994E-2</v>
      </c>
      <c r="I89">
        <f t="shared" si="4"/>
        <v>3.6277288087936302E-2</v>
      </c>
      <c r="L89">
        <v>0.203208423276839</v>
      </c>
      <c r="M89">
        <v>0.19311761440167899</v>
      </c>
      <c r="N89">
        <f t="shared" si="5"/>
        <v>1.0090808875160007E-2</v>
      </c>
    </row>
    <row r="90" spans="1:14" x14ac:dyDescent="0.45">
      <c r="A90">
        <v>89</v>
      </c>
      <c r="B90">
        <v>0.21448163982231</v>
      </c>
      <c r="C90">
        <v>8.4947995818171002E-2</v>
      </c>
      <c r="D90">
        <f t="shared" si="3"/>
        <v>0.129533644004139</v>
      </c>
      <c r="G90">
        <v>0.129533644004139</v>
      </c>
      <c r="H90">
        <v>0.11892714907408571</v>
      </c>
      <c r="I90">
        <f t="shared" si="4"/>
        <v>1.0606494930053292E-2</v>
      </c>
      <c r="L90">
        <v>0.21448163982231</v>
      </c>
      <c r="M90">
        <v>0.204187683565312</v>
      </c>
      <c r="N90">
        <f t="shared" si="5"/>
        <v>1.0293956256997999E-2</v>
      </c>
    </row>
    <row r="91" spans="1:14" x14ac:dyDescent="0.45">
      <c r="A91">
        <v>90</v>
      </c>
      <c r="B91">
        <v>3.8880804103992798E-2</v>
      </c>
      <c r="C91">
        <v>1.40864756872046E-2</v>
      </c>
      <c r="D91">
        <f t="shared" si="3"/>
        <v>2.4794328416788199E-2</v>
      </c>
      <c r="G91">
        <v>2.4794328416788199E-2</v>
      </c>
      <c r="H91">
        <v>5.8945373341738497E-4</v>
      </c>
      <c r="I91">
        <f t="shared" si="4"/>
        <v>2.4204874683370813E-2</v>
      </c>
      <c r="L91">
        <v>3.8880804103992798E-2</v>
      </c>
      <c r="M91" s="1">
        <v>8.6182899064558404E-4</v>
      </c>
      <c r="N91">
        <f t="shared" si="5"/>
        <v>3.8018975113347217E-2</v>
      </c>
    </row>
    <row r="92" spans="1:14" x14ac:dyDescent="0.45">
      <c r="A92">
        <v>91</v>
      </c>
      <c r="B92">
        <v>0.111588323462913</v>
      </c>
      <c r="C92">
        <v>4.8216464609701797E-2</v>
      </c>
      <c r="D92">
        <f t="shared" si="3"/>
        <v>6.3371858853211199E-2</v>
      </c>
      <c r="G92">
        <v>6.3371858853211199E-2</v>
      </c>
      <c r="H92">
        <v>7.4193473972855806E-2</v>
      </c>
      <c r="I92">
        <f t="shared" si="4"/>
        <v>-1.0821615119644606E-2</v>
      </c>
      <c r="L92">
        <v>0.111588323462913</v>
      </c>
      <c r="M92">
        <v>0.107800686838671</v>
      </c>
      <c r="N92">
        <f t="shared" si="5"/>
        <v>3.7876366242420023E-3</v>
      </c>
    </row>
    <row r="93" spans="1:14" x14ac:dyDescent="0.45">
      <c r="A93">
        <v>92</v>
      </c>
      <c r="B93">
        <v>0.107089018502898</v>
      </c>
      <c r="C93">
        <v>2.31007608220157E-2</v>
      </c>
      <c r="D93">
        <f t="shared" si="3"/>
        <v>8.3988257680882292E-2</v>
      </c>
      <c r="G93">
        <v>8.3988257680882292E-2</v>
      </c>
      <c r="H93">
        <v>6.1708257777571704E-2</v>
      </c>
      <c r="I93">
        <f t="shared" si="4"/>
        <v>2.2279999903310588E-2</v>
      </c>
      <c r="L93">
        <v>0.107089018502898</v>
      </c>
      <c r="M93">
        <v>0.124181083965806</v>
      </c>
      <c r="N93">
        <f t="shared" si="5"/>
        <v>-1.7092065462908007E-2</v>
      </c>
    </row>
    <row r="94" spans="1:14" x14ac:dyDescent="0.45">
      <c r="A94">
        <v>93</v>
      </c>
      <c r="B94">
        <v>0.254534783851744</v>
      </c>
      <c r="C94">
        <v>0.13913627745332099</v>
      </c>
      <c r="D94">
        <f t="shared" si="3"/>
        <v>0.115398506398423</v>
      </c>
      <c r="G94">
        <v>0.115398506398423</v>
      </c>
      <c r="H94">
        <v>8.4983788309926978E-2</v>
      </c>
      <c r="I94">
        <f t="shared" si="4"/>
        <v>3.0414718088496023E-2</v>
      </c>
      <c r="L94">
        <v>0.254534783851744</v>
      </c>
      <c r="M94">
        <v>0.26101555268770699</v>
      </c>
      <c r="N94">
        <f t="shared" si="5"/>
        <v>-6.4807688359629911E-3</v>
      </c>
    </row>
    <row r="95" spans="1:14" x14ac:dyDescent="0.45">
      <c r="A95">
        <v>94</v>
      </c>
      <c r="B95">
        <v>5.0779745705958799E-2</v>
      </c>
      <c r="C95">
        <v>1.2434421777573101E-2</v>
      </c>
      <c r="D95">
        <f t="shared" si="3"/>
        <v>3.8345323928385702E-2</v>
      </c>
      <c r="G95">
        <v>3.8345323928385702E-2</v>
      </c>
      <c r="H95">
        <v>5.4267201407184731E-2</v>
      </c>
      <c r="I95">
        <f t="shared" si="4"/>
        <v>-1.5921877478799029E-2</v>
      </c>
      <c r="L95">
        <v>5.0779745705958799E-2</v>
      </c>
      <c r="M95">
        <v>5.4646237504784201E-2</v>
      </c>
      <c r="N95">
        <f t="shared" si="5"/>
        <v>-3.8664917988254013E-3</v>
      </c>
    </row>
    <row r="96" spans="1:14" x14ac:dyDescent="0.45">
      <c r="A96">
        <v>95</v>
      </c>
      <c r="B96">
        <v>0.12775254644175299</v>
      </c>
      <c r="C96">
        <v>2.5244352923706099E-2</v>
      </c>
      <c r="D96">
        <f t="shared" si="3"/>
        <v>0.10250819351804689</v>
      </c>
      <c r="G96">
        <v>0.10250819351804689</v>
      </c>
      <c r="H96">
        <v>9.2558927517520997E-2</v>
      </c>
      <c r="I96">
        <f t="shared" si="4"/>
        <v>9.949266000525897E-3</v>
      </c>
      <c r="L96">
        <v>0.12775254644175299</v>
      </c>
      <c r="M96">
        <v>0.115787150936806</v>
      </c>
      <c r="N96">
        <f t="shared" si="5"/>
        <v>1.1965395504946991E-2</v>
      </c>
    </row>
    <row r="97" spans="1:14" x14ac:dyDescent="0.45">
      <c r="A97">
        <v>96</v>
      </c>
      <c r="B97">
        <v>0.33351697326132801</v>
      </c>
      <c r="C97">
        <v>0.17027579927008801</v>
      </c>
      <c r="D97">
        <f t="shared" si="3"/>
        <v>0.16324117399124</v>
      </c>
      <c r="G97">
        <v>0.16324117399124</v>
      </c>
      <c r="H97">
        <v>0.16285920169522797</v>
      </c>
      <c r="I97">
        <f t="shared" si="4"/>
        <v>3.8197229601202864E-4</v>
      </c>
      <c r="L97">
        <v>0.33351697326132801</v>
      </c>
      <c r="M97">
        <v>0.32859224364600398</v>
      </c>
      <c r="N97">
        <f t="shared" si="5"/>
        <v>4.9247296153240305E-3</v>
      </c>
    </row>
    <row r="98" spans="1:14" x14ac:dyDescent="0.45">
      <c r="A98">
        <v>97</v>
      </c>
      <c r="B98">
        <v>0.130304856248492</v>
      </c>
      <c r="C98">
        <v>7.7664818176083103E-2</v>
      </c>
      <c r="D98">
        <f t="shared" si="3"/>
        <v>5.2640038072408898E-2</v>
      </c>
      <c r="G98">
        <v>5.2640038072408898E-2</v>
      </c>
      <c r="H98">
        <v>8.3195971354407497E-2</v>
      </c>
      <c r="I98">
        <f t="shared" si="4"/>
        <v>-3.0555933281998598E-2</v>
      </c>
      <c r="L98">
        <v>0.130304856248492</v>
      </c>
      <c r="M98">
        <v>9.6501407680939594E-2</v>
      </c>
      <c r="N98">
        <f t="shared" si="5"/>
        <v>3.3803448567552408E-2</v>
      </c>
    </row>
    <row r="99" spans="1:14" x14ac:dyDescent="0.45">
      <c r="A99">
        <v>98</v>
      </c>
      <c r="B99">
        <v>4.7661582150417402E-2</v>
      </c>
      <c r="C99">
        <v>2.5866475154167098E-3</v>
      </c>
      <c r="D99">
        <f t="shared" si="3"/>
        <v>4.5074934635000695E-2</v>
      </c>
      <c r="G99">
        <v>4.5074934635000695E-2</v>
      </c>
      <c r="H99">
        <v>4.4593438052835221E-2</v>
      </c>
      <c r="I99">
        <f t="shared" si="4"/>
        <v>4.8149658216547347E-4</v>
      </c>
      <c r="L99">
        <v>4.7661582150417402E-2</v>
      </c>
      <c r="M99">
        <v>4.8504842283284499E-2</v>
      </c>
      <c r="N99">
        <f t="shared" si="5"/>
        <v>-8.4326013286709772E-4</v>
      </c>
    </row>
    <row r="100" spans="1:14" x14ac:dyDescent="0.45">
      <c r="A100">
        <v>99</v>
      </c>
      <c r="B100">
        <v>3.9580547525883997E-2</v>
      </c>
      <c r="C100">
        <v>1.11478231175895E-3</v>
      </c>
      <c r="D100">
        <f t="shared" si="3"/>
        <v>3.846576521412505E-2</v>
      </c>
      <c r="G100">
        <v>3.846576521412505E-2</v>
      </c>
      <c r="H100">
        <v>3.9761826811046293E-2</v>
      </c>
      <c r="I100">
        <f t="shared" si="4"/>
        <v>-1.2960615969212427E-3</v>
      </c>
      <c r="L100">
        <v>3.9580547525883997E-2</v>
      </c>
      <c r="M100">
        <v>4.0292001604239E-2</v>
      </c>
      <c r="N100">
        <f t="shared" si="5"/>
        <v>-7.1145407835500329E-4</v>
      </c>
    </row>
    <row r="101" spans="1:14" x14ac:dyDescent="0.45">
      <c r="A101">
        <v>100</v>
      </c>
      <c r="B101">
        <v>0.194526036839899</v>
      </c>
      <c r="C101">
        <v>0.12513507943605701</v>
      </c>
      <c r="D101">
        <f t="shared" si="3"/>
        <v>6.9390957403841991E-2</v>
      </c>
      <c r="G101">
        <v>6.9390957403841991E-2</v>
      </c>
      <c r="H101">
        <v>0.1070229107468855</v>
      </c>
      <c r="I101">
        <f t="shared" si="4"/>
        <v>-3.7631953343043506E-2</v>
      </c>
      <c r="L101">
        <v>0.194526036839899</v>
      </c>
      <c r="M101">
        <v>0.175998818653228</v>
      </c>
      <c r="N101">
        <f t="shared" si="5"/>
        <v>1.8527218186670996E-2</v>
      </c>
    </row>
    <row r="102" spans="1:14" x14ac:dyDescent="0.45">
      <c r="B102">
        <f>AVERAGE(B2:B101)</f>
        <v>0.13493009143310536</v>
      </c>
      <c r="C102">
        <f>AVERAGE(C2:C101)</f>
        <v>6.1254899993000184E-2</v>
      </c>
      <c r="D102">
        <f t="shared" si="3"/>
        <v>7.3675191440105176E-2</v>
      </c>
      <c r="G102">
        <v>7.3675191440105176E-2</v>
      </c>
      <c r="H102">
        <v>7.2171124894651523E-2</v>
      </c>
      <c r="I102">
        <f t="shared" si="4"/>
        <v>1.5040665454536528E-3</v>
      </c>
      <c r="L102">
        <f>AVERAGE(L2:L101)</f>
        <v>0.13493009143310536</v>
      </c>
      <c r="M102">
        <f>AVERAGE(M2:M101)</f>
        <v>0.12927774223877839</v>
      </c>
      <c r="N102">
        <f t="shared" si="5"/>
        <v>5.6523491943269721E-3</v>
      </c>
    </row>
    <row r="103" spans="1:14" x14ac:dyDescent="0.45">
      <c r="I103">
        <f>SUM(I2:I102)</f>
        <v>0.15191072109081932</v>
      </c>
      <c r="N103">
        <f>SUM(N2:N102)</f>
        <v>0.57088726862702344</v>
      </c>
    </row>
    <row r="1048576" spans="14:14" x14ac:dyDescent="0.45">
      <c r="N1048576">
        <f>MIN(N1:N1048575)</f>
        <v>-4.7427169533385605E-2</v>
      </c>
    </row>
  </sheetData>
  <phoneticPr fontId="19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error_rate_tate2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2018-07-17T17:55:54Z</dcterms:created>
  <dcterms:modified xsi:type="dcterms:W3CDTF">2018-07-17T18:14:36Z</dcterms:modified>
</cp:coreProperties>
</file>