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" sheetId="1" r:id="rId4"/>
    <sheet state="visible" name="Employee_Salary" sheetId="2" r:id="rId5"/>
    <sheet state="visible" name="Nurse" sheetId="3" r:id="rId6"/>
    <sheet state="visible" name="Department" sheetId="4" r:id="rId7"/>
    <sheet state="visible" name="Room" sheetId="5" r:id="rId8"/>
    <sheet state="visible" name="Doctor" sheetId="6" r:id="rId9"/>
    <sheet state="visible" name="Patient" sheetId="7" r:id="rId10"/>
    <sheet state="visible" name="Appointment" sheetId="8" r:id="rId11"/>
    <sheet state="visible" name="Cleaning" sheetId="9" r:id="rId12"/>
    <sheet state="visible" name="Patient_in_Rooms" sheetId="10" r:id="rId13"/>
    <sheet state="visible" name="Report" sheetId="11" r:id="rId14"/>
    <sheet state="visible" name="Bill" sheetId="12" r:id="rId15"/>
    <sheet state="visible" name="Medication" sheetId="13" r:id="rId16"/>
  </sheets>
  <definedNames/>
  <calcPr/>
</workbook>
</file>

<file path=xl/sharedStrings.xml><?xml version="1.0" encoding="utf-8"?>
<sst xmlns="http://schemas.openxmlformats.org/spreadsheetml/2006/main" count="1257" uniqueCount="555">
  <si>
    <t>Employee_ID</t>
  </si>
  <si>
    <t>Employee_NIC</t>
  </si>
  <si>
    <t>Emp_Name</t>
  </si>
  <si>
    <t>DOB</t>
  </si>
  <si>
    <t>Gender</t>
  </si>
  <si>
    <t>Contact_No</t>
  </si>
  <si>
    <t>N0001</t>
  </si>
  <si>
    <t>800012356V</t>
  </si>
  <si>
    <t>Thilini Silva</t>
  </si>
  <si>
    <t>F</t>
  </si>
  <si>
    <t>0769865457</t>
  </si>
  <si>
    <t>N0002</t>
  </si>
  <si>
    <t>781775682V</t>
  </si>
  <si>
    <t>Mallika de Silva</t>
  </si>
  <si>
    <t>0774569823</t>
  </si>
  <si>
    <t>N0003</t>
  </si>
  <si>
    <t>831280302V</t>
  </si>
  <si>
    <t>Pradeep Rajapaksha</t>
  </si>
  <si>
    <t>M</t>
  </si>
  <si>
    <t>0714598762</t>
  </si>
  <si>
    <t>N0004</t>
  </si>
  <si>
    <t>852651247V</t>
  </si>
  <si>
    <t>Kasuni Dissanayake</t>
  </si>
  <si>
    <t>0772346875</t>
  </si>
  <si>
    <t>N0005</t>
  </si>
  <si>
    <t>772832012V</t>
  </si>
  <si>
    <t>Wathsala Ekanayake</t>
  </si>
  <si>
    <t>0754213658</t>
  </si>
  <si>
    <t>N0006</t>
  </si>
  <si>
    <t>842350124V</t>
  </si>
  <si>
    <t>Anuradhi Rathnayake</t>
  </si>
  <si>
    <t>0725469875</t>
  </si>
  <si>
    <t>N0007</t>
  </si>
  <si>
    <t>762550165V</t>
  </si>
  <si>
    <t>Sarath Kumara</t>
  </si>
  <si>
    <t>0712469896</t>
  </si>
  <si>
    <t>N0008</t>
  </si>
  <si>
    <t>800640145V</t>
  </si>
  <si>
    <t>Sachini Thennakoon</t>
  </si>
  <si>
    <t>0774986321</t>
  </si>
  <si>
    <t>N0009</t>
  </si>
  <si>
    <t>851490479V</t>
  </si>
  <si>
    <t>Malshani Gunawardene</t>
  </si>
  <si>
    <t>0754896321</t>
  </si>
  <si>
    <t>N0010</t>
  </si>
  <si>
    <t>870360457V</t>
  </si>
  <si>
    <t>Sumudu Cooray</t>
  </si>
  <si>
    <t>0784623589</t>
  </si>
  <si>
    <t>P0001</t>
  </si>
  <si>
    <t>851800778V</t>
  </si>
  <si>
    <t>Lakmali Fonseka</t>
  </si>
  <si>
    <t>0764679325</t>
  </si>
  <si>
    <t>P0002</t>
  </si>
  <si>
    <t>791190852V</t>
  </si>
  <si>
    <t>Champa Ranasinghe</t>
  </si>
  <si>
    <t>0718239746</t>
  </si>
  <si>
    <t>C0001</t>
  </si>
  <si>
    <t>701460584V</t>
  </si>
  <si>
    <t>Janaki Nanayakkara</t>
  </si>
  <si>
    <t>0751395175</t>
  </si>
  <si>
    <t>C0002</t>
  </si>
  <si>
    <t>690620749V</t>
  </si>
  <si>
    <t>Prasad Dias</t>
  </si>
  <si>
    <t>0761938492</t>
  </si>
  <si>
    <t>C0003</t>
  </si>
  <si>
    <t>731100124V</t>
  </si>
  <si>
    <t>Ayesha Senevirathne</t>
  </si>
  <si>
    <t>0774163852</t>
  </si>
  <si>
    <t>C0004</t>
  </si>
  <si>
    <t>670020587V</t>
  </si>
  <si>
    <t>Sanjeewa Wijerathne</t>
  </si>
  <si>
    <t>0761936254</t>
  </si>
  <si>
    <t>C0005</t>
  </si>
  <si>
    <t>710990856V</t>
  </si>
  <si>
    <t>Devika Kumari</t>
  </si>
  <si>
    <t>0712288996</t>
  </si>
  <si>
    <t>A0001</t>
  </si>
  <si>
    <t>841412056V</t>
  </si>
  <si>
    <t>Chandimali Subasinghe</t>
  </si>
  <si>
    <t>0710326578</t>
  </si>
  <si>
    <t>A0002</t>
  </si>
  <si>
    <t>710912856V</t>
  </si>
  <si>
    <t>Jayasanka Jayakodi</t>
  </si>
  <si>
    <t>0774239598</t>
  </si>
  <si>
    <t>A0003</t>
  </si>
  <si>
    <t>841412031V</t>
  </si>
  <si>
    <t>Piumika Liyanage</t>
  </si>
  <si>
    <t>0762581463</t>
  </si>
  <si>
    <t>A0004</t>
  </si>
  <si>
    <t>710990812V</t>
  </si>
  <si>
    <t>Dhammika Samarakoon</t>
  </si>
  <si>
    <t>0773265419</t>
  </si>
  <si>
    <t>A0005</t>
  </si>
  <si>
    <t>841421056V</t>
  </si>
  <si>
    <t>Madhushani Siriwardhana</t>
  </si>
  <si>
    <t>0714398510</t>
  </si>
  <si>
    <t>A0006</t>
  </si>
  <si>
    <t>710990846V</t>
  </si>
  <si>
    <t>Dulmini Kodithuwakku</t>
  </si>
  <si>
    <t>0769854365</t>
  </si>
  <si>
    <t>A0007</t>
  </si>
  <si>
    <t>710990126V</t>
  </si>
  <si>
    <t>Sandamini Bandara</t>
  </si>
  <si>
    <t>0714589652</t>
  </si>
  <si>
    <t>A0008</t>
  </si>
  <si>
    <t>711290846V</t>
  </si>
  <si>
    <t>Shilpika Kumari</t>
  </si>
  <si>
    <t>0754821658</t>
  </si>
  <si>
    <t>A0009</t>
  </si>
  <si>
    <t>710931846V</t>
  </si>
  <si>
    <t>Chamara Samarakoon</t>
  </si>
  <si>
    <t>0774369852</t>
  </si>
  <si>
    <t>N0011</t>
  </si>
  <si>
    <t>850998475V</t>
  </si>
  <si>
    <t>Buddhini Manamperi</t>
  </si>
  <si>
    <t>0715444603</t>
  </si>
  <si>
    <t>N0012</t>
  </si>
  <si>
    <t>843526987V</t>
  </si>
  <si>
    <t>Dilrukshi Wickramasinghe</t>
  </si>
  <si>
    <t>0754869520</t>
  </si>
  <si>
    <t>N0013</t>
  </si>
  <si>
    <t>750158965V</t>
  </si>
  <si>
    <t>Priyantha Bandara</t>
  </si>
  <si>
    <t>0785689785</t>
  </si>
  <si>
    <t>N0014</t>
  </si>
  <si>
    <t>842580120V</t>
  </si>
  <si>
    <t>Parakrama Rajakaruna</t>
  </si>
  <si>
    <t>0713652987</t>
  </si>
  <si>
    <t>N0015</t>
  </si>
  <si>
    <t>871200354V</t>
  </si>
  <si>
    <t>Samindi Weerakkody</t>
  </si>
  <si>
    <t>0768529637</t>
  </si>
  <si>
    <t>N0016</t>
  </si>
  <si>
    <t>802505689V</t>
  </si>
  <si>
    <t>Dilshani Kuruppu</t>
  </si>
  <si>
    <t>0719638469</t>
  </si>
  <si>
    <t>N0017</t>
  </si>
  <si>
    <t>871153568V</t>
  </si>
  <si>
    <t>Nisansala Suraweera</t>
  </si>
  <si>
    <t>0779854698</t>
  </si>
  <si>
    <t>N0018</t>
  </si>
  <si>
    <t>790111248V</t>
  </si>
  <si>
    <t>Darshana Senarathne</t>
  </si>
  <si>
    <t>0784932586</t>
  </si>
  <si>
    <t>N0019</t>
  </si>
  <si>
    <t>810568129V</t>
  </si>
  <si>
    <t>Tharkani Alahakoon</t>
  </si>
  <si>
    <t>0754658985</t>
  </si>
  <si>
    <t>N0020</t>
  </si>
  <si>
    <t>752580120V</t>
  </si>
  <si>
    <t>Suranga Samaraweera</t>
  </si>
  <si>
    <t>0710025698</t>
  </si>
  <si>
    <t>N0021</t>
  </si>
  <si>
    <t>801200354V</t>
  </si>
  <si>
    <t>Deepika Kumari</t>
  </si>
  <si>
    <t>0773697468</t>
  </si>
  <si>
    <t>N0022</t>
  </si>
  <si>
    <t>770158965V</t>
  </si>
  <si>
    <t>Sujeewa Amarasekara</t>
  </si>
  <si>
    <t>0716941589</t>
  </si>
  <si>
    <t>N0023</t>
  </si>
  <si>
    <t>822580120V</t>
  </si>
  <si>
    <t>Gayathri Ekanayake</t>
  </si>
  <si>
    <t>0770326598</t>
  </si>
  <si>
    <t>N0024</t>
  </si>
  <si>
    <t>811800778V</t>
  </si>
  <si>
    <t>Prabath Jayawickrama</t>
  </si>
  <si>
    <t>0769812687</t>
  </si>
  <si>
    <t>N0025</t>
  </si>
  <si>
    <t>Sureka Bandara</t>
  </si>
  <si>
    <t>0714569873</t>
  </si>
  <si>
    <t>C0006</t>
  </si>
  <si>
    <t>701775682V</t>
  </si>
  <si>
    <t>Ramya Kumari</t>
  </si>
  <si>
    <t>C0007</t>
  </si>
  <si>
    <t>711280302V</t>
  </si>
  <si>
    <t>Udeni Gamlath</t>
  </si>
  <si>
    <t>0719589652</t>
  </si>
  <si>
    <t>C0008</t>
  </si>
  <si>
    <t>722651247V</t>
  </si>
  <si>
    <t>Tharanga Guruge</t>
  </si>
  <si>
    <t>0754871658</t>
  </si>
  <si>
    <t>C0009</t>
  </si>
  <si>
    <t>692832012V</t>
  </si>
  <si>
    <t>Yamuna Samaraweera</t>
  </si>
  <si>
    <t>0774399852</t>
  </si>
  <si>
    <t>C0010</t>
  </si>
  <si>
    <t>672350124V</t>
  </si>
  <si>
    <t>Pushpa Kulathunga</t>
  </si>
  <si>
    <t>0715447603</t>
  </si>
  <si>
    <t>Hours_worked</t>
  </si>
  <si>
    <t>Salary</t>
  </si>
  <si>
    <t>Nurse ID</t>
  </si>
  <si>
    <t>Department ID</t>
  </si>
  <si>
    <t>N001</t>
  </si>
  <si>
    <t>DP001</t>
  </si>
  <si>
    <t>N002</t>
  </si>
  <si>
    <t>DP002</t>
  </si>
  <si>
    <t>N003</t>
  </si>
  <si>
    <t>N004</t>
  </si>
  <si>
    <t>N005</t>
  </si>
  <si>
    <t>N006</t>
  </si>
  <si>
    <t>N007</t>
  </si>
  <si>
    <t>N008</t>
  </si>
  <si>
    <t>N009</t>
  </si>
  <si>
    <t>N010</t>
  </si>
  <si>
    <t>DP003</t>
  </si>
  <si>
    <t>N011</t>
  </si>
  <si>
    <t>DP004</t>
  </si>
  <si>
    <t>N012</t>
  </si>
  <si>
    <t>DP005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</si>
  <si>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</si>
  <si>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</si>
  <si>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</si>
  <si>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</si>
  <si>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</si>
  <si>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</si>
  <si>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</si>
  <si>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</si>
  <si>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</si>
  <si>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</si>
  <si>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</si>
  <si>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</si>
  <si>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</si>
  <si>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Department_ID</t>
  </si>
  <si>
    <t>Dept_Name</t>
  </si>
  <si>
    <t>Phone_No</t>
  </si>
  <si>
    <t>Outpatient Department(OPD)</t>
  </si>
  <si>
    <t>0812569874</t>
  </si>
  <si>
    <t>Inpatient Service Department</t>
  </si>
  <si>
    <t>0812569873</t>
  </si>
  <si>
    <t>Cardiology Department</t>
  </si>
  <si>
    <t>0812569875</t>
  </si>
  <si>
    <t>Nutrition and Dietetics Department</t>
  </si>
  <si>
    <t>0812569876</t>
  </si>
  <si>
    <t>Department of Occupational Theraphy</t>
  </si>
  <si>
    <t>0812569877</t>
  </si>
  <si>
    <t>Room No</t>
  </si>
  <si>
    <t>Nurse In Charge</t>
  </si>
  <si>
    <t>Doctor_ID</t>
  </si>
  <si>
    <t>Doctor_NIC</t>
  </si>
  <si>
    <t>Name</t>
  </si>
  <si>
    <t>Specialization</t>
  </si>
  <si>
    <t>Hours</t>
  </si>
  <si>
    <t>D1000</t>
  </si>
  <si>
    <t>812345670v</t>
  </si>
  <si>
    <t>Sunil Silva</t>
  </si>
  <si>
    <t xml:space="preserve">Audiologist </t>
  </si>
  <si>
    <t>D1001</t>
  </si>
  <si>
    <t>812345671v</t>
  </si>
  <si>
    <t>Kapila Kalhara</t>
  </si>
  <si>
    <t xml:space="preserve">Allergist </t>
  </si>
  <si>
    <t>D1002</t>
  </si>
  <si>
    <t>812345672v</t>
  </si>
  <si>
    <t>Alwis Alahakoon</t>
  </si>
  <si>
    <t xml:space="preserve">Andrologists </t>
  </si>
  <si>
    <t>D1003</t>
  </si>
  <si>
    <t>812345673v</t>
  </si>
  <si>
    <t>Gamindu Gamage</t>
  </si>
  <si>
    <t>Anesthesiologist .</t>
  </si>
  <si>
    <t>D1004</t>
  </si>
  <si>
    <t>812345674v</t>
  </si>
  <si>
    <t>Tharindu Tharaka</t>
  </si>
  <si>
    <t xml:space="preserve">Cardiologist </t>
  </si>
  <si>
    <t>D1005</t>
  </si>
  <si>
    <t>812345675v</t>
  </si>
  <si>
    <t>Fazil Farook</t>
  </si>
  <si>
    <t>Cardiovascular Surgeon</t>
  </si>
  <si>
    <t>D1006</t>
  </si>
  <si>
    <t>812345676v</t>
  </si>
  <si>
    <t>Basil Brian</t>
  </si>
  <si>
    <t>Clinical Neurophysiologis</t>
  </si>
  <si>
    <t>D1007</t>
  </si>
  <si>
    <t>812345677v</t>
  </si>
  <si>
    <t>Sarath Lanka</t>
  </si>
  <si>
    <t>Dentist</t>
  </si>
  <si>
    <t>D1008</t>
  </si>
  <si>
    <t>812345678v</t>
  </si>
  <si>
    <t>Panduka Perera</t>
  </si>
  <si>
    <t xml:space="preserve">Dermatologist </t>
  </si>
  <si>
    <t>D1009</t>
  </si>
  <si>
    <t>812345679v</t>
  </si>
  <si>
    <t>Anil Amarasiri</t>
  </si>
  <si>
    <t>Emergency Doctor</t>
  </si>
  <si>
    <t>D1010</t>
  </si>
  <si>
    <t>812345680v</t>
  </si>
  <si>
    <t>Pasindu Cooray</t>
  </si>
  <si>
    <t>Endocrinologist</t>
  </si>
  <si>
    <t>D1011</t>
  </si>
  <si>
    <t>812345681v</t>
  </si>
  <si>
    <t>Tharaki Medagedara</t>
  </si>
  <si>
    <t>Epidemiologists</t>
  </si>
  <si>
    <t>D1012</t>
  </si>
  <si>
    <t>812345682v</t>
  </si>
  <si>
    <t>Kalpana Sulochana</t>
  </si>
  <si>
    <t xml:space="preserve">ENT Specialist </t>
  </si>
  <si>
    <t>D1013</t>
  </si>
  <si>
    <t>812345683v</t>
  </si>
  <si>
    <t>Sagara Lionel</t>
  </si>
  <si>
    <t>Family Practitioner</t>
  </si>
  <si>
    <t>D1014</t>
  </si>
  <si>
    <t>812345684v</t>
  </si>
  <si>
    <t xml:space="preserve"> Padma Fernando</t>
  </si>
  <si>
    <t>Gastroenterologist</t>
  </si>
  <si>
    <t>D1015</t>
  </si>
  <si>
    <t>812345685v</t>
  </si>
  <si>
    <t>Sarala Thennekoon</t>
  </si>
  <si>
    <t>Gynecologist</t>
  </si>
  <si>
    <t>D1016</t>
  </si>
  <si>
    <t>812345686v</t>
  </si>
  <si>
    <t>Manik Kavindi</t>
  </si>
  <si>
    <t>General Psychiatrist</t>
  </si>
  <si>
    <t>D1017</t>
  </si>
  <si>
    <t>812345687v</t>
  </si>
  <si>
    <t>Saman DeSilva</t>
  </si>
  <si>
    <t>Hematologist</t>
  </si>
  <si>
    <t>D1018</t>
  </si>
  <si>
    <t>812345688v</t>
  </si>
  <si>
    <t>Maya Kumari</t>
  </si>
  <si>
    <t>Immunologist</t>
  </si>
  <si>
    <t>D1019</t>
  </si>
  <si>
    <t>812345689v</t>
  </si>
  <si>
    <t>Ranga Herath</t>
  </si>
  <si>
    <t>Infectious Disease Specialist</t>
  </si>
  <si>
    <t>D1020</t>
  </si>
  <si>
    <t>812345690v</t>
  </si>
  <si>
    <t>Wimal Bandara</t>
  </si>
  <si>
    <t>Internal Medicine Specialists</t>
  </si>
  <si>
    <t>D1021</t>
  </si>
  <si>
    <t>812345691v</t>
  </si>
  <si>
    <t>Siril Weligama</t>
  </si>
  <si>
    <t>Internists</t>
  </si>
  <si>
    <t>D1022</t>
  </si>
  <si>
    <t>812345692v</t>
  </si>
  <si>
    <t>Kanchana Silva</t>
  </si>
  <si>
    <t>Medical Geneticist</t>
  </si>
  <si>
    <t>D1023</t>
  </si>
  <si>
    <t>812345693v</t>
  </si>
  <si>
    <t>Thishan Namal</t>
  </si>
  <si>
    <t xml:space="preserve">Microbiologist </t>
  </si>
  <si>
    <t>D1024</t>
  </si>
  <si>
    <t>812345694v</t>
  </si>
  <si>
    <t>Kamal Soriya</t>
  </si>
  <si>
    <t>Neonatologist</t>
  </si>
  <si>
    <t>D1025</t>
  </si>
  <si>
    <t>812345695v</t>
  </si>
  <si>
    <t>Chethana Kalpana</t>
  </si>
  <si>
    <t xml:space="preserve">Nephrologists </t>
  </si>
  <si>
    <t>Patient_ID</t>
  </si>
  <si>
    <t>Patient_NIC</t>
  </si>
  <si>
    <t>Patient_Name</t>
  </si>
  <si>
    <t>Patient_add</t>
  </si>
  <si>
    <t>808123123V</t>
  </si>
  <si>
    <t>Hasini Bandara</t>
  </si>
  <si>
    <t>No 1,Singhe Mw,Colombo</t>
  </si>
  <si>
    <t>808123124V</t>
  </si>
  <si>
    <t>Asela Dilshan</t>
  </si>
  <si>
    <t>P0003</t>
  </si>
  <si>
    <t>808123125V</t>
  </si>
  <si>
    <t>Anil Mark</t>
  </si>
  <si>
    <t>P0004</t>
  </si>
  <si>
    <t>808123126V</t>
  </si>
  <si>
    <t>Sachira Welagedara</t>
  </si>
  <si>
    <t>P0005</t>
  </si>
  <si>
    <t>Janith Vikum</t>
  </si>
  <si>
    <t>P0006</t>
  </si>
  <si>
    <t>808123127V</t>
  </si>
  <si>
    <t>Pathum Sadakan</t>
  </si>
  <si>
    <t>P0007</t>
  </si>
  <si>
    <t>808123128V</t>
  </si>
  <si>
    <t>Warna Alwis</t>
  </si>
  <si>
    <t>P0008</t>
  </si>
  <si>
    <t>808123129V</t>
  </si>
  <si>
    <t>Sithum Akash</t>
  </si>
  <si>
    <t>P0009</t>
  </si>
  <si>
    <t>808123133V</t>
  </si>
  <si>
    <t>Devaraj Priyaraj</t>
  </si>
  <si>
    <t>P0010</t>
  </si>
  <si>
    <t>Nilukshi Sadumini</t>
  </si>
  <si>
    <t>P0011</t>
  </si>
  <si>
    <t>808123423V</t>
  </si>
  <si>
    <t>Shlika Latha</t>
  </si>
  <si>
    <t>P0012</t>
  </si>
  <si>
    <t>808123223V</t>
  </si>
  <si>
    <t>Mahela Udugama</t>
  </si>
  <si>
    <t>P0013</t>
  </si>
  <si>
    <t>808123623V</t>
  </si>
  <si>
    <t>Sirima Lakshmi</t>
  </si>
  <si>
    <t>P0014</t>
  </si>
  <si>
    <t>Miguel Rathnayaka</t>
  </si>
  <si>
    <t>P0015</t>
  </si>
  <si>
    <t>Simone Silve</t>
  </si>
  <si>
    <t>P0016</t>
  </si>
  <si>
    <t>Madara Kaluarachchi</t>
  </si>
  <si>
    <t>P0017</t>
  </si>
  <si>
    <t>Seetha Dissanayake</t>
  </si>
  <si>
    <t>P0018</t>
  </si>
  <si>
    <t>Marvin Marker</t>
  </si>
  <si>
    <t>P0019</t>
  </si>
  <si>
    <t>Lionel Singhe</t>
  </si>
  <si>
    <t>P0020</t>
  </si>
  <si>
    <t>Wajira Weligama</t>
  </si>
  <si>
    <t>P0021</t>
  </si>
  <si>
    <t>Malsha Sithum</t>
  </si>
  <si>
    <t>P0022</t>
  </si>
  <si>
    <t>Sagarika Pathirana</t>
  </si>
  <si>
    <t>P0023</t>
  </si>
  <si>
    <t>Priya Latha</t>
  </si>
  <si>
    <t>P0024</t>
  </si>
  <si>
    <t>Shehan shankar</t>
  </si>
  <si>
    <t>P0025</t>
  </si>
  <si>
    <t>Gavin Gamage</t>
  </si>
  <si>
    <t>P0026</t>
  </si>
  <si>
    <t>Kevin Roshel</t>
  </si>
  <si>
    <t>P0027</t>
  </si>
  <si>
    <t>Sahan Dilshan</t>
  </si>
  <si>
    <t>P0028</t>
  </si>
  <si>
    <t>Mark Messer</t>
  </si>
  <si>
    <t>P0029</t>
  </si>
  <si>
    <t>Alfred Tiron</t>
  </si>
  <si>
    <t>Appointment_ID</t>
  </si>
  <si>
    <t>Dept_ID</t>
  </si>
  <si>
    <t>Consult_time</t>
  </si>
  <si>
    <t>AP1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</si>
  <si>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</si>
  <si>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</si>
  <si>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</si>
  <si>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</si>
  <si>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</si>
  <si>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</si>
  <si>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</si>
  <si>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</si>
  <si>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</si>
  <si>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</si>
  <si>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</si>
  <si>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</si>
  <si>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</si>
  <si>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</si>
  <si>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</si>
  <si>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</si>
  <si>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</si>
  <si>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</si>
  <si>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</si>
  <si>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</si>
  <si>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</si>
  <si>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</si>
  <si>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</si>
  <si>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</si>
  <si>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</si>
  <si>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</si>
  <si>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</si>
  <si>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</si>
  <si>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Shift</t>
  </si>
  <si>
    <t>Room_No</t>
  </si>
  <si>
    <t>Report_ID</t>
  </si>
  <si>
    <t>Report_Desc</t>
  </si>
  <si>
    <t>R1</t>
  </si>
  <si>
    <t>Needs Medication</t>
  </si>
  <si>
    <t>R2</t>
  </si>
  <si>
    <t xml:space="preserve">Surgery </t>
  </si>
  <si>
    <t>R3</t>
  </si>
  <si>
    <t>Death Bed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</si>
  <si>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</si>
  <si>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</si>
  <si>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</si>
  <si>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</si>
  <si>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</si>
  <si>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</si>
  <si>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</si>
  <si>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</si>
  <si>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</si>
  <si>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</si>
  <si>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</si>
  <si>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</si>
  <si>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</si>
  <si>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</si>
  <si>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</si>
  <si>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</si>
  <si>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</si>
  <si>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</si>
  <si>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</si>
  <si>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</si>
  <si>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</si>
  <si>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</si>
  <si>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</si>
  <si>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</si>
  <si>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</si>
  <si>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</si>
  <si>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</si>
  <si>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</si>
  <si>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</si>
  <si>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</si>
  <si>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</si>
  <si>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</si>
  <si>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</si>
  <si>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</si>
  <si>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</si>
  <si>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</si>
  <si>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Bill_No</t>
  </si>
  <si>
    <t>Doctor_Charge</t>
  </si>
  <si>
    <t>Duration</t>
  </si>
  <si>
    <t>Hospital_Fee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</si>
  <si>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</si>
  <si>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</si>
  <si>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</si>
  <si>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</si>
  <si>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</si>
  <si>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</si>
  <si>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</si>
  <si>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</si>
  <si>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</si>
  <si>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</si>
  <si>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</si>
  <si>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</si>
  <si>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</si>
  <si>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</si>
  <si>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</si>
  <si>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</si>
  <si>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</si>
  <si>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</si>
  <si>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</si>
  <si>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</si>
  <si>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</si>
  <si>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</si>
  <si>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</si>
  <si>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</si>
  <si>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</si>
  <si>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</si>
  <si>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</si>
  <si>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</si>
  <si>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</si>
  <si>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</si>
  <si>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</si>
  <si>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</si>
  <si>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</si>
  <si>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</si>
  <si>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</si>
  <si>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</si>
  <si>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</si>
  <si>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</si>
  <si>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</si>
  <si>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Medication_Desc</t>
  </si>
  <si>
    <t>Charge</t>
  </si>
  <si>
    <t>Thrombolytics,Nitroglycerin,Morphine</t>
  </si>
  <si>
    <t>Mucinex, Azithromycin, Doxycycline</t>
  </si>
  <si>
    <t>Singulair,montelukast, prednisone,Fasenra</t>
  </si>
  <si>
    <t>Hydroxine, Levocetirizine, Xyzal, Loratadine</t>
  </si>
  <si>
    <t>metroformin, Januvia, Victoza</t>
  </si>
  <si>
    <t>atorvastatin, Lipitor, Crestor, Simvastatin</t>
  </si>
  <si>
    <t>carboplatin, Adriamyclin, Leukeran</t>
  </si>
  <si>
    <t>Levofloxacin, clarithromycin, Levaquin</t>
  </si>
  <si>
    <t>plavix, clopidogrel,activase</t>
  </si>
  <si>
    <t>methotrexate, Enbrel. Humira</t>
  </si>
  <si>
    <t>triamcinolone, clobetasol,fluocinonide</t>
  </si>
  <si>
    <t>prednisone, budesonide,mesalamine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</si>
</sst>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horizontal="right" readingOrder="0" vertical="bottom"/>
    </xf>
    <xf quotePrefix="1"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2" fontId="0" numFmtId="0" xfId="0" applyAlignment="1" applyFont="1">
      <alignment horizontal="left"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29"/>
    <col customWidth="1" min="3" max="3" width="42.43"/>
    <col customWidth="1" min="5" max="5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1" t="s">
        <v>6</v>
      </c>
      <c r="B2" s="1" t="s">
        <v>7</v>
      </c>
      <c r="C2" s="1" t="s">
        <v>8</v>
      </c>
      <c r="D2" s="3">
        <v>29221.0</v>
      </c>
      <c r="E2" s="2" t="s">
        <v>9</v>
      </c>
      <c r="F2" s="4" t="s">
        <v>10</v>
      </c>
    </row>
    <row r="3">
      <c r="A3" s="1" t="s">
        <v>11</v>
      </c>
      <c r="B3" s="1" t="s">
        <v>12</v>
      </c>
      <c r="C3" s="1" t="s">
        <v>13</v>
      </c>
      <c r="D3" s="3">
        <v>28667.0</v>
      </c>
      <c r="E3" s="2" t="s">
        <v>9</v>
      </c>
      <c r="F3" s="4" t="s">
        <v>14</v>
      </c>
    </row>
    <row r="4">
      <c r="A4" s="1" t="s">
        <v>15</v>
      </c>
      <c r="B4" s="1" t="s">
        <v>16</v>
      </c>
      <c r="C4" s="1" t="s">
        <v>17</v>
      </c>
      <c r="D4" s="3">
        <v>30444.0</v>
      </c>
      <c r="E4" s="2" t="s">
        <v>18</v>
      </c>
      <c r="F4" s="4" t="s">
        <v>19</v>
      </c>
    </row>
    <row r="5">
      <c r="A5" s="1" t="s">
        <v>20</v>
      </c>
      <c r="B5" s="1" t="s">
        <v>21</v>
      </c>
      <c r="C5" s="1" t="s">
        <v>22</v>
      </c>
      <c r="D5" s="3">
        <v>31312.0</v>
      </c>
      <c r="E5" s="2" t="s">
        <v>9</v>
      </c>
      <c r="F5" s="4" t="s">
        <v>23</v>
      </c>
    </row>
    <row r="6">
      <c r="A6" s="1" t="s">
        <v>24</v>
      </c>
      <c r="B6" s="1" t="s">
        <v>25</v>
      </c>
      <c r="C6" s="1" t="s">
        <v>26</v>
      </c>
      <c r="D6" s="3">
        <v>28408.0</v>
      </c>
      <c r="E6" s="2" t="s">
        <v>9</v>
      </c>
      <c r="F6" s="4" t="s">
        <v>27</v>
      </c>
    </row>
    <row r="7">
      <c r="A7" s="1" t="s">
        <v>28</v>
      </c>
      <c r="B7" s="1" t="s">
        <v>29</v>
      </c>
      <c r="C7" s="1" t="s">
        <v>30</v>
      </c>
      <c r="D7" s="3">
        <v>30916.0</v>
      </c>
      <c r="E7" s="2" t="s">
        <v>9</v>
      </c>
      <c r="F7" s="4" t="s">
        <v>31</v>
      </c>
    </row>
    <row r="8">
      <c r="A8" s="1" t="s">
        <v>32</v>
      </c>
      <c r="B8" s="1" t="s">
        <v>33</v>
      </c>
      <c r="C8" s="1" t="s">
        <v>34</v>
      </c>
      <c r="D8" s="3">
        <v>28014.0</v>
      </c>
      <c r="E8" s="2" t="s">
        <v>18</v>
      </c>
      <c r="F8" s="4" t="s">
        <v>35</v>
      </c>
    </row>
    <row r="9">
      <c r="A9" s="1" t="s">
        <v>36</v>
      </c>
      <c r="B9" s="1" t="s">
        <v>37</v>
      </c>
      <c r="C9" s="1" t="s">
        <v>38</v>
      </c>
      <c r="D9" s="3">
        <v>29284.0</v>
      </c>
      <c r="E9" s="2" t="s">
        <v>9</v>
      </c>
      <c r="F9" s="4" t="s">
        <v>39</v>
      </c>
    </row>
    <row r="10">
      <c r="A10" s="1" t="s">
        <v>40</v>
      </c>
      <c r="B10" s="1" t="s">
        <v>41</v>
      </c>
      <c r="C10" s="1" t="s">
        <v>42</v>
      </c>
      <c r="D10" s="3">
        <v>31196.0</v>
      </c>
      <c r="E10" s="2" t="s">
        <v>9</v>
      </c>
      <c r="F10" s="4" t="s">
        <v>43</v>
      </c>
    </row>
    <row r="11">
      <c r="A11" s="1" t="s">
        <v>44</v>
      </c>
      <c r="B11" s="1" t="s">
        <v>45</v>
      </c>
      <c r="C11" s="1" t="s">
        <v>46</v>
      </c>
      <c r="D11" s="3">
        <v>31813.0</v>
      </c>
      <c r="E11" s="2" t="s">
        <v>9</v>
      </c>
      <c r="F11" s="4" t="s">
        <v>47</v>
      </c>
    </row>
    <row r="12">
      <c r="A12" s="1" t="s">
        <v>48</v>
      </c>
      <c r="B12" s="1" t="s">
        <v>49</v>
      </c>
      <c r="C12" s="1" t="s">
        <v>50</v>
      </c>
      <c r="D12" s="3">
        <v>31227.0</v>
      </c>
      <c r="E12" s="2" t="s">
        <v>9</v>
      </c>
      <c r="F12" s="4" t="s">
        <v>51</v>
      </c>
    </row>
    <row r="13">
      <c r="A13" s="1" t="s">
        <v>52</v>
      </c>
      <c r="B13" s="1" t="s">
        <v>53</v>
      </c>
      <c r="C13" s="1" t="s">
        <v>54</v>
      </c>
      <c r="D13" s="3">
        <v>28973.0</v>
      </c>
      <c r="E13" s="2" t="s">
        <v>9</v>
      </c>
      <c r="F13" s="4" t="s">
        <v>55</v>
      </c>
    </row>
    <row r="14">
      <c r="A14" s="1" t="s">
        <v>56</v>
      </c>
      <c r="B14" s="1" t="s">
        <v>57</v>
      </c>
      <c r="C14" s="1" t="s">
        <v>58</v>
      </c>
      <c r="D14" s="3">
        <v>25714.0</v>
      </c>
      <c r="E14" s="2" t="s">
        <v>9</v>
      </c>
      <c r="F14" s="4" t="s">
        <v>59</v>
      </c>
    </row>
    <row r="15">
      <c r="A15" s="1" t="s">
        <v>60</v>
      </c>
      <c r="B15" s="1" t="s">
        <v>61</v>
      </c>
      <c r="C15" s="1" t="s">
        <v>62</v>
      </c>
      <c r="D15" s="3">
        <v>25265.0</v>
      </c>
      <c r="E15" s="2" t="s">
        <v>18</v>
      </c>
      <c r="F15" s="4" t="s">
        <v>63</v>
      </c>
    </row>
    <row r="16">
      <c r="A16" s="1" t="s">
        <v>64</v>
      </c>
      <c r="B16" s="1" t="s">
        <v>65</v>
      </c>
      <c r="C16" s="1" t="s">
        <v>66</v>
      </c>
      <c r="D16" s="3">
        <v>26774.0</v>
      </c>
      <c r="E16" s="2" t="s">
        <v>9</v>
      </c>
      <c r="F16" s="4" t="s">
        <v>67</v>
      </c>
    </row>
    <row r="17">
      <c r="A17" s="1" t="s">
        <v>68</v>
      </c>
      <c r="B17" s="1" t="s">
        <v>69</v>
      </c>
      <c r="C17" s="1" t="s">
        <v>70</v>
      </c>
      <c r="D17" s="3">
        <v>24474.0</v>
      </c>
      <c r="E17" s="2" t="s">
        <v>18</v>
      </c>
      <c r="F17" s="4" t="s">
        <v>71</v>
      </c>
    </row>
    <row r="18">
      <c r="A18" s="1" t="s">
        <v>72</v>
      </c>
      <c r="B18" s="1" t="s">
        <v>73</v>
      </c>
      <c r="C18" s="1" t="s">
        <v>74</v>
      </c>
      <c r="D18" s="3">
        <v>26032.0</v>
      </c>
      <c r="E18" s="2" t="s">
        <v>9</v>
      </c>
      <c r="F18" s="4" t="s">
        <v>75</v>
      </c>
    </row>
    <row r="19">
      <c r="A19" s="1" t="s">
        <v>76</v>
      </c>
      <c r="B19" s="1" t="s">
        <v>77</v>
      </c>
      <c r="C19" s="1" t="s">
        <v>78</v>
      </c>
      <c r="D19" s="3">
        <v>30822.0</v>
      </c>
      <c r="E19" s="5" t="s">
        <v>9</v>
      </c>
      <c r="F19" s="6" t="s">
        <v>79</v>
      </c>
    </row>
    <row r="20">
      <c r="A20" s="1" t="s">
        <v>80</v>
      </c>
      <c r="B20" s="1" t="s">
        <v>81</v>
      </c>
      <c r="C20" s="1" t="s">
        <v>82</v>
      </c>
      <c r="D20" s="3">
        <v>25995.0</v>
      </c>
      <c r="E20" s="1" t="s">
        <v>18</v>
      </c>
      <c r="F20" s="7" t="s">
        <v>83</v>
      </c>
    </row>
    <row r="21">
      <c r="A21" s="1" t="s">
        <v>84</v>
      </c>
      <c r="B21" s="1" t="s">
        <v>85</v>
      </c>
      <c r="C21" s="1" t="s">
        <v>86</v>
      </c>
      <c r="D21" s="3">
        <v>30792.0</v>
      </c>
      <c r="E21" s="5" t="s">
        <v>9</v>
      </c>
      <c r="F21" s="8" t="s">
        <v>87</v>
      </c>
    </row>
    <row r="22">
      <c r="A22" s="1" t="s">
        <v>88</v>
      </c>
      <c r="B22" s="1" t="s">
        <v>89</v>
      </c>
      <c r="C22" s="1" t="s">
        <v>90</v>
      </c>
      <c r="D22" s="3">
        <v>26002.0</v>
      </c>
      <c r="E22" s="1" t="s">
        <v>18</v>
      </c>
      <c r="F22" s="7" t="s">
        <v>91</v>
      </c>
    </row>
    <row r="23">
      <c r="A23" s="1" t="s">
        <v>92</v>
      </c>
      <c r="B23" s="1" t="s">
        <v>93</v>
      </c>
      <c r="C23" s="1" t="s">
        <v>94</v>
      </c>
      <c r="D23" s="3">
        <v>30787.0</v>
      </c>
      <c r="E23" s="1" t="s">
        <v>9</v>
      </c>
      <c r="F23" s="7" t="s">
        <v>95</v>
      </c>
    </row>
    <row r="24">
      <c r="A24" s="1" t="s">
        <v>96</v>
      </c>
      <c r="B24" s="1" t="s">
        <v>97</v>
      </c>
      <c r="C24" s="1" t="s">
        <v>98</v>
      </c>
      <c r="D24" s="3">
        <v>26033.0</v>
      </c>
      <c r="E24" s="1" t="s">
        <v>9</v>
      </c>
      <c r="F24" s="7" t="s">
        <v>99</v>
      </c>
    </row>
    <row r="25">
      <c r="A25" s="1" t="s">
        <v>100</v>
      </c>
      <c r="B25" s="1" t="s">
        <v>101</v>
      </c>
      <c r="C25" s="1" t="s">
        <v>102</v>
      </c>
      <c r="D25" s="3">
        <v>26028.0</v>
      </c>
      <c r="E25" s="1" t="s">
        <v>9</v>
      </c>
      <c r="F25" s="7" t="s">
        <v>103</v>
      </c>
    </row>
    <row r="26">
      <c r="A26" s="1" t="s">
        <v>104</v>
      </c>
      <c r="B26" s="1" t="s">
        <v>105</v>
      </c>
      <c r="C26" s="1" t="s">
        <v>106</v>
      </c>
      <c r="D26" s="3">
        <v>26209.0</v>
      </c>
      <c r="E26" s="1" t="s">
        <v>9</v>
      </c>
      <c r="F26" s="7" t="s">
        <v>107</v>
      </c>
    </row>
    <row r="27">
      <c r="A27" s="1" t="s">
        <v>108</v>
      </c>
      <c r="B27" s="1" t="s">
        <v>109</v>
      </c>
      <c r="C27" s="1" t="s">
        <v>110</v>
      </c>
      <c r="D27" s="3">
        <v>26025.0</v>
      </c>
      <c r="E27" s="1" t="s">
        <v>18</v>
      </c>
      <c r="F27" s="7" t="s">
        <v>111</v>
      </c>
    </row>
    <row r="28">
      <c r="A28" s="1" t="s">
        <v>112</v>
      </c>
      <c r="B28" s="1" t="s">
        <v>113</v>
      </c>
      <c r="C28" s="1" t="s">
        <v>114</v>
      </c>
      <c r="D28" s="3">
        <v>31110.0</v>
      </c>
      <c r="E28" s="1" t="s">
        <v>9</v>
      </c>
      <c r="F28" s="7" t="s">
        <v>115</v>
      </c>
    </row>
    <row r="29">
      <c r="A29" s="1" t="s">
        <v>116</v>
      </c>
      <c r="B29" s="1" t="s">
        <v>117</v>
      </c>
      <c r="C29" s="1" t="s">
        <v>118</v>
      </c>
      <c r="D29" s="3">
        <v>31036.0</v>
      </c>
      <c r="E29" s="1" t="s">
        <v>9</v>
      </c>
      <c r="F29" s="7" t="s">
        <v>119</v>
      </c>
    </row>
    <row r="30">
      <c r="A30" s="9" t="s">
        <v>120</v>
      </c>
      <c r="B30" s="1" t="s">
        <v>121</v>
      </c>
      <c r="C30" s="1" t="s">
        <v>122</v>
      </c>
      <c r="D30" s="3">
        <v>27409.0</v>
      </c>
      <c r="E30" s="1" t="s">
        <v>18</v>
      </c>
      <c r="F30" s="7" t="s">
        <v>123</v>
      </c>
    </row>
    <row r="31">
      <c r="A31" s="1" t="s">
        <v>124</v>
      </c>
      <c r="B31" s="1" t="s">
        <v>125</v>
      </c>
      <c r="C31" s="1" t="s">
        <v>126</v>
      </c>
      <c r="D31" s="3">
        <v>30939.0</v>
      </c>
      <c r="E31" s="1" t="s">
        <v>18</v>
      </c>
      <c r="F31" s="7" t="s">
        <v>127</v>
      </c>
    </row>
    <row r="32">
      <c r="A32" s="1" t="s">
        <v>128</v>
      </c>
      <c r="B32" s="1" t="s">
        <v>129</v>
      </c>
      <c r="C32" s="1" t="s">
        <v>130</v>
      </c>
      <c r="D32" s="3">
        <v>31896.0</v>
      </c>
      <c r="E32" s="1" t="s">
        <v>9</v>
      </c>
      <c r="F32" s="7" t="s">
        <v>131</v>
      </c>
    </row>
    <row r="33">
      <c r="A33" s="1" t="s">
        <v>132</v>
      </c>
      <c r="B33" s="1" t="s">
        <v>133</v>
      </c>
      <c r="C33" s="1" t="s">
        <v>134</v>
      </c>
      <c r="D33" s="3">
        <v>29470.0</v>
      </c>
      <c r="E33" s="1" t="s">
        <v>9</v>
      </c>
      <c r="F33" s="7" t="s">
        <v>135</v>
      </c>
    </row>
    <row r="34">
      <c r="A34" s="1" t="s">
        <v>136</v>
      </c>
      <c r="B34" s="1" t="s">
        <v>137</v>
      </c>
      <c r="C34" s="1" t="s">
        <v>138</v>
      </c>
      <c r="D34" s="3">
        <v>31891.0</v>
      </c>
      <c r="E34" s="1" t="s">
        <v>9</v>
      </c>
      <c r="F34" s="7" t="s">
        <v>139</v>
      </c>
    </row>
    <row r="35">
      <c r="A35" s="1" t="s">
        <v>140</v>
      </c>
      <c r="B35" s="1" t="s">
        <v>141</v>
      </c>
      <c r="C35" s="1" t="s">
        <v>142</v>
      </c>
      <c r="D35" s="3">
        <v>28866.0</v>
      </c>
      <c r="E35" s="1" t="s">
        <v>18</v>
      </c>
      <c r="F35" s="7" t="s">
        <v>143</v>
      </c>
    </row>
    <row r="36">
      <c r="A36" s="1" t="s">
        <v>144</v>
      </c>
      <c r="B36" s="1" t="s">
        <v>145</v>
      </c>
      <c r="C36" s="1" t="s">
        <v>146</v>
      </c>
      <c r="D36" s="3">
        <v>29644.0</v>
      </c>
      <c r="E36" s="1" t="s">
        <v>9</v>
      </c>
      <c r="F36" s="7" t="s">
        <v>147</v>
      </c>
    </row>
    <row r="37">
      <c r="A37" s="1" t="s">
        <v>148</v>
      </c>
      <c r="B37" s="1" t="s">
        <v>149</v>
      </c>
      <c r="C37" s="1" t="s">
        <v>150</v>
      </c>
      <c r="D37" s="3">
        <v>27651.0</v>
      </c>
      <c r="E37" s="1" t="s">
        <v>18</v>
      </c>
      <c r="F37" s="7" t="s">
        <v>151</v>
      </c>
    </row>
    <row r="38">
      <c r="A38" s="1" t="s">
        <v>152</v>
      </c>
      <c r="B38" s="1" t="s">
        <v>153</v>
      </c>
      <c r="C38" s="1" t="s">
        <v>154</v>
      </c>
      <c r="D38" s="3">
        <v>29340.0</v>
      </c>
      <c r="E38" s="1" t="s">
        <v>9</v>
      </c>
      <c r="F38" s="7" t="s">
        <v>155</v>
      </c>
    </row>
    <row r="39">
      <c r="A39" s="1" t="s">
        <v>156</v>
      </c>
      <c r="B39" s="1" t="s">
        <v>157</v>
      </c>
      <c r="C39" s="1" t="s">
        <v>158</v>
      </c>
      <c r="D39" s="3">
        <v>28140.0</v>
      </c>
      <c r="E39" s="1" t="s">
        <v>9</v>
      </c>
      <c r="F39" s="7" t="s">
        <v>159</v>
      </c>
    </row>
    <row r="40">
      <c r="A40" s="1" t="s">
        <v>160</v>
      </c>
      <c r="B40" s="1" t="s">
        <v>161</v>
      </c>
      <c r="C40" s="1" t="s">
        <v>162</v>
      </c>
      <c r="D40" s="3">
        <v>30208.0</v>
      </c>
      <c r="E40" s="1" t="s">
        <v>9</v>
      </c>
      <c r="F40" s="7" t="s">
        <v>163</v>
      </c>
    </row>
    <row r="41">
      <c r="A41" s="1" t="s">
        <v>164</v>
      </c>
      <c r="B41" s="1" t="s">
        <v>165</v>
      </c>
      <c r="C41" s="1" t="s">
        <v>166</v>
      </c>
      <c r="D41" s="3">
        <v>29766.0</v>
      </c>
      <c r="E41" s="1" t="s">
        <v>18</v>
      </c>
      <c r="F41" s="7" t="s">
        <v>167</v>
      </c>
    </row>
    <row r="42">
      <c r="A42" s="1" t="s">
        <v>168</v>
      </c>
      <c r="B42" s="1" t="s">
        <v>53</v>
      </c>
      <c r="C42" s="1" t="s">
        <v>169</v>
      </c>
      <c r="D42" s="3">
        <v>28973.0</v>
      </c>
      <c r="E42" s="1" t="s">
        <v>9</v>
      </c>
      <c r="F42" s="7" t="s">
        <v>170</v>
      </c>
    </row>
    <row r="43">
      <c r="A43" s="1" t="s">
        <v>171</v>
      </c>
      <c r="B43" s="1" t="s">
        <v>172</v>
      </c>
      <c r="C43" s="1" t="s">
        <v>173</v>
      </c>
      <c r="D43" s="3">
        <v>25745.0</v>
      </c>
      <c r="E43" s="1" t="s">
        <v>9</v>
      </c>
      <c r="F43" s="7" t="s">
        <v>99</v>
      </c>
    </row>
    <row r="44">
      <c r="A44" s="1" t="s">
        <v>174</v>
      </c>
      <c r="B44" s="1" t="s">
        <v>175</v>
      </c>
      <c r="C44" s="1" t="s">
        <v>176</v>
      </c>
      <c r="D44" s="3">
        <v>26061.0</v>
      </c>
      <c r="E44" s="1" t="s">
        <v>9</v>
      </c>
      <c r="F44" s="7" t="s">
        <v>177</v>
      </c>
    </row>
    <row r="45">
      <c r="A45" s="1" t="s">
        <v>178</v>
      </c>
      <c r="B45" s="1" t="s">
        <v>179</v>
      </c>
      <c r="C45" s="1" t="s">
        <v>180</v>
      </c>
      <c r="D45" s="3">
        <v>26564.0</v>
      </c>
      <c r="E45" s="1" t="s">
        <v>18</v>
      </c>
      <c r="F45" s="7" t="s">
        <v>181</v>
      </c>
    </row>
    <row r="46">
      <c r="A46" s="1" t="s">
        <v>182</v>
      </c>
      <c r="B46" s="1" t="s">
        <v>183</v>
      </c>
      <c r="C46" s="1" t="s">
        <v>184</v>
      </c>
      <c r="D46" s="3">
        <v>25486.0</v>
      </c>
      <c r="E46" s="1" t="s">
        <v>9</v>
      </c>
      <c r="F46" s="7" t="s">
        <v>185</v>
      </c>
    </row>
    <row r="47">
      <c r="A47" s="1" t="s">
        <v>186</v>
      </c>
      <c r="B47" s="1" t="s">
        <v>187</v>
      </c>
      <c r="C47" s="1" t="s">
        <v>188</v>
      </c>
      <c r="D47" s="3">
        <v>24706.0</v>
      </c>
      <c r="E47" s="1" t="s">
        <v>9</v>
      </c>
      <c r="F47" s="7" t="s">
        <v>189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348</v>
      </c>
      <c r="B1" s="1" t="s">
        <v>453</v>
      </c>
    </row>
    <row r="2">
      <c r="A2" s="1" t="s">
        <v>48</v>
      </c>
      <c r="B2" s="1">
        <v>1.0</v>
      </c>
    </row>
    <row r="3">
      <c r="A3" s="1" t="s">
        <v>52</v>
      </c>
      <c r="B3" s="1">
        <v>2.0</v>
      </c>
    </row>
    <row r="4">
      <c r="A4" s="1" t="s">
        <v>357</v>
      </c>
      <c r="B4" s="1">
        <v>3.0</v>
      </c>
    </row>
    <row r="5">
      <c r="A5" s="1" t="s">
        <v>360</v>
      </c>
      <c r="B5" s="1">
        <v>4.0</v>
      </c>
    </row>
    <row r="6">
      <c r="A6" s="1" t="s">
        <v>363</v>
      </c>
      <c r="B6" s="1">
        <v>5.0</v>
      </c>
    </row>
    <row r="7">
      <c r="A7" s="1" t="s">
        <v>365</v>
      </c>
      <c r="B7" s="1">
        <v>6.0</v>
      </c>
    </row>
    <row r="8">
      <c r="A8" s="1" t="s">
        <v>368</v>
      </c>
      <c r="B8" s="1">
        <v>7.0</v>
      </c>
    </row>
    <row r="9">
      <c r="A9" s="1" t="s">
        <v>371</v>
      </c>
      <c r="B9" s="1">
        <v>8.0</v>
      </c>
    </row>
    <row r="10">
      <c r="A10" s="1" t="s">
        <v>374</v>
      </c>
      <c r="B10" s="1">
        <v>9.0</v>
      </c>
    </row>
    <row r="11">
      <c r="A11" s="1" t="s">
        <v>377</v>
      </c>
      <c r="B11" s="1">
        <v>10.0</v>
      </c>
    </row>
    <row r="12">
      <c r="A12" s="1" t="s">
        <v>379</v>
      </c>
      <c r="B12" s="1">
        <v>11.0</v>
      </c>
    </row>
    <row r="13">
      <c r="A13" s="1" t="s">
        <v>382</v>
      </c>
      <c r="B13" s="1">
        <v>12.0</v>
      </c>
    </row>
    <row r="14">
      <c r="A14" s="1" t="s">
        <v>385</v>
      </c>
      <c r="B14" s="1">
        <v>13.0</v>
      </c>
    </row>
    <row r="15">
      <c r="A15" s="1" t="s">
        <v>388</v>
      </c>
      <c r="B15" s="1">
        <v>14.0</v>
      </c>
    </row>
    <row r="16">
      <c r="A16" s="1" t="s">
        <v>390</v>
      </c>
      <c r="B16" s="1">
        <v>15.0</v>
      </c>
    </row>
    <row r="17">
      <c r="A17" s="1" t="s">
        <v>392</v>
      </c>
      <c r="B17" s="1">
        <v>16.0</v>
      </c>
    </row>
    <row r="18">
      <c r="A18" s="1" t="s">
        <v>394</v>
      </c>
      <c r="B18" s="1">
        <v>17.0</v>
      </c>
    </row>
    <row r="19">
      <c r="A19" s="1" t="s">
        <v>396</v>
      </c>
      <c r="B19" s="1">
        <v>18.0</v>
      </c>
    </row>
    <row r="20">
      <c r="A20" s="1" t="s">
        <v>398</v>
      </c>
      <c r="B20" s="1">
        <v>19.0</v>
      </c>
    </row>
    <row r="21">
      <c r="A21" s="1" t="s">
        <v>400</v>
      </c>
      <c r="B21" s="1">
        <v>20.0</v>
      </c>
    </row>
    <row r="22">
      <c r="A22" s="1" t="s">
        <v>402</v>
      </c>
      <c r="B22" s="1">
        <v>21.0</v>
      </c>
    </row>
    <row r="23">
      <c r="A23" s="1" t="s">
        <v>404</v>
      </c>
      <c r="B23" s="1">
        <v>22.0</v>
      </c>
    </row>
    <row r="24">
      <c r="A24" s="1" t="s">
        <v>406</v>
      </c>
      <c r="B24" s="1">
        <v>23.0</v>
      </c>
    </row>
    <row r="25">
      <c r="A25" s="1" t="s">
        <v>408</v>
      </c>
      <c r="B25" s="1">
        <v>24.0</v>
      </c>
    </row>
    <row r="26">
      <c r="A26" s="1" t="s">
        <v>410</v>
      </c>
      <c r="B26" s="1">
        <v>25.0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29"/>
  </cols>
  <sheetData>
    <row r="1">
      <c r="A1" s="1" t="s">
        <v>454</v>
      </c>
      <c r="B1" s="1" t="s">
        <v>239</v>
      </c>
      <c r="C1" s="1" t="s">
        <v>348</v>
      </c>
      <c r="D1" s="1" t="s">
        <v>455</v>
      </c>
    </row>
    <row r="2">
      <c r="A2" s="1" t="s">
        <v>456</v>
      </c>
      <c r="B2" s="1" t="s">
        <v>244</v>
      </c>
      <c r="C2" s="1" t="s">
        <v>48</v>
      </c>
      <c r="D2" s="1" t="s">
        <v>457</v>
      </c>
    </row>
    <row r="3">
      <c r="A3" s="1" t="s">
        <v>458</v>
      </c>
      <c r="B3" s="1" t="s">
        <v>248</v>
      </c>
      <c r="C3" s="1" t="s">
        <v>52</v>
      </c>
      <c r="D3" s="1" t="s">
        <v>459</v>
      </c>
    </row>
    <row r="4">
      <c r="A4" s="1" t="s">
        <v>460</v>
      </c>
      <c r="B4" s="1" t="s">
        <v>252</v>
      </c>
      <c r="C4" s="1" t="s">
        <v>357</v>
      </c>
      <c r="D4" s="1" t="s">
        <v>461</v>
      </c>
    </row>
    <row r="5">
      <c r="A5" s="1" t="s">
        <v>462</v>
      </c>
      <c r="B5" s="1" t="s">
        <v>256</v>
      </c>
      <c r="C5" s="1" t="s">
        <v>360</v>
      </c>
      <c r="D5" s="1" t="s">
        <v>457</v>
      </c>
    </row>
    <row r="6">
      <c r="A6" s="1" t="s">
        <v>463</v>
      </c>
      <c r="B6" s="1" t="s">
        <v>260</v>
      </c>
      <c r="C6" s="1" t="s">
        <v>363</v>
      </c>
      <c r="D6" s="1" t="s">
        <v>459</v>
      </c>
    </row>
    <row r="7">
      <c r="A7" s="1" t="s">
        <v>464</v>
      </c>
      <c r="B7" s="1" t="s">
        <v>264</v>
      </c>
      <c r="C7" s="1" t="s">
        <v>365</v>
      </c>
      <c r="D7" s="1" t="s">
        <v>461</v>
      </c>
    </row>
    <row r="8">
      <c r="A8" s="1" t="s">
        <v>465</v>
      </c>
      <c r="B8" s="1" t="s">
        <v>268</v>
      </c>
      <c r="C8" s="1" t="s">
        <v>368</v>
      </c>
      <c r="D8" s="1" t="s">
        <v>457</v>
      </c>
    </row>
    <row r="9">
      <c r="A9" s="1" t="s">
        <v>466</v>
      </c>
      <c r="B9" s="1" t="s">
        <v>272</v>
      </c>
      <c r="C9" s="1" t="s">
        <v>371</v>
      </c>
      <c r="D9" s="1" t="s">
        <v>459</v>
      </c>
    </row>
    <row r="10">
      <c r="A10" s="1" t="s">
        <v>467</v>
      </c>
      <c r="B10" s="1" t="s">
        <v>276</v>
      </c>
      <c r="C10" s="1" t="s">
        <v>374</v>
      </c>
      <c r="D10" s="1" t="s">
        <v>461</v>
      </c>
    </row>
    <row r="11">
      <c r="A11" s="1" t="s">
        <v>468</v>
      </c>
      <c r="B11" s="1" t="s">
        <v>280</v>
      </c>
      <c r="C11" s="1" t="s">
        <v>377</v>
      </c>
      <c r="D11" s="1" t="s">
        <v>457</v>
      </c>
    </row>
    <row r="12">
      <c r="A12" s="1" t="s">
        <v>469</v>
      </c>
      <c r="B12" s="1" t="s">
        <v>284</v>
      </c>
      <c r="C12" s="1" t="s">
        <v>379</v>
      </c>
      <c r="D12" s="1" t="s">
        <v>459</v>
      </c>
    </row>
    <row r="13">
      <c r="A13" s="1" t="s">
        <v>470</v>
      </c>
      <c r="B13" s="1" t="s">
        <v>288</v>
      </c>
      <c r="C13" s="1" t="s">
        <v>382</v>
      </c>
      <c r="D13" s="1" t="s">
        <v>461</v>
      </c>
    </row>
    <row r="14">
      <c r="A14" s="1" t="s">
        <v>471</v>
      </c>
      <c r="B14" s="1" t="s">
        <v>292</v>
      </c>
      <c r="C14" s="1" t="s">
        <v>385</v>
      </c>
      <c r="D14" s="1" t="s">
        <v>457</v>
      </c>
    </row>
    <row r="15">
      <c r="A15" s="1" t="s">
        <v>472</v>
      </c>
      <c r="B15" s="1" t="s">
        <v>296</v>
      </c>
      <c r="C15" s="1" t="s">
        <v>388</v>
      </c>
      <c r="D15" s="1" t="s">
        <v>459</v>
      </c>
    </row>
    <row r="16">
      <c r="A16" s="1" t="s">
        <v>473</v>
      </c>
      <c r="B16" s="1" t="s">
        <v>300</v>
      </c>
      <c r="C16" s="1" t="s">
        <v>390</v>
      </c>
      <c r="D16" s="1" t="s">
        <v>461</v>
      </c>
    </row>
    <row r="17">
      <c r="A17" s="1" t="s">
        <v>474</v>
      </c>
      <c r="B17" s="1" t="s">
        <v>304</v>
      </c>
      <c r="C17" s="1" t="s">
        <v>392</v>
      </c>
      <c r="D17" s="1" t="s">
        <v>457</v>
      </c>
    </row>
    <row r="18">
      <c r="A18" s="1" t="s">
        <v>475</v>
      </c>
      <c r="B18" s="1" t="s">
        <v>308</v>
      </c>
      <c r="C18" s="1" t="s">
        <v>394</v>
      </c>
      <c r="D18" s="1" t="s">
        <v>459</v>
      </c>
    </row>
    <row r="19">
      <c r="A19" s="1" t="s">
        <v>476</v>
      </c>
      <c r="B19" s="1" t="s">
        <v>312</v>
      </c>
      <c r="C19" s="1" t="s">
        <v>396</v>
      </c>
      <c r="D19" s="1" t="s">
        <v>461</v>
      </c>
    </row>
    <row r="20">
      <c r="A20" s="1" t="s">
        <v>477</v>
      </c>
      <c r="B20" s="1" t="s">
        <v>316</v>
      </c>
      <c r="C20" s="1" t="s">
        <v>398</v>
      </c>
      <c r="D20" s="1" t="s">
        <v>457</v>
      </c>
    </row>
    <row r="21">
      <c r="A21" s="1" t="s">
        <v>478</v>
      </c>
      <c r="B21" s="1" t="s">
        <v>320</v>
      </c>
      <c r="C21" s="1" t="s">
        <v>400</v>
      </c>
      <c r="D21" s="1" t="s">
        <v>459</v>
      </c>
    </row>
    <row r="22">
      <c r="A22" s="1" t="s">
        <v>479</v>
      </c>
      <c r="B22" s="1" t="s">
        <v>324</v>
      </c>
      <c r="C22" s="1" t="s">
        <v>402</v>
      </c>
      <c r="D22" s="1" t="s">
        <v>461</v>
      </c>
    </row>
    <row r="23">
      <c r="A23" s="1" t="s">
        <v>480</v>
      </c>
      <c r="B23" s="1" t="s">
        <v>328</v>
      </c>
      <c r="C23" s="1" t="s">
        <v>404</v>
      </c>
      <c r="D23" s="1" t="s">
        <v>457</v>
      </c>
    </row>
    <row r="24">
      <c r="A24" s="1" t="s">
        <v>481</v>
      </c>
      <c r="B24" s="1" t="s">
        <v>332</v>
      </c>
      <c r="C24" s="1" t="s">
        <v>406</v>
      </c>
      <c r="D24" s="1" t="s">
        <v>459</v>
      </c>
    </row>
    <row r="25">
      <c r="A25" s="1" t="s">
        <v>482</v>
      </c>
      <c r="B25" s="1" t="s">
        <v>336</v>
      </c>
      <c r="C25" s="1" t="s">
        <v>408</v>
      </c>
      <c r="D25" s="1" t="s">
        <v>461</v>
      </c>
    </row>
    <row r="26">
      <c r="A26" s="1" t="s">
        <v>483</v>
      </c>
      <c r="B26" s="1" t="s">
        <v>340</v>
      </c>
      <c r="C26" s="1" t="s">
        <v>410</v>
      </c>
      <c r="D26" s="1" t="s">
        <v>457</v>
      </c>
    </row>
    <row r="27">
      <c r="A27" s="1" t="s">
        <v>484</v>
      </c>
      <c r="B27" s="1" t="s">
        <v>344</v>
      </c>
      <c r="C27" s="1" t="s">
        <v>412</v>
      </c>
      <c r="D27" s="1" t="s">
        <v>459</v>
      </c>
    </row>
    <row r="28">
      <c r="A28" s="1" t="s">
        <v>485</v>
      </c>
      <c r="B28" s="1" t="s">
        <v>244</v>
      </c>
      <c r="C28" s="1" t="s">
        <v>414</v>
      </c>
      <c r="D28" s="1" t="s">
        <v>461</v>
      </c>
    </row>
    <row r="29">
      <c r="A29" s="1" t="s">
        <v>486</v>
      </c>
      <c r="B29" s="1" t="s">
        <v>248</v>
      </c>
      <c r="C29" s="1" t="s">
        <v>416</v>
      </c>
      <c r="D29" s="1" t="s">
        <v>457</v>
      </c>
    </row>
    <row r="30">
      <c r="A30" s="1" t="s">
        <v>487</v>
      </c>
      <c r="B30" s="1" t="s">
        <v>252</v>
      </c>
      <c r="C30" s="1" t="s">
        <v>418</v>
      </c>
      <c r="D30" s="1" t="s">
        <v>459</v>
      </c>
    </row>
    <row r="31">
      <c r="A31" s="1" t="s">
        <v>488</v>
      </c>
      <c r="B31" s="1" t="s">
        <v>256</v>
      </c>
      <c r="C31" s="1" t="s">
        <v>48</v>
      </c>
      <c r="D31" s="1" t="s">
        <v>461</v>
      </c>
    </row>
    <row r="32">
      <c r="A32" s="1" t="s">
        <v>489</v>
      </c>
      <c r="B32" s="1" t="s">
        <v>260</v>
      </c>
      <c r="C32" s="1" t="s">
        <v>52</v>
      </c>
      <c r="D32" s="1" t="s">
        <v>457</v>
      </c>
    </row>
    <row r="33">
      <c r="A33" s="1" t="s">
        <v>490</v>
      </c>
      <c r="B33" s="1" t="s">
        <v>264</v>
      </c>
      <c r="C33" s="1" t="s">
        <v>357</v>
      </c>
      <c r="D33" s="1" t="s">
        <v>459</v>
      </c>
    </row>
    <row r="34">
      <c r="A34" s="1" t="s">
        <v>491</v>
      </c>
      <c r="B34" s="1" t="s">
        <v>268</v>
      </c>
      <c r="C34" s="1" t="s">
        <v>360</v>
      </c>
      <c r="D34" s="1" t="s">
        <v>461</v>
      </c>
    </row>
    <row r="35">
      <c r="A35" s="1" t="s">
        <v>492</v>
      </c>
      <c r="B35" s="1" t="s">
        <v>272</v>
      </c>
      <c r="C35" s="1" t="s">
        <v>363</v>
      </c>
      <c r="D35" s="1" t="s">
        <v>457</v>
      </c>
    </row>
    <row r="36">
      <c r="A36" s="1" t="s">
        <v>493</v>
      </c>
      <c r="B36" s="1" t="s">
        <v>276</v>
      </c>
      <c r="C36" s="1" t="s">
        <v>365</v>
      </c>
      <c r="D36" s="1" t="s">
        <v>459</v>
      </c>
    </row>
    <row r="37">
      <c r="A37" s="1" t="s">
        <v>494</v>
      </c>
      <c r="B37" s="1" t="s">
        <v>280</v>
      </c>
      <c r="C37" s="1" t="s">
        <v>368</v>
      </c>
      <c r="D37" s="1" t="s">
        <v>461</v>
      </c>
    </row>
    <row r="38">
      <c r="A38" s="1" t="s">
        <v>495</v>
      </c>
      <c r="B38" s="1" t="s">
        <v>284</v>
      </c>
      <c r="C38" s="1" t="s">
        <v>371</v>
      </c>
      <c r="D38" s="1" t="s">
        <v>457</v>
      </c>
    </row>
    <row r="39">
      <c r="A39" s="1" t="s">
        <v>496</v>
      </c>
      <c r="B39" s="1" t="s">
        <v>288</v>
      </c>
      <c r="C39" s="1" t="s">
        <v>374</v>
      </c>
      <c r="D39" s="1" t="s">
        <v>459</v>
      </c>
    </row>
    <row r="40">
      <c r="A40" s="1" t="s">
        <v>497</v>
      </c>
      <c r="B40" s="1" t="s">
        <v>292</v>
      </c>
      <c r="C40" s="1" t="s">
        <v>377</v>
      </c>
      <c r="D40" s="1" t="s">
        <v>461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498</v>
      </c>
      <c r="B1" s="1" t="s">
        <v>348</v>
      </c>
      <c r="C1" s="1" t="s">
        <v>454</v>
      </c>
      <c r="D1" s="1" t="s">
        <v>499</v>
      </c>
      <c r="E1" s="1" t="s">
        <v>500</v>
      </c>
      <c r="F1" s="1" t="s">
        <v>501</v>
      </c>
    </row>
    <row r="2">
      <c r="A2" s="1" t="s">
        <v>502</v>
      </c>
      <c r="B2" s="1" t="s">
        <v>48</v>
      </c>
      <c r="C2" s="1" t="s">
        <v>456</v>
      </c>
      <c r="D2" s="10">
        <f>20000</f>
        <v>20000</v>
      </c>
      <c r="E2" s="1">
        <v>5.0</v>
      </c>
      <c r="F2" s="1">
        <v>10000.0</v>
      </c>
    </row>
    <row r="3">
      <c r="A3" s="1" t="s">
        <v>503</v>
      </c>
      <c r="B3" s="1" t="s">
        <v>52</v>
      </c>
      <c r="C3" s="1" t="s">
        <v>458</v>
      </c>
      <c r="D3" s="10">
        <f>D2+500</f>
        <v>20500</v>
      </c>
      <c r="E3" s="1">
        <v>1.0</v>
      </c>
      <c r="F3" s="1">
        <v>12000.0</v>
      </c>
    </row>
    <row r="4">
      <c r="A4" s="1" t="s">
        <v>504</v>
      </c>
      <c r="B4" s="1" t="s">
        <v>357</v>
      </c>
      <c r="C4" s="1" t="s">
        <v>460</v>
      </c>
      <c r="D4" s="10">
        <f>20000</f>
        <v>20000</v>
      </c>
      <c r="E4" s="1">
        <v>2.0</v>
      </c>
      <c r="F4" s="1">
        <v>31000.0</v>
      </c>
    </row>
    <row r="5">
      <c r="A5" s="1" t="s">
        <v>505</v>
      </c>
      <c r="B5" s="1" t="s">
        <v>360</v>
      </c>
      <c r="C5" s="1" t="s">
        <v>462</v>
      </c>
      <c r="D5" s="10">
        <f>D4+500</f>
        <v>20500</v>
      </c>
      <c r="E5" s="1">
        <v>4.0</v>
      </c>
      <c r="F5" s="1">
        <v>13000.0</v>
      </c>
    </row>
    <row r="6">
      <c r="A6" s="1" t="s">
        <v>506</v>
      </c>
      <c r="B6" s="1" t="s">
        <v>363</v>
      </c>
      <c r="C6" s="1" t="s">
        <v>463</v>
      </c>
      <c r="D6" s="10">
        <f>20000</f>
        <v>20000</v>
      </c>
      <c r="E6" s="1">
        <v>14.0</v>
      </c>
      <c r="F6" s="1">
        <v>51122.0</v>
      </c>
    </row>
    <row r="7">
      <c r="A7" s="1" t="s">
        <v>507</v>
      </c>
      <c r="B7" s="1" t="s">
        <v>365</v>
      </c>
      <c r="C7" s="1" t="s">
        <v>464</v>
      </c>
      <c r="D7" s="10">
        <f>D6+500</f>
        <v>20500</v>
      </c>
      <c r="E7" s="1">
        <v>12.0</v>
      </c>
      <c r="F7" s="1">
        <v>10000.0</v>
      </c>
    </row>
    <row r="8">
      <c r="A8" s="1" t="s">
        <v>508</v>
      </c>
      <c r="B8" s="1" t="s">
        <v>368</v>
      </c>
      <c r="C8" s="1" t="s">
        <v>465</v>
      </c>
      <c r="D8" s="10">
        <f>20000</f>
        <v>20000</v>
      </c>
      <c r="E8" s="1">
        <v>5.0</v>
      </c>
      <c r="F8" s="1">
        <v>12000.0</v>
      </c>
    </row>
    <row r="9">
      <c r="A9" s="1" t="s">
        <v>509</v>
      </c>
      <c r="B9" s="1" t="s">
        <v>371</v>
      </c>
      <c r="C9" s="1" t="s">
        <v>466</v>
      </c>
      <c r="D9" s="10">
        <f>D8+500</f>
        <v>20500</v>
      </c>
      <c r="E9" s="1">
        <v>1.0</v>
      </c>
      <c r="F9" s="1">
        <v>31000.0</v>
      </c>
    </row>
    <row r="10">
      <c r="A10" s="1" t="s">
        <v>510</v>
      </c>
      <c r="B10" s="1" t="s">
        <v>374</v>
      </c>
      <c r="C10" s="1" t="s">
        <v>467</v>
      </c>
      <c r="D10" s="10">
        <f>20000</f>
        <v>20000</v>
      </c>
      <c r="E10" s="1">
        <v>2.0</v>
      </c>
      <c r="F10" s="1">
        <v>13000.0</v>
      </c>
    </row>
    <row r="11">
      <c r="A11" s="1" t="s">
        <v>511</v>
      </c>
      <c r="B11" s="1" t="s">
        <v>377</v>
      </c>
      <c r="C11" s="1" t="s">
        <v>468</v>
      </c>
      <c r="D11" s="10">
        <f>D10+500</f>
        <v>20500</v>
      </c>
      <c r="E11" s="1">
        <v>4.0</v>
      </c>
      <c r="F11" s="1">
        <v>51122.0</v>
      </c>
    </row>
    <row r="12">
      <c r="A12" s="1" t="s">
        <v>512</v>
      </c>
      <c r="B12" s="1" t="s">
        <v>379</v>
      </c>
      <c r="C12" s="1" t="s">
        <v>469</v>
      </c>
      <c r="D12" s="10">
        <f>20000</f>
        <v>20000</v>
      </c>
      <c r="E12" s="1">
        <v>14.0</v>
      </c>
      <c r="F12" s="1">
        <v>10000.0</v>
      </c>
    </row>
    <row r="13">
      <c r="A13" s="1" t="s">
        <v>513</v>
      </c>
      <c r="B13" s="1" t="s">
        <v>382</v>
      </c>
      <c r="C13" s="1" t="s">
        <v>470</v>
      </c>
      <c r="D13" s="10">
        <f>D12+500</f>
        <v>20500</v>
      </c>
      <c r="E13" s="1">
        <v>12.0</v>
      </c>
      <c r="F13" s="1">
        <v>12000.0</v>
      </c>
    </row>
    <row r="14">
      <c r="A14" s="1" t="s">
        <v>514</v>
      </c>
      <c r="B14" s="1" t="s">
        <v>385</v>
      </c>
      <c r="C14" s="1" t="s">
        <v>471</v>
      </c>
      <c r="D14" s="10">
        <f>20000</f>
        <v>20000</v>
      </c>
      <c r="E14" s="1">
        <v>5.0</v>
      </c>
      <c r="F14" s="1">
        <v>31000.0</v>
      </c>
    </row>
    <row r="15">
      <c r="A15" s="1" t="s">
        <v>515</v>
      </c>
      <c r="B15" s="1" t="s">
        <v>388</v>
      </c>
      <c r="C15" s="1" t="s">
        <v>472</v>
      </c>
      <c r="D15" s="10">
        <f>D14+500</f>
        <v>20500</v>
      </c>
      <c r="E15" s="1">
        <v>1.0</v>
      </c>
      <c r="F15" s="1">
        <v>13000.0</v>
      </c>
    </row>
    <row r="16">
      <c r="A16" s="1" t="s">
        <v>516</v>
      </c>
      <c r="B16" s="1" t="s">
        <v>390</v>
      </c>
      <c r="C16" s="1" t="s">
        <v>473</v>
      </c>
      <c r="D16" s="10">
        <f>20000</f>
        <v>20000</v>
      </c>
      <c r="E16" s="1">
        <v>2.0</v>
      </c>
      <c r="F16" s="1">
        <v>51122.0</v>
      </c>
    </row>
    <row r="17">
      <c r="A17" s="1" t="s">
        <v>517</v>
      </c>
      <c r="B17" s="1" t="s">
        <v>392</v>
      </c>
      <c r="C17" s="1" t="s">
        <v>474</v>
      </c>
      <c r="D17" s="10">
        <f>D16+500</f>
        <v>20500</v>
      </c>
      <c r="E17" s="1">
        <v>4.0</v>
      </c>
      <c r="F17" s="1">
        <v>10000.0</v>
      </c>
    </row>
    <row r="18">
      <c r="A18" s="1" t="s">
        <v>518</v>
      </c>
      <c r="B18" s="1" t="s">
        <v>394</v>
      </c>
      <c r="C18" s="1" t="s">
        <v>475</v>
      </c>
      <c r="D18" s="10">
        <f>20000</f>
        <v>20000</v>
      </c>
      <c r="E18" s="1">
        <v>14.0</v>
      </c>
      <c r="F18" s="1">
        <v>12000.0</v>
      </c>
    </row>
    <row r="19">
      <c r="A19" s="1" t="s">
        <v>519</v>
      </c>
      <c r="B19" s="1" t="s">
        <v>396</v>
      </c>
      <c r="C19" s="1" t="s">
        <v>476</v>
      </c>
      <c r="D19" s="10">
        <f>D18+500</f>
        <v>20500</v>
      </c>
      <c r="E19" s="1">
        <v>12.0</v>
      </c>
      <c r="F19" s="1">
        <v>31000.0</v>
      </c>
    </row>
    <row r="20">
      <c r="A20" s="1" t="s">
        <v>520</v>
      </c>
      <c r="B20" s="1" t="s">
        <v>398</v>
      </c>
      <c r="C20" s="1" t="s">
        <v>477</v>
      </c>
      <c r="D20" s="10">
        <f>20000</f>
        <v>20000</v>
      </c>
      <c r="E20" s="1">
        <v>5.0</v>
      </c>
      <c r="F20" s="1">
        <v>13000.0</v>
      </c>
    </row>
    <row r="21">
      <c r="A21" s="1" t="s">
        <v>521</v>
      </c>
      <c r="B21" s="1" t="s">
        <v>400</v>
      </c>
      <c r="C21" s="1" t="s">
        <v>478</v>
      </c>
      <c r="D21" s="10">
        <f>D20+500</f>
        <v>20500</v>
      </c>
      <c r="E21" s="1">
        <v>1.0</v>
      </c>
      <c r="F21" s="1">
        <v>51122.0</v>
      </c>
    </row>
    <row r="22">
      <c r="A22" s="1" t="s">
        <v>522</v>
      </c>
      <c r="B22" s="1" t="s">
        <v>402</v>
      </c>
      <c r="C22" s="1" t="s">
        <v>479</v>
      </c>
      <c r="D22" s="10">
        <f>20000</f>
        <v>20000</v>
      </c>
      <c r="E22" s="1">
        <v>2.0</v>
      </c>
      <c r="F22" s="1">
        <v>10000.0</v>
      </c>
    </row>
    <row r="23">
      <c r="A23" s="1" t="s">
        <v>523</v>
      </c>
      <c r="B23" s="1" t="s">
        <v>404</v>
      </c>
      <c r="C23" s="1" t="s">
        <v>480</v>
      </c>
      <c r="D23" s="10">
        <f>D22+500</f>
        <v>20500</v>
      </c>
      <c r="E23" s="1">
        <v>4.0</v>
      </c>
      <c r="F23" s="1">
        <v>12000.0</v>
      </c>
    </row>
    <row r="24">
      <c r="A24" s="1" t="s">
        <v>524</v>
      </c>
      <c r="B24" s="1" t="s">
        <v>406</v>
      </c>
      <c r="C24" s="1" t="s">
        <v>481</v>
      </c>
      <c r="D24" s="10">
        <f>20000</f>
        <v>20000</v>
      </c>
      <c r="E24" s="1">
        <v>14.0</v>
      </c>
      <c r="F24" s="1">
        <v>31000.0</v>
      </c>
    </row>
    <row r="25">
      <c r="A25" s="1" t="s">
        <v>525</v>
      </c>
      <c r="B25" s="1" t="s">
        <v>408</v>
      </c>
      <c r="C25" s="1" t="s">
        <v>482</v>
      </c>
      <c r="D25" s="10">
        <f>D24+500</f>
        <v>20500</v>
      </c>
      <c r="E25" s="1">
        <v>12.0</v>
      </c>
      <c r="F25" s="1">
        <v>13000.0</v>
      </c>
    </row>
    <row r="26">
      <c r="A26" s="1" t="s">
        <v>526</v>
      </c>
      <c r="B26" s="1" t="s">
        <v>410</v>
      </c>
      <c r="C26" s="1" t="s">
        <v>483</v>
      </c>
      <c r="D26" s="10">
        <f>20000</f>
        <v>20000</v>
      </c>
      <c r="E26" s="1">
        <v>5.0</v>
      </c>
      <c r="F26" s="1">
        <v>51122.0</v>
      </c>
    </row>
    <row r="27">
      <c r="A27" s="1" t="s">
        <v>527</v>
      </c>
      <c r="B27" s="1" t="s">
        <v>412</v>
      </c>
      <c r="C27" s="1" t="s">
        <v>484</v>
      </c>
      <c r="D27" s="10">
        <f>D26+500</f>
        <v>20500</v>
      </c>
      <c r="E27" s="1">
        <v>1.0</v>
      </c>
      <c r="F27" s="1">
        <v>10000.0</v>
      </c>
    </row>
    <row r="28">
      <c r="A28" s="1" t="s">
        <v>528</v>
      </c>
      <c r="B28" s="1" t="s">
        <v>414</v>
      </c>
      <c r="C28" s="1" t="s">
        <v>485</v>
      </c>
      <c r="D28" s="10">
        <f>20000</f>
        <v>20000</v>
      </c>
      <c r="E28" s="1">
        <v>2.0</v>
      </c>
      <c r="F28" s="1">
        <v>12000.0</v>
      </c>
    </row>
    <row r="29">
      <c r="A29" s="1" t="s">
        <v>529</v>
      </c>
      <c r="B29" s="1" t="s">
        <v>416</v>
      </c>
      <c r="C29" s="1" t="s">
        <v>486</v>
      </c>
      <c r="D29" s="10">
        <f>D28+500</f>
        <v>20500</v>
      </c>
      <c r="E29" s="1">
        <v>4.0</v>
      </c>
      <c r="F29" s="1">
        <v>31000.0</v>
      </c>
    </row>
    <row r="30">
      <c r="A30" s="1" t="s">
        <v>530</v>
      </c>
      <c r="B30" s="1" t="s">
        <v>418</v>
      </c>
      <c r="C30" s="1" t="s">
        <v>487</v>
      </c>
      <c r="D30" s="10">
        <f>20000</f>
        <v>20000</v>
      </c>
      <c r="E30" s="1">
        <v>14.0</v>
      </c>
      <c r="F30" s="1">
        <v>13000.0</v>
      </c>
    </row>
    <row r="31">
      <c r="A31" s="1" t="s">
        <v>531</v>
      </c>
      <c r="B31" s="1" t="s">
        <v>48</v>
      </c>
      <c r="C31" s="1" t="s">
        <v>488</v>
      </c>
      <c r="D31" s="10">
        <f>D30+500</f>
        <v>20500</v>
      </c>
      <c r="E31" s="1">
        <v>12.0</v>
      </c>
      <c r="F31" s="1">
        <v>51122.0</v>
      </c>
    </row>
    <row r="32">
      <c r="A32" s="1" t="s">
        <v>532</v>
      </c>
      <c r="B32" s="1" t="s">
        <v>52</v>
      </c>
      <c r="C32" s="1" t="s">
        <v>489</v>
      </c>
      <c r="D32" s="10">
        <f>20000</f>
        <v>20000</v>
      </c>
      <c r="E32" s="1">
        <v>5.0</v>
      </c>
      <c r="F32" s="1">
        <v>10000.0</v>
      </c>
    </row>
    <row r="33">
      <c r="A33" s="1" t="s">
        <v>533</v>
      </c>
      <c r="B33" s="1" t="s">
        <v>357</v>
      </c>
      <c r="C33" s="1" t="s">
        <v>490</v>
      </c>
      <c r="D33" s="10">
        <f>D32+500</f>
        <v>20500</v>
      </c>
      <c r="E33" s="1">
        <v>1.0</v>
      </c>
      <c r="F33" s="1">
        <v>12000.0</v>
      </c>
    </row>
    <row r="34">
      <c r="A34" s="1" t="s">
        <v>534</v>
      </c>
      <c r="B34" s="1" t="s">
        <v>360</v>
      </c>
      <c r="C34" s="1" t="s">
        <v>491</v>
      </c>
      <c r="D34" s="10">
        <f>20000</f>
        <v>20000</v>
      </c>
      <c r="E34" s="1">
        <v>2.0</v>
      </c>
      <c r="F34" s="1">
        <v>31000.0</v>
      </c>
    </row>
    <row r="35">
      <c r="A35" s="1" t="s">
        <v>535</v>
      </c>
      <c r="B35" s="1" t="s">
        <v>363</v>
      </c>
      <c r="C35" s="1" t="s">
        <v>492</v>
      </c>
      <c r="D35" s="10">
        <f>D34+500</f>
        <v>20500</v>
      </c>
      <c r="E35" s="1">
        <v>4.0</v>
      </c>
      <c r="F35" s="1">
        <v>13000.0</v>
      </c>
    </row>
    <row r="36">
      <c r="A36" s="1" t="s">
        <v>536</v>
      </c>
      <c r="B36" s="1" t="s">
        <v>365</v>
      </c>
      <c r="C36" s="1" t="s">
        <v>493</v>
      </c>
      <c r="D36" s="10">
        <f>20000</f>
        <v>20000</v>
      </c>
      <c r="E36" s="1">
        <v>14.0</v>
      </c>
      <c r="F36" s="1">
        <v>51122.0</v>
      </c>
    </row>
    <row r="37">
      <c r="A37" s="1" t="s">
        <v>537</v>
      </c>
      <c r="B37" s="1" t="s">
        <v>368</v>
      </c>
      <c r="C37" s="1" t="s">
        <v>494</v>
      </c>
      <c r="D37" s="10">
        <f>D36+500</f>
        <v>20500</v>
      </c>
      <c r="E37" s="1">
        <v>12.0</v>
      </c>
      <c r="F37" s="1">
        <v>10000.0</v>
      </c>
    </row>
    <row r="38">
      <c r="A38" s="1" t="s">
        <v>538</v>
      </c>
      <c r="B38" s="1" t="s">
        <v>371</v>
      </c>
      <c r="C38" s="1" t="s">
        <v>495</v>
      </c>
      <c r="D38" s="10">
        <f>20000</f>
        <v>20000</v>
      </c>
      <c r="E38" s="1">
        <v>5.0</v>
      </c>
      <c r="F38" s="1">
        <v>12000.0</v>
      </c>
    </row>
    <row r="39">
      <c r="A39" s="1" t="s">
        <v>539</v>
      </c>
      <c r="B39" s="1" t="s">
        <v>374</v>
      </c>
      <c r="C39" s="1" t="s">
        <v>496</v>
      </c>
      <c r="D39" s="10">
        <f>D38+500</f>
        <v>20500</v>
      </c>
      <c r="E39" s="1">
        <v>1.0</v>
      </c>
      <c r="F39" s="1">
        <v>31000.0</v>
      </c>
    </row>
    <row r="40">
      <c r="A40" s="1" t="s">
        <v>540</v>
      </c>
      <c r="B40" s="1" t="s">
        <v>377</v>
      </c>
      <c r="C40" s="1" t="s">
        <v>497</v>
      </c>
      <c r="D40" s="10">
        <f>20000</f>
        <v>20000</v>
      </c>
      <c r="E40" s="1">
        <v>2.0</v>
      </c>
      <c r="F40" s="1">
        <v>13000.0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71"/>
    <col customWidth="1" min="3" max="3" width="16.71"/>
  </cols>
  <sheetData>
    <row r="1">
      <c r="A1" s="1" t="s">
        <v>454</v>
      </c>
      <c r="B1" s="1" t="s">
        <v>541</v>
      </c>
      <c r="C1" s="1" t="s">
        <v>542</v>
      </c>
    </row>
    <row r="2">
      <c r="A2" s="1" t="s">
        <v>456</v>
      </c>
      <c r="B2" s="1" t="s">
        <v>543</v>
      </c>
      <c r="C2" s="1">
        <v>4000.0</v>
      </c>
    </row>
    <row r="3">
      <c r="A3" s="1" t="s">
        <v>465</v>
      </c>
      <c r="B3" s="1" t="s">
        <v>544</v>
      </c>
      <c r="C3" s="1">
        <v>5000.0</v>
      </c>
    </row>
    <row r="4">
      <c r="A4" s="1" t="s">
        <v>468</v>
      </c>
      <c r="B4" s="1" t="s">
        <v>545</v>
      </c>
      <c r="C4" s="1">
        <v>4000.0</v>
      </c>
    </row>
    <row r="5">
      <c r="A5" s="1" t="s">
        <v>471</v>
      </c>
      <c r="B5" s="1" t="s">
        <v>546</v>
      </c>
      <c r="C5" s="1">
        <v>4500.0</v>
      </c>
    </row>
    <row r="6">
      <c r="A6" s="1" t="s">
        <v>474</v>
      </c>
      <c r="B6" s="1" t="s">
        <v>547</v>
      </c>
      <c r="C6" s="1">
        <v>6500.0</v>
      </c>
    </row>
    <row r="7">
      <c r="A7" s="1" t="s">
        <v>477</v>
      </c>
      <c r="B7" s="1" t="s">
        <v>548</v>
      </c>
      <c r="C7" s="1">
        <v>5700.0</v>
      </c>
    </row>
    <row r="8">
      <c r="A8" s="1" t="s">
        <v>480</v>
      </c>
      <c r="B8" s="1" t="s">
        <v>549</v>
      </c>
      <c r="C8" s="1">
        <v>8000.0</v>
      </c>
    </row>
    <row r="9">
      <c r="A9" s="1" t="s">
        <v>483</v>
      </c>
      <c r="B9" s="1" t="s">
        <v>550</v>
      </c>
      <c r="C9" s="1">
        <v>3800.0</v>
      </c>
    </row>
    <row r="10">
      <c r="A10" s="1" t="s">
        <v>486</v>
      </c>
      <c r="B10" s="1" t="s">
        <v>551</v>
      </c>
      <c r="C10" s="1">
        <v>5000.0</v>
      </c>
    </row>
    <row r="11">
      <c r="A11" s="1" t="s">
        <v>489</v>
      </c>
      <c r="B11" s="1" t="s">
        <v>552</v>
      </c>
      <c r="C11" s="1">
        <v>4950.0</v>
      </c>
    </row>
    <row r="12">
      <c r="A12" s="1" t="s">
        <v>492</v>
      </c>
      <c r="B12" s="1" t="s">
        <v>553</v>
      </c>
      <c r="C12" s="1">
        <v>3900.0</v>
      </c>
    </row>
    <row r="13">
      <c r="A13" s="1" t="s">
        <v>495</v>
      </c>
      <c r="B13" s="1" t="s">
        <v>554</v>
      </c>
      <c r="C13" s="1">
        <v>4300.0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190</v>
      </c>
      <c r="C1" s="1" t="s">
        <v>191</v>
      </c>
    </row>
    <row r="2">
      <c r="A2" s="1" t="s">
        <v>6</v>
      </c>
      <c r="B2" s="1">
        <v>12.0</v>
      </c>
      <c r="C2" s="10">
        <f t="shared" ref="C2:C42" si="1">10000*B2</f>
        <v>120000</v>
      </c>
    </row>
    <row r="3">
      <c r="A3" s="1" t="s">
        <v>11</v>
      </c>
      <c r="B3" s="1">
        <v>13.0</v>
      </c>
      <c r="C3" s="10">
        <f t="shared" si="1"/>
        <v>130000</v>
      </c>
    </row>
    <row r="4">
      <c r="A4" s="1" t="s">
        <v>15</v>
      </c>
      <c r="B4" s="1">
        <v>14.0</v>
      </c>
      <c r="C4" s="10">
        <f t="shared" si="1"/>
        <v>140000</v>
      </c>
    </row>
    <row r="5">
      <c r="A5" s="1" t="s">
        <v>20</v>
      </c>
      <c r="B5" s="1">
        <v>15.0</v>
      </c>
      <c r="C5" s="10">
        <f t="shared" si="1"/>
        <v>150000</v>
      </c>
    </row>
    <row r="6">
      <c r="A6" s="1" t="s">
        <v>24</v>
      </c>
      <c r="B6" s="1">
        <v>16.0</v>
      </c>
      <c r="C6" s="10">
        <f t="shared" si="1"/>
        <v>160000</v>
      </c>
    </row>
    <row r="7">
      <c r="A7" s="1" t="s">
        <v>28</v>
      </c>
      <c r="B7" s="1">
        <v>17.0</v>
      </c>
      <c r="C7" s="10">
        <f t="shared" si="1"/>
        <v>170000</v>
      </c>
    </row>
    <row r="8">
      <c r="A8" s="1" t="s">
        <v>32</v>
      </c>
      <c r="B8" s="1">
        <v>18.0</v>
      </c>
      <c r="C8" s="10">
        <f t="shared" si="1"/>
        <v>180000</v>
      </c>
    </row>
    <row r="9">
      <c r="A9" s="1" t="s">
        <v>36</v>
      </c>
      <c r="B9" s="1">
        <v>19.0</v>
      </c>
      <c r="C9" s="10">
        <f t="shared" si="1"/>
        <v>190000</v>
      </c>
    </row>
    <row r="10">
      <c r="A10" s="1" t="s">
        <v>40</v>
      </c>
      <c r="B10" s="1">
        <v>20.0</v>
      </c>
      <c r="C10" s="10">
        <f t="shared" si="1"/>
        <v>200000</v>
      </c>
    </row>
    <row r="11">
      <c r="A11" s="1" t="s">
        <v>44</v>
      </c>
      <c r="B11" s="1">
        <v>21.0</v>
      </c>
      <c r="C11" s="10">
        <f t="shared" si="1"/>
        <v>210000</v>
      </c>
    </row>
    <row r="12">
      <c r="A12" s="1" t="s">
        <v>48</v>
      </c>
      <c r="B12" s="1">
        <v>22.0</v>
      </c>
      <c r="C12" s="10">
        <f t="shared" si="1"/>
        <v>220000</v>
      </c>
    </row>
    <row r="13">
      <c r="A13" s="1" t="s">
        <v>52</v>
      </c>
      <c r="B13" s="1">
        <v>23.0</v>
      </c>
      <c r="C13" s="10">
        <f t="shared" si="1"/>
        <v>230000</v>
      </c>
    </row>
    <row r="14">
      <c r="A14" s="1" t="s">
        <v>56</v>
      </c>
      <c r="B14" s="1">
        <v>24.0</v>
      </c>
      <c r="C14" s="10">
        <f t="shared" si="1"/>
        <v>240000</v>
      </c>
    </row>
    <row r="15">
      <c r="A15" s="1" t="s">
        <v>60</v>
      </c>
      <c r="B15" s="1">
        <v>25.0</v>
      </c>
      <c r="C15" s="10">
        <f t="shared" si="1"/>
        <v>250000</v>
      </c>
    </row>
    <row r="16">
      <c r="A16" s="1" t="s">
        <v>64</v>
      </c>
      <c r="B16" s="1">
        <v>26.0</v>
      </c>
      <c r="C16" s="10">
        <f t="shared" si="1"/>
        <v>260000</v>
      </c>
    </row>
    <row r="17">
      <c r="A17" s="1" t="s">
        <v>68</v>
      </c>
      <c r="B17" s="1">
        <v>27.0</v>
      </c>
      <c r="C17" s="10">
        <f t="shared" si="1"/>
        <v>270000</v>
      </c>
    </row>
    <row r="18">
      <c r="A18" s="1" t="s">
        <v>72</v>
      </c>
      <c r="B18" s="1">
        <v>28.0</v>
      </c>
      <c r="C18" s="10">
        <f t="shared" si="1"/>
        <v>280000</v>
      </c>
    </row>
    <row r="19">
      <c r="A19" s="1" t="s">
        <v>76</v>
      </c>
      <c r="B19" s="1">
        <v>29.0</v>
      </c>
      <c r="C19" s="10">
        <f t="shared" si="1"/>
        <v>290000</v>
      </c>
    </row>
    <row r="20">
      <c r="A20" s="1" t="s">
        <v>80</v>
      </c>
      <c r="B20" s="1">
        <v>30.0</v>
      </c>
      <c r="C20" s="10">
        <f t="shared" si="1"/>
        <v>300000</v>
      </c>
    </row>
    <row r="21">
      <c r="A21" s="1" t="s">
        <v>84</v>
      </c>
      <c r="B21" s="1">
        <v>31.0</v>
      </c>
      <c r="C21" s="10">
        <f t="shared" si="1"/>
        <v>310000</v>
      </c>
    </row>
    <row r="22">
      <c r="A22" s="1" t="s">
        <v>88</v>
      </c>
      <c r="B22" s="1">
        <v>32.0</v>
      </c>
      <c r="C22" s="10">
        <f t="shared" si="1"/>
        <v>320000</v>
      </c>
    </row>
    <row r="23">
      <c r="A23" s="1" t="s">
        <v>92</v>
      </c>
      <c r="B23" s="1">
        <v>33.0</v>
      </c>
      <c r="C23" s="10">
        <f t="shared" si="1"/>
        <v>330000</v>
      </c>
    </row>
    <row r="24">
      <c r="A24" s="1" t="s">
        <v>96</v>
      </c>
      <c r="B24" s="1">
        <v>34.0</v>
      </c>
      <c r="C24" s="10">
        <f t="shared" si="1"/>
        <v>340000</v>
      </c>
    </row>
    <row r="25">
      <c r="A25" s="1" t="s">
        <v>100</v>
      </c>
      <c r="B25" s="1">
        <v>35.0</v>
      </c>
      <c r="C25" s="10">
        <f t="shared" si="1"/>
        <v>350000</v>
      </c>
    </row>
    <row r="26">
      <c r="A26" s="1" t="s">
        <v>104</v>
      </c>
      <c r="B26" s="1">
        <v>36.0</v>
      </c>
      <c r="C26" s="10">
        <f t="shared" si="1"/>
        <v>360000</v>
      </c>
    </row>
    <row r="27">
      <c r="A27" s="1" t="s">
        <v>108</v>
      </c>
      <c r="B27" s="1">
        <v>37.0</v>
      </c>
      <c r="C27" s="10">
        <f t="shared" si="1"/>
        <v>370000</v>
      </c>
    </row>
    <row r="28">
      <c r="A28" s="1" t="s">
        <v>112</v>
      </c>
      <c r="B28" s="1">
        <v>37.0</v>
      </c>
      <c r="C28" s="10">
        <f t="shared" si="1"/>
        <v>370000</v>
      </c>
    </row>
    <row r="29">
      <c r="A29" s="1" t="s">
        <v>116</v>
      </c>
      <c r="B29" s="1">
        <v>37.0</v>
      </c>
      <c r="C29" s="10">
        <f t="shared" si="1"/>
        <v>370000</v>
      </c>
    </row>
    <row r="30">
      <c r="A30" s="9" t="s">
        <v>120</v>
      </c>
      <c r="B30" s="1">
        <v>37.0</v>
      </c>
      <c r="C30" s="10">
        <f t="shared" si="1"/>
        <v>370000</v>
      </c>
    </row>
    <row r="31">
      <c r="A31" s="1" t="s">
        <v>124</v>
      </c>
      <c r="B31" s="1">
        <v>37.0</v>
      </c>
      <c r="C31" s="10">
        <f t="shared" si="1"/>
        <v>370000</v>
      </c>
    </row>
    <row r="32">
      <c r="A32" s="1" t="s">
        <v>128</v>
      </c>
      <c r="B32" s="1">
        <v>37.0</v>
      </c>
      <c r="C32" s="10">
        <f t="shared" si="1"/>
        <v>370000</v>
      </c>
    </row>
    <row r="33">
      <c r="A33" s="1" t="s">
        <v>132</v>
      </c>
      <c r="B33" s="1">
        <v>37.0</v>
      </c>
      <c r="C33" s="10">
        <f t="shared" si="1"/>
        <v>370000</v>
      </c>
    </row>
    <row r="34">
      <c r="A34" s="1" t="s">
        <v>136</v>
      </c>
      <c r="B34" s="1">
        <v>37.0</v>
      </c>
      <c r="C34" s="10">
        <f t="shared" si="1"/>
        <v>370000</v>
      </c>
    </row>
    <row r="35">
      <c r="A35" s="1" t="s">
        <v>140</v>
      </c>
      <c r="B35" s="1">
        <v>37.0</v>
      </c>
      <c r="C35" s="10">
        <f t="shared" si="1"/>
        <v>370000</v>
      </c>
    </row>
    <row r="36">
      <c r="A36" s="1" t="s">
        <v>144</v>
      </c>
      <c r="B36" s="1">
        <v>37.0</v>
      </c>
      <c r="C36" s="10">
        <f t="shared" si="1"/>
        <v>370000</v>
      </c>
    </row>
    <row r="37">
      <c r="A37" s="1" t="s">
        <v>148</v>
      </c>
      <c r="B37" s="1">
        <v>37.0</v>
      </c>
      <c r="C37" s="10">
        <f t="shared" si="1"/>
        <v>370000</v>
      </c>
    </row>
    <row r="38">
      <c r="A38" s="1" t="s">
        <v>152</v>
      </c>
      <c r="B38" s="1">
        <v>37.0</v>
      </c>
      <c r="C38" s="10">
        <f t="shared" si="1"/>
        <v>370000</v>
      </c>
    </row>
    <row r="39">
      <c r="A39" s="1" t="s">
        <v>156</v>
      </c>
      <c r="B39" s="1">
        <v>37.0</v>
      </c>
      <c r="C39" s="10">
        <f t="shared" si="1"/>
        <v>370000</v>
      </c>
    </row>
    <row r="40">
      <c r="A40" s="1" t="s">
        <v>160</v>
      </c>
      <c r="B40" s="1">
        <v>37.0</v>
      </c>
      <c r="C40" s="10">
        <f t="shared" si="1"/>
        <v>370000</v>
      </c>
    </row>
    <row r="41">
      <c r="A41" s="1" t="s">
        <v>164</v>
      </c>
      <c r="B41" s="1">
        <v>37.0</v>
      </c>
      <c r="C41" s="10">
        <f t="shared" si="1"/>
        <v>370000</v>
      </c>
    </row>
    <row r="42">
      <c r="A42" s="1" t="s">
        <v>168</v>
      </c>
      <c r="B42" s="1">
        <v>37.0</v>
      </c>
      <c r="C42" s="10">
        <f t="shared" si="1"/>
        <v>370000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</cols>
  <sheetData>
    <row r="1">
      <c r="A1" s="11" t="s">
        <v>192</v>
      </c>
      <c r="B1" s="11" t="s">
        <v>193</v>
      </c>
      <c r="C1" s="11"/>
    </row>
    <row r="2">
      <c r="A2" s="1" t="s">
        <v>194</v>
      </c>
      <c r="B2" s="1" t="s">
        <v>195</v>
      </c>
    </row>
    <row r="3">
      <c r="A3" s="1" t="s">
        <v>196</v>
      </c>
      <c r="B3" s="1" t="s">
        <v>197</v>
      </c>
    </row>
    <row r="4">
      <c r="A4" s="1" t="s">
        <v>198</v>
      </c>
      <c r="B4" s="1" t="s">
        <v>197</v>
      </c>
    </row>
    <row r="5">
      <c r="A5" s="1" t="s">
        <v>199</v>
      </c>
      <c r="B5" s="12" t="s">
        <v>197</v>
      </c>
    </row>
    <row r="6">
      <c r="A6" s="1" t="s">
        <v>200</v>
      </c>
      <c r="B6" s="1" t="s">
        <v>197</v>
      </c>
    </row>
    <row r="7">
      <c r="A7" s="1" t="s">
        <v>201</v>
      </c>
      <c r="B7" s="1" t="s">
        <v>197</v>
      </c>
    </row>
    <row r="8">
      <c r="A8" s="1" t="s">
        <v>202</v>
      </c>
      <c r="B8" s="1" t="s">
        <v>197</v>
      </c>
    </row>
    <row r="9">
      <c r="A9" s="1" t="s">
        <v>203</v>
      </c>
      <c r="B9" s="1" t="s">
        <v>197</v>
      </c>
    </row>
    <row r="10">
      <c r="A10" s="1" t="s">
        <v>204</v>
      </c>
      <c r="B10" s="1" t="s">
        <v>197</v>
      </c>
    </row>
    <row r="11">
      <c r="A11" s="1" t="s">
        <v>205</v>
      </c>
      <c r="B11" s="1" t="s">
        <v>206</v>
      </c>
    </row>
    <row r="12">
      <c r="A12" s="1" t="s">
        <v>207</v>
      </c>
      <c r="B12" s="1" t="s">
        <v>208</v>
      </c>
    </row>
    <row r="13">
      <c r="A13" s="1" t="s">
        <v>209</v>
      </c>
      <c r="B13" s="1" t="s">
        <v>210</v>
      </c>
    </row>
    <row r="14">
      <c r="A14" s="1" t="s">
        <v>211</v>
      </c>
      <c r="B14" s="1" t="s">
        <v>210</v>
      </c>
    </row>
    <row r="15">
      <c r="A15" s="1" t="s">
        <v>212</v>
      </c>
      <c r="B15" s="1" t="s">
        <v>195</v>
      </c>
    </row>
    <row r="16">
      <c r="A16" s="1" t="s">
        <v>213</v>
      </c>
      <c r="B16" s="12" t="s">
        <v>197</v>
      </c>
    </row>
    <row r="17">
      <c r="A17" s="1" t="s">
        <v>214</v>
      </c>
      <c r="B17" s="12" t="s">
        <v>197</v>
      </c>
    </row>
    <row r="18">
      <c r="A18" s="1" t="s">
        <v>215</v>
      </c>
      <c r="B18" s="12" t="s">
        <v>197</v>
      </c>
    </row>
    <row r="19">
      <c r="A19" s="1" t="s">
        <v>216</v>
      </c>
      <c r="B19" s="12" t="s">
        <v>197</v>
      </c>
    </row>
    <row r="20">
      <c r="A20" s="1" t="s">
        <v>217</v>
      </c>
      <c r="B20" s="12" t="s">
        <v>197</v>
      </c>
    </row>
    <row r="21">
      <c r="A21" s="1" t="s">
        <v>218</v>
      </c>
      <c r="B21" s="12" t="s">
        <v>197</v>
      </c>
    </row>
    <row r="22">
      <c r="A22" s="1" t="s">
        <v>219</v>
      </c>
      <c r="B22" s="1" t="s">
        <v>206</v>
      </c>
    </row>
    <row r="23">
      <c r="A23" s="1" t="s">
        <v>220</v>
      </c>
      <c r="B23" s="1" t="s">
        <v>206</v>
      </c>
    </row>
    <row r="24">
      <c r="A24" s="1" t="s">
        <v>221</v>
      </c>
      <c r="B24" s="1" t="s">
        <v>208</v>
      </c>
    </row>
    <row r="25">
      <c r="A25" s="1" t="s">
        <v>222</v>
      </c>
      <c r="B25" s="1" t="s">
        <v>208</v>
      </c>
    </row>
    <row r="26">
      <c r="A26" s="1" t="s">
        <v>223</v>
      </c>
      <c r="B26" s="1" t="s">
        <v>210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57"/>
  </cols>
  <sheetData>
    <row r="1">
      <c r="A1" s="13" t="s">
        <v>224</v>
      </c>
      <c r="B1" s="13" t="s">
        <v>225</v>
      </c>
      <c r="C1" s="13" t="s">
        <v>226</v>
      </c>
      <c r="D1" s="13"/>
    </row>
    <row r="2">
      <c r="A2" s="5" t="s">
        <v>195</v>
      </c>
      <c r="B2" s="5" t="s">
        <v>227</v>
      </c>
      <c r="C2" s="8" t="s">
        <v>228</v>
      </c>
      <c r="D2" s="5"/>
    </row>
    <row r="3">
      <c r="A3" s="5" t="s">
        <v>197</v>
      </c>
      <c r="B3" s="5" t="s">
        <v>229</v>
      </c>
      <c r="C3" s="8" t="s">
        <v>230</v>
      </c>
      <c r="D3" s="5"/>
    </row>
    <row r="4">
      <c r="A4" s="1" t="s">
        <v>206</v>
      </c>
      <c r="B4" s="1" t="s">
        <v>231</v>
      </c>
      <c r="C4" s="7" t="s">
        <v>232</v>
      </c>
    </row>
    <row r="5">
      <c r="A5" s="1" t="s">
        <v>208</v>
      </c>
      <c r="B5" s="14" t="s">
        <v>233</v>
      </c>
      <c r="C5" s="7" t="s">
        <v>234</v>
      </c>
    </row>
    <row r="6">
      <c r="A6" s="1" t="s">
        <v>210</v>
      </c>
      <c r="B6" s="1" t="s">
        <v>235</v>
      </c>
      <c r="C6" s="7" t="s">
        <v>236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1" t="s">
        <v>237</v>
      </c>
      <c r="B1" s="11" t="s">
        <v>238</v>
      </c>
      <c r="C1" s="11" t="s">
        <v>193</v>
      </c>
    </row>
    <row r="2">
      <c r="A2" s="1">
        <v>1.0</v>
      </c>
      <c r="B2" s="1" t="s">
        <v>194</v>
      </c>
      <c r="C2" s="1" t="s">
        <v>195</v>
      </c>
    </row>
    <row r="3">
      <c r="A3" s="1">
        <v>2.0</v>
      </c>
      <c r="B3" s="1" t="s">
        <v>212</v>
      </c>
      <c r="C3" s="1" t="s">
        <v>195</v>
      </c>
    </row>
    <row r="4">
      <c r="A4" s="1">
        <v>3.0</v>
      </c>
      <c r="B4" s="1" t="s">
        <v>196</v>
      </c>
      <c r="C4" s="1" t="s">
        <v>197</v>
      </c>
    </row>
    <row r="5">
      <c r="A5" s="1">
        <v>4.0</v>
      </c>
      <c r="B5" s="1" t="s">
        <v>198</v>
      </c>
      <c r="C5" s="1" t="s">
        <v>197</v>
      </c>
    </row>
    <row r="6">
      <c r="A6" s="1">
        <v>5.0</v>
      </c>
      <c r="B6" s="1" t="s">
        <v>199</v>
      </c>
      <c r="C6" s="12" t="s">
        <v>197</v>
      </c>
    </row>
    <row r="7">
      <c r="A7" s="1">
        <v>6.0</v>
      </c>
      <c r="B7" s="1" t="s">
        <v>200</v>
      </c>
      <c r="C7" s="12" t="s">
        <v>197</v>
      </c>
    </row>
    <row r="8">
      <c r="A8" s="1">
        <v>7.0</v>
      </c>
      <c r="B8" s="1" t="s">
        <v>201</v>
      </c>
      <c r="C8" s="12" t="s">
        <v>197</v>
      </c>
    </row>
    <row r="9">
      <c r="A9" s="1">
        <v>8.0</v>
      </c>
      <c r="B9" s="1" t="s">
        <v>202</v>
      </c>
      <c r="C9" s="12" t="s">
        <v>197</v>
      </c>
    </row>
    <row r="10">
      <c r="A10" s="1">
        <v>9.0</v>
      </c>
      <c r="B10" s="1" t="s">
        <v>203</v>
      </c>
      <c r="C10" s="12" t="s">
        <v>197</v>
      </c>
    </row>
    <row r="11">
      <c r="A11" s="1">
        <v>10.0</v>
      </c>
      <c r="B11" s="1" t="s">
        <v>204</v>
      </c>
      <c r="C11" s="12" t="s">
        <v>197</v>
      </c>
    </row>
    <row r="12">
      <c r="A12" s="1">
        <v>11.0</v>
      </c>
      <c r="B12" s="1" t="s">
        <v>44</v>
      </c>
      <c r="C12" s="1" t="s">
        <v>206</v>
      </c>
    </row>
    <row r="13">
      <c r="A13" s="1">
        <v>12.0</v>
      </c>
      <c r="B13" s="1" t="s">
        <v>112</v>
      </c>
      <c r="C13" s="1" t="s">
        <v>208</v>
      </c>
    </row>
    <row r="14">
      <c r="A14" s="1">
        <v>13.0</v>
      </c>
      <c r="B14" s="1" t="s">
        <v>116</v>
      </c>
      <c r="C14" s="1" t="s">
        <v>210</v>
      </c>
    </row>
    <row r="15">
      <c r="A15" s="1">
        <v>14.0</v>
      </c>
      <c r="B15" s="1" t="s">
        <v>120</v>
      </c>
      <c r="C15" s="1" t="s">
        <v>210</v>
      </c>
    </row>
    <row r="16">
      <c r="A16" s="1">
        <v>15.0</v>
      </c>
      <c r="B16" s="1" t="s">
        <v>128</v>
      </c>
      <c r="C16" s="1" t="s">
        <v>197</v>
      </c>
    </row>
    <row r="17">
      <c r="A17" s="1">
        <v>16.0</v>
      </c>
      <c r="B17" s="1" t="s">
        <v>132</v>
      </c>
      <c r="C17" s="1" t="s">
        <v>197</v>
      </c>
    </row>
    <row r="18">
      <c r="A18" s="1">
        <v>17.0</v>
      </c>
      <c r="B18" s="1" t="s">
        <v>136</v>
      </c>
      <c r="C18" s="1" t="s">
        <v>197</v>
      </c>
    </row>
    <row r="19">
      <c r="A19" s="1">
        <v>18.0</v>
      </c>
      <c r="B19" s="1" t="s">
        <v>140</v>
      </c>
      <c r="C19" s="1" t="s">
        <v>197</v>
      </c>
    </row>
    <row r="20">
      <c r="A20" s="1">
        <v>19.0</v>
      </c>
      <c r="B20" s="1" t="s">
        <v>144</v>
      </c>
      <c r="C20" s="1" t="s">
        <v>197</v>
      </c>
    </row>
    <row r="21">
      <c r="A21" s="1">
        <v>20.0</v>
      </c>
      <c r="B21" s="1" t="s">
        <v>148</v>
      </c>
      <c r="C21" s="1" t="s">
        <v>197</v>
      </c>
    </row>
    <row r="22">
      <c r="A22" s="1">
        <v>21.0</v>
      </c>
      <c r="B22" s="1" t="s">
        <v>194</v>
      </c>
      <c r="C22" s="1" t="s">
        <v>195</v>
      </c>
    </row>
    <row r="23">
      <c r="A23" s="1">
        <v>22.0</v>
      </c>
      <c r="B23" s="1" t="s">
        <v>212</v>
      </c>
      <c r="C23" s="1" t="s">
        <v>195</v>
      </c>
    </row>
    <row r="24">
      <c r="A24" s="1">
        <v>23.0</v>
      </c>
      <c r="B24" s="1" t="s">
        <v>196</v>
      </c>
      <c r="C24" s="1" t="s">
        <v>197</v>
      </c>
    </row>
    <row r="25">
      <c r="A25" s="1">
        <v>24.0</v>
      </c>
      <c r="B25" s="1" t="s">
        <v>198</v>
      </c>
      <c r="C25" s="1" t="s">
        <v>197</v>
      </c>
    </row>
    <row r="26">
      <c r="A26" s="1">
        <v>25.0</v>
      </c>
      <c r="B26" s="1" t="s">
        <v>199</v>
      </c>
      <c r="C26" s="12" t="s">
        <v>197</v>
      </c>
    </row>
    <row r="27">
      <c r="A27" s="1">
        <v>26.0</v>
      </c>
      <c r="B27" s="1" t="s">
        <v>200</v>
      </c>
      <c r="C27" s="12" t="s">
        <v>197</v>
      </c>
    </row>
    <row r="28">
      <c r="A28" s="1">
        <v>27.0</v>
      </c>
      <c r="B28" s="1" t="s">
        <v>201</v>
      </c>
      <c r="C28" s="12" t="s">
        <v>197</v>
      </c>
    </row>
    <row r="29">
      <c r="A29" s="1">
        <v>28.0</v>
      </c>
      <c r="B29" s="1" t="s">
        <v>202</v>
      </c>
      <c r="C29" s="12" t="s">
        <v>197</v>
      </c>
    </row>
    <row r="30">
      <c r="A30" s="1">
        <v>29.0</v>
      </c>
      <c r="B30" s="1" t="s">
        <v>203</v>
      </c>
      <c r="C30" s="12" t="s">
        <v>197</v>
      </c>
    </row>
    <row r="31">
      <c r="A31" s="1">
        <v>30.0</v>
      </c>
      <c r="B31" s="1" t="s">
        <v>204</v>
      </c>
      <c r="C31" s="12" t="s">
        <v>197</v>
      </c>
    </row>
    <row r="32">
      <c r="A32" s="1">
        <v>31.0</v>
      </c>
      <c r="B32" s="1" t="s">
        <v>44</v>
      </c>
      <c r="C32" s="1" t="s">
        <v>206</v>
      </c>
    </row>
    <row r="33">
      <c r="A33" s="1">
        <v>32.0</v>
      </c>
      <c r="B33" s="1" t="s">
        <v>112</v>
      </c>
      <c r="C33" s="1" t="s">
        <v>208</v>
      </c>
    </row>
    <row r="34">
      <c r="A34" s="1">
        <v>33.0</v>
      </c>
      <c r="B34" s="1" t="s">
        <v>116</v>
      </c>
      <c r="C34" s="1" t="s">
        <v>210</v>
      </c>
    </row>
    <row r="35">
      <c r="A35" s="1">
        <v>34.0</v>
      </c>
      <c r="B35" s="1" t="s">
        <v>120</v>
      </c>
      <c r="C35" s="1" t="s">
        <v>210</v>
      </c>
    </row>
    <row r="36">
      <c r="A36" s="1">
        <v>35.0</v>
      </c>
      <c r="B36" s="1" t="s">
        <v>128</v>
      </c>
      <c r="C36" s="1" t="s">
        <v>197</v>
      </c>
    </row>
    <row r="37">
      <c r="A37" s="1">
        <v>36.0</v>
      </c>
      <c r="B37" s="1" t="s">
        <v>132</v>
      </c>
      <c r="C37" s="1" t="s">
        <v>197</v>
      </c>
    </row>
    <row r="38">
      <c r="A38" s="1">
        <v>37.0</v>
      </c>
      <c r="B38" s="1" t="s">
        <v>136</v>
      </c>
      <c r="C38" s="1" t="s">
        <v>197</v>
      </c>
    </row>
    <row r="39">
      <c r="A39" s="1">
        <v>38.0</v>
      </c>
      <c r="B39" s="1" t="s">
        <v>140</v>
      </c>
      <c r="C39" s="1" t="s">
        <v>197</v>
      </c>
    </row>
    <row r="40">
      <c r="A40" s="1">
        <v>39.0</v>
      </c>
      <c r="B40" s="1" t="s">
        <v>144</v>
      </c>
      <c r="C40" s="1" t="s">
        <v>197</v>
      </c>
    </row>
    <row r="41">
      <c r="A41" s="1">
        <v>40.0</v>
      </c>
      <c r="B41" s="1" t="s">
        <v>148</v>
      </c>
      <c r="C41" s="1" t="s">
        <v>197</v>
      </c>
    </row>
    <row r="42">
      <c r="A42" s="1">
        <v>41.0</v>
      </c>
      <c r="B42" s="1" t="s">
        <v>194</v>
      </c>
      <c r="C42" s="1" t="s">
        <v>195</v>
      </c>
    </row>
    <row r="43">
      <c r="A43" s="1">
        <v>42.0</v>
      </c>
      <c r="B43" s="1" t="s">
        <v>212</v>
      </c>
      <c r="C43" s="1" t="s">
        <v>195</v>
      </c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57"/>
    <col customWidth="1" min="6" max="6" width="23.86"/>
  </cols>
  <sheetData>
    <row r="1">
      <c r="A1" s="1" t="s">
        <v>239</v>
      </c>
      <c r="B1" s="1" t="s">
        <v>240</v>
      </c>
      <c r="C1" s="1" t="s">
        <v>241</v>
      </c>
      <c r="D1" s="1" t="s">
        <v>4</v>
      </c>
      <c r="E1" s="1" t="s">
        <v>226</v>
      </c>
      <c r="F1" s="1" t="s">
        <v>242</v>
      </c>
      <c r="G1" s="1" t="s">
        <v>243</v>
      </c>
      <c r="H1" s="1" t="s">
        <v>191</v>
      </c>
    </row>
    <row r="2">
      <c r="A2" s="1" t="s">
        <v>244</v>
      </c>
      <c r="B2" s="1" t="s">
        <v>245</v>
      </c>
      <c r="C2" s="1" t="s">
        <v>246</v>
      </c>
      <c r="D2" s="1" t="s">
        <v>18</v>
      </c>
      <c r="E2" s="1">
        <v>7.71234567E8</v>
      </c>
      <c r="F2" s="1" t="s">
        <v>247</v>
      </c>
      <c r="G2" s="1">
        <v>12.0</v>
      </c>
      <c r="H2" s="1">
        <f t="shared" ref="H2:H27" si="1">30000*G2</f>
        <v>360000</v>
      </c>
    </row>
    <row r="3">
      <c r="A3" s="1" t="s">
        <v>248</v>
      </c>
      <c r="B3" s="1" t="s">
        <v>249</v>
      </c>
      <c r="C3" s="1" t="s">
        <v>250</v>
      </c>
      <c r="D3" s="1" t="s">
        <v>18</v>
      </c>
      <c r="E3" s="1">
        <v>7.71234581E8</v>
      </c>
      <c r="F3" s="1" t="s">
        <v>251</v>
      </c>
      <c r="G3" s="1">
        <v>12.0</v>
      </c>
      <c r="H3" s="1">
        <f t="shared" si="1"/>
        <v>360000</v>
      </c>
    </row>
    <row r="4">
      <c r="A4" s="1" t="s">
        <v>252</v>
      </c>
      <c r="B4" s="1" t="s">
        <v>253</v>
      </c>
      <c r="C4" s="1" t="s">
        <v>254</v>
      </c>
      <c r="D4" s="1" t="s">
        <v>18</v>
      </c>
      <c r="E4" s="1">
        <v>7.71234568E8</v>
      </c>
      <c r="F4" s="1" t="s">
        <v>255</v>
      </c>
      <c r="G4" s="1">
        <v>12.0</v>
      </c>
      <c r="H4" s="1">
        <f t="shared" si="1"/>
        <v>360000</v>
      </c>
    </row>
    <row r="5">
      <c r="A5" s="1" t="s">
        <v>256</v>
      </c>
      <c r="B5" s="1" t="s">
        <v>257</v>
      </c>
      <c r="C5" s="1" t="s">
        <v>258</v>
      </c>
      <c r="D5" s="1" t="s">
        <v>18</v>
      </c>
      <c r="E5" s="1">
        <v>7.71234565E8</v>
      </c>
      <c r="F5" s="1" t="s">
        <v>259</v>
      </c>
      <c r="G5" s="1">
        <v>12.0</v>
      </c>
      <c r="H5" s="1">
        <f t="shared" si="1"/>
        <v>360000</v>
      </c>
    </row>
    <row r="6">
      <c r="A6" s="1" t="s">
        <v>260</v>
      </c>
      <c r="B6" s="1" t="s">
        <v>261</v>
      </c>
      <c r="C6" s="1" t="s">
        <v>262</v>
      </c>
      <c r="D6" s="1" t="s">
        <v>18</v>
      </c>
      <c r="E6" s="1">
        <v>7.71234562E8</v>
      </c>
      <c r="F6" s="1" t="s">
        <v>263</v>
      </c>
      <c r="G6" s="1">
        <v>12.0</v>
      </c>
      <c r="H6" s="1">
        <f t="shared" si="1"/>
        <v>360000</v>
      </c>
    </row>
    <row r="7">
      <c r="A7" s="1" t="s">
        <v>264</v>
      </c>
      <c r="B7" s="1" t="s">
        <v>265</v>
      </c>
      <c r="C7" s="1" t="s">
        <v>266</v>
      </c>
      <c r="D7" s="1" t="s">
        <v>18</v>
      </c>
      <c r="E7" s="1">
        <v>7.71234562E8</v>
      </c>
      <c r="F7" s="1" t="s">
        <v>267</v>
      </c>
      <c r="G7" s="1">
        <v>12.0</v>
      </c>
      <c r="H7" s="1">
        <f t="shared" si="1"/>
        <v>360000</v>
      </c>
    </row>
    <row r="8">
      <c r="A8" s="1" t="s">
        <v>268</v>
      </c>
      <c r="B8" s="1" t="s">
        <v>269</v>
      </c>
      <c r="C8" s="1" t="s">
        <v>270</v>
      </c>
      <c r="D8" s="1" t="s">
        <v>18</v>
      </c>
      <c r="E8" s="1">
        <v>7.71234563E8</v>
      </c>
      <c r="F8" s="1" t="s">
        <v>271</v>
      </c>
      <c r="G8" s="1">
        <v>12.0</v>
      </c>
      <c r="H8" s="1">
        <f t="shared" si="1"/>
        <v>360000</v>
      </c>
    </row>
    <row r="9">
      <c r="A9" s="1" t="s">
        <v>272</v>
      </c>
      <c r="B9" s="1" t="s">
        <v>273</v>
      </c>
      <c r="C9" s="1" t="s">
        <v>274</v>
      </c>
      <c r="D9" s="1" t="s">
        <v>18</v>
      </c>
      <c r="E9" s="1">
        <v>7.71234569E8</v>
      </c>
      <c r="F9" s="1" t="s">
        <v>275</v>
      </c>
      <c r="G9" s="1">
        <v>13.0</v>
      </c>
      <c r="H9" s="1">
        <f t="shared" si="1"/>
        <v>390000</v>
      </c>
    </row>
    <row r="10">
      <c r="A10" s="1" t="s">
        <v>276</v>
      </c>
      <c r="B10" s="1" t="s">
        <v>277</v>
      </c>
      <c r="C10" s="1" t="s">
        <v>278</v>
      </c>
      <c r="D10" s="1" t="s">
        <v>18</v>
      </c>
      <c r="E10" s="1">
        <v>7.71234523E8</v>
      </c>
      <c r="F10" s="1" t="s">
        <v>279</v>
      </c>
      <c r="G10" s="1">
        <v>12.0</v>
      </c>
      <c r="H10" s="1">
        <f t="shared" si="1"/>
        <v>360000</v>
      </c>
    </row>
    <row r="11">
      <c r="A11" s="1" t="s">
        <v>280</v>
      </c>
      <c r="B11" s="1" t="s">
        <v>281</v>
      </c>
      <c r="C11" s="1" t="s">
        <v>282</v>
      </c>
      <c r="D11" s="1" t="s">
        <v>18</v>
      </c>
      <c r="E11" s="1">
        <v>7.71234234E8</v>
      </c>
      <c r="F11" s="1" t="s">
        <v>283</v>
      </c>
      <c r="G11" s="1">
        <v>14.0</v>
      </c>
      <c r="H11" s="1">
        <f t="shared" si="1"/>
        <v>420000</v>
      </c>
    </row>
    <row r="12">
      <c r="A12" s="1" t="s">
        <v>284</v>
      </c>
      <c r="B12" s="1" t="s">
        <v>285</v>
      </c>
      <c r="C12" s="1" t="s">
        <v>286</v>
      </c>
      <c r="D12" s="1" t="s">
        <v>18</v>
      </c>
      <c r="E12" s="1">
        <v>7.71234232E8</v>
      </c>
      <c r="F12" s="1" t="s">
        <v>287</v>
      </c>
      <c r="G12" s="1">
        <v>12.0</v>
      </c>
      <c r="H12" s="1">
        <f t="shared" si="1"/>
        <v>360000</v>
      </c>
    </row>
    <row r="13">
      <c r="A13" s="1" t="s">
        <v>288</v>
      </c>
      <c r="B13" s="1" t="s">
        <v>289</v>
      </c>
      <c r="C13" s="1" t="s">
        <v>290</v>
      </c>
      <c r="D13" s="1" t="s">
        <v>9</v>
      </c>
      <c r="E13" s="1">
        <v>7.71234463E8</v>
      </c>
      <c r="F13" s="1" t="s">
        <v>291</v>
      </c>
      <c r="G13" s="1">
        <v>12.0</v>
      </c>
      <c r="H13" s="1">
        <f t="shared" si="1"/>
        <v>360000</v>
      </c>
    </row>
    <row r="14">
      <c r="A14" s="1" t="s">
        <v>292</v>
      </c>
      <c r="B14" s="1" t="s">
        <v>293</v>
      </c>
      <c r="C14" s="1" t="s">
        <v>294</v>
      </c>
      <c r="D14" s="1" t="s">
        <v>9</v>
      </c>
      <c r="E14" s="1">
        <v>7.71234543E8</v>
      </c>
      <c r="F14" s="1" t="s">
        <v>295</v>
      </c>
      <c r="G14" s="1">
        <v>12.0</v>
      </c>
      <c r="H14" s="1">
        <f t="shared" si="1"/>
        <v>360000</v>
      </c>
    </row>
    <row r="15">
      <c r="A15" s="1" t="s">
        <v>296</v>
      </c>
      <c r="B15" s="1" t="s">
        <v>297</v>
      </c>
      <c r="C15" s="1" t="s">
        <v>298</v>
      </c>
      <c r="D15" s="1" t="s">
        <v>18</v>
      </c>
      <c r="E15" s="1">
        <v>7.71234567E8</v>
      </c>
      <c r="F15" s="1" t="s">
        <v>299</v>
      </c>
      <c r="G15" s="1">
        <v>18.0</v>
      </c>
      <c r="H15" s="1">
        <f t="shared" si="1"/>
        <v>540000</v>
      </c>
    </row>
    <row r="16">
      <c r="A16" s="1" t="s">
        <v>300</v>
      </c>
      <c r="B16" s="1" t="s">
        <v>301</v>
      </c>
      <c r="C16" s="1" t="s">
        <v>302</v>
      </c>
      <c r="D16" s="1" t="s">
        <v>9</v>
      </c>
      <c r="E16" s="1">
        <v>7.71234567E8</v>
      </c>
      <c r="F16" s="1" t="s">
        <v>303</v>
      </c>
      <c r="G16" s="1">
        <v>12.0</v>
      </c>
      <c r="H16" s="1">
        <f t="shared" si="1"/>
        <v>360000</v>
      </c>
    </row>
    <row r="17">
      <c r="A17" s="1" t="s">
        <v>304</v>
      </c>
      <c r="B17" s="1" t="s">
        <v>305</v>
      </c>
      <c r="C17" s="1" t="s">
        <v>306</v>
      </c>
      <c r="D17" s="1" t="s">
        <v>9</v>
      </c>
      <c r="E17" s="1">
        <v>7.71234522E8</v>
      </c>
      <c r="F17" s="1" t="s">
        <v>307</v>
      </c>
      <c r="G17" s="1">
        <v>12.0</v>
      </c>
      <c r="H17" s="1">
        <f t="shared" si="1"/>
        <v>360000</v>
      </c>
    </row>
    <row r="18">
      <c r="A18" s="1" t="s">
        <v>308</v>
      </c>
      <c r="B18" s="1" t="s">
        <v>309</v>
      </c>
      <c r="C18" s="1" t="s">
        <v>310</v>
      </c>
      <c r="D18" s="1" t="s">
        <v>9</v>
      </c>
      <c r="E18" s="1">
        <v>7.71234533E8</v>
      </c>
      <c r="F18" s="1" t="s">
        <v>311</v>
      </c>
      <c r="G18" s="1">
        <v>12.0</v>
      </c>
      <c r="H18" s="1">
        <f t="shared" si="1"/>
        <v>360000</v>
      </c>
    </row>
    <row r="19">
      <c r="A19" s="1" t="s">
        <v>312</v>
      </c>
      <c r="B19" s="1" t="s">
        <v>313</v>
      </c>
      <c r="C19" s="1" t="s">
        <v>314</v>
      </c>
      <c r="D19" s="1" t="s">
        <v>18</v>
      </c>
      <c r="E19" s="1">
        <v>7.71234544E8</v>
      </c>
      <c r="F19" s="1" t="s">
        <v>315</v>
      </c>
      <c r="G19" s="1">
        <v>12.0</v>
      </c>
      <c r="H19" s="1">
        <f t="shared" si="1"/>
        <v>360000</v>
      </c>
    </row>
    <row r="20">
      <c r="A20" s="1" t="s">
        <v>316</v>
      </c>
      <c r="B20" s="1" t="s">
        <v>317</v>
      </c>
      <c r="C20" s="1" t="s">
        <v>318</v>
      </c>
      <c r="D20" s="1" t="s">
        <v>9</v>
      </c>
      <c r="E20" s="1">
        <v>7.71234567E8</v>
      </c>
      <c r="F20" s="1" t="s">
        <v>319</v>
      </c>
      <c r="G20" s="1">
        <v>12.0</v>
      </c>
      <c r="H20" s="1">
        <f t="shared" si="1"/>
        <v>360000</v>
      </c>
    </row>
    <row r="21">
      <c r="A21" s="1" t="s">
        <v>320</v>
      </c>
      <c r="B21" s="1" t="s">
        <v>321</v>
      </c>
      <c r="C21" s="1" t="s">
        <v>322</v>
      </c>
      <c r="D21" s="1" t="s">
        <v>18</v>
      </c>
      <c r="E21" s="1">
        <v>7.71234567E8</v>
      </c>
      <c r="F21" s="1" t="s">
        <v>323</v>
      </c>
      <c r="G21" s="1">
        <v>12.0</v>
      </c>
      <c r="H21" s="1">
        <f t="shared" si="1"/>
        <v>360000</v>
      </c>
    </row>
    <row r="22">
      <c r="A22" s="1" t="s">
        <v>324</v>
      </c>
      <c r="B22" s="1" t="s">
        <v>325</v>
      </c>
      <c r="C22" s="1" t="s">
        <v>326</v>
      </c>
      <c r="D22" s="1" t="s">
        <v>18</v>
      </c>
      <c r="E22" s="1">
        <v>7.71234567E8</v>
      </c>
      <c r="F22" s="1" t="s">
        <v>327</v>
      </c>
      <c r="G22" s="1">
        <v>12.0</v>
      </c>
      <c r="H22" s="1">
        <f t="shared" si="1"/>
        <v>360000</v>
      </c>
    </row>
    <row r="23">
      <c r="A23" s="1" t="s">
        <v>328</v>
      </c>
      <c r="B23" s="1" t="s">
        <v>329</v>
      </c>
      <c r="C23" s="1" t="s">
        <v>330</v>
      </c>
      <c r="D23" s="1" t="s">
        <v>18</v>
      </c>
      <c r="E23" s="1">
        <v>7.71234567E8</v>
      </c>
      <c r="F23" s="1" t="s">
        <v>331</v>
      </c>
      <c r="G23" s="1">
        <v>12.0</v>
      </c>
      <c r="H23" s="1">
        <f t="shared" si="1"/>
        <v>360000</v>
      </c>
    </row>
    <row r="24">
      <c r="A24" s="1" t="s">
        <v>332</v>
      </c>
      <c r="B24" s="1" t="s">
        <v>333</v>
      </c>
      <c r="C24" s="1" t="s">
        <v>334</v>
      </c>
      <c r="D24" s="1" t="s">
        <v>9</v>
      </c>
      <c r="E24" s="1">
        <v>7.71234567E8</v>
      </c>
      <c r="F24" s="1" t="s">
        <v>335</v>
      </c>
      <c r="G24" s="1">
        <v>12.0</v>
      </c>
      <c r="H24" s="1">
        <f t="shared" si="1"/>
        <v>360000</v>
      </c>
    </row>
    <row r="25">
      <c r="A25" s="1" t="s">
        <v>336</v>
      </c>
      <c r="B25" s="1" t="s">
        <v>337</v>
      </c>
      <c r="C25" s="1" t="s">
        <v>338</v>
      </c>
      <c r="D25" s="1" t="s">
        <v>18</v>
      </c>
      <c r="E25" s="1">
        <v>7.71234567E8</v>
      </c>
      <c r="F25" s="1" t="s">
        <v>339</v>
      </c>
      <c r="G25" s="1">
        <v>12.0</v>
      </c>
      <c r="H25" s="1">
        <f t="shared" si="1"/>
        <v>360000</v>
      </c>
    </row>
    <row r="26">
      <c r="A26" s="1" t="s">
        <v>340</v>
      </c>
      <c r="B26" s="1" t="s">
        <v>341</v>
      </c>
      <c r="C26" s="1" t="s">
        <v>342</v>
      </c>
      <c r="D26" s="1" t="s">
        <v>18</v>
      </c>
      <c r="E26" s="1">
        <v>7.71234567E8</v>
      </c>
      <c r="F26" s="1" t="s">
        <v>343</v>
      </c>
      <c r="G26" s="1">
        <v>15.0</v>
      </c>
      <c r="H26" s="1">
        <f t="shared" si="1"/>
        <v>450000</v>
      </c>
    </row>
    <row r="27">
      <c r="A27" s="1" t="s">
        <v>344</v>
      </c>
      <c r="B27" s="1" t="s">
        <v>345</v>
      </c>
      <c r="C27" s="1" t="s">
        <v>346</v>
      </c>
      <c r="D27" s="1" t="s">
        <v>9</v>
      </c>
      <c r="E27" s="1">
        <v>7.71234567E8</v>
      </c>
      <c r="F27" s="1" t="s">
        <v>347</v>
      </c>
      <c r="G27" s="1">
        <v>12.0</v>
      </c>
      <c r="H27" s="1">
        <f t="shared" si="1"/>
        <v>360000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4" max="4" width="34.14"/>
  </cols>
  <sheetData>
    <row r="1">
      <c r="A1" s="1" t="s">
        <v>348</v>
      </c>
      <c r="B1" s="1" t="s">
        <v>349</v>
      </c>
      <c r="C1" s="1" t="s">
        <v>350</v>
      </c>
      <c r="D1" s="1" t="s">
        <v>351</v>
      </c>
      <c r="E1" s="1" t="s">
        <v>4</v>
      </c>
      <c r="F1" s="1" t="s">
        <v>5</v>
      </c>
    </row>
    <row r="2">
      <c r="A2" s="1" t="s">
        <v>48</v>
      </c>
      <c r="B2" s="1" t="s">
        <v>352</v>
      </c>
      <c r="C2" s="1" t="s">
        <v>353</v>
      </c>
      <c r="D2" s="1" t="s">
        <v>354</v>
      </c>
      <c r="E2" s="1" t="s">
        <v>9</v>
      </c>
      <c r="F2" s="1">
        <v>7.71231231E8</v>
      </c>
    </row>
    <row r="3">
      <c r="A3" s="1" t="s">
        <v>52</v>
      </c>
      <c r="B3" s="1" t="s">
        <v>355</v>
      </c>
      <c r="C3" s="1" t="s">
        <v>356</v>
      </c>
      <c r="D3" s="1" t="s">
        <v>354</v>
      </c>
      <c r="E3" s="1" t="s">
        <v>18</v>
      </c>
      <c r="F3" s="1">
        <v>7.71231231E8</v>
      </c>
    </row>
    <row r="4">
      <c r="A4" s="1" t="s">
        <v>357</v>
      </c>
      <c r="B4" s="1" t="s">
        <v>358</v>
      </c>
      <c r="C4" s="1" t="s">
        <v>359</v>
      </c>
      <c r="D4" s="1" t="s">
        <v>354</v>
      </c>
      <c r="E4" s="1" t="s">
        <v>18</v>
      </c>
      <c r="F4" s="1">
        <v>7.71231231E8</v>
      </c>
    </row>
    <row r="5">
      <c r="A5" s="1" t="s">
        <v>360</v>
      </c>
      <c r="B5" s="1" t="s">
        <v>361</v>
      </c>
      <c r="C5" s="1" t="s">
        <v>362</v>
      </c>
      <c r="D5" s="1" t="s">
        <v>354</v>
      </c>
      <c r="E5" s="1" t="s">
        <v>18</v>
      </c>
      <c r="F5" s="1">
        <v>7.71231231E8</v>
      </c>
    </row>
    <row r="6">
      <c r="A6" s="1" t="s">
        <v>363</v>
      </c>
      <c r="B6" s="1" t="s">
        <v>352</v>
      </c>
      <c r="C6" s="1" t="s">
        <v>364</v>
      </c>
      <c r="D6" s="1" t="s">
        <v>354</v>
      </c>
      <c r="E6" s="1" t="s">
        <v>18</v>
      </c>
      <c r="F6" s="1">
        <v>7.71231231E8</v>
      </c>
    </row>
    <row r="7">
      <c r="A7" s="1" t="s">
        <v>365</v>
      </c>
      <c r="B7" s="1" t="s">
        <v>366</v>
      </c>
      <c r="C7" s="1" t="s">
        <v>367</v>
      </c>
      <c r="D7" s="1" t="s">
        <v>354</v>
      </c>
      <c r="E7" s="1" t="s">
        <v>18</v>
      </c>
      <c r="F7" s="1">
        <v>7.71231231E8</v>
      </c>
    </row>
    <row r="8">
      <c r="A8" s="1" t="s">
        <v>368</v>
      </c>
      <c r="B8" s="1" t="s">
        <v>369</v>
      </c>
      <c r="C8" s="1" t="s">
        <v>370</v>
      </c>
      <c r="D8" s="1" t="s">
        <v>354</v>
      </c>
      <c r="E8" s="1" t="s">
        <v>18</v>
      </c>
      <c r="F8" s="1">
        <v>7.71231231E8</v>
      </c>
    </row>
    <row r="9">
      <c r="A9" s="1" t="s">
        <v>371</v>
      </c>
      <c r="B9" s="1" t="s">
        <v>372</v>
      </c>
      <c r="C9" s="1" t="s">
        <v>373</v>
      </c>
      <c r="D9" s="1" t="s">
        <v>354</v>
      </c>
      <c r="E9" s="1" t="s">
        <v>18</v>
      </c>
      <c r="F9" s="1">
        <v>7.71231231E8</v>
      </c>
    </row>
    <row r="10">
      <c r="A10" s="1" t="s">
        <v>374</v>
      </c>
      <c r="B10" s="1" t="s">
        <v>375</v>
      </c>
      <c r="C10" s="1" t="s">
        <v>376</v>
      </c>
      <c r="D10" s="1" t="s">
        <v>354</v>
      </c>
      <c r="E10" s="1" t="s">
        <v>18</v>
      </c>
      <c r="F10" s="1">
        <v>7.71231231E8</v>
      </c>
    </row>
    <row r="11">
      <c r="A11" s="1" t="s">
        <v>377</v>
      </c>
      <c r="B11" s="1" t="s">
        <v>375</v>
      </c>
      <c r="C11" s="1" t="s">
        <v>378</v>
      </c>
      <c r="D11" s="1" t="s">
        <v>354</v>
      </c>
      <c r="E11" s="1" t="s">
        <v>9</v>
      </c>
      <c r="F11" s="1">
        <v>7.71231231E8</v>
      </c>
    </row>
    <row r="12">
      <c r="A12" s="1" t="s">
        <v>379</v>
      </c>
      <c r="B12" s="1" t="s">
        <v>380</v>
      </c>
      <c r="C12" s="1" t="s">
        <v>381</v>
      </c>
      <c r="D12" s="1" t="s">
        <v>354</v>
      </c>
      <c r="E12" s="1" t="s">
        <v>9</v>
      </c>
      <c r="F12" s="1">
        <v>7.71231231E8</v>
      </c>
    </row>
    <row r="13">
      <c r="A13" s="1" t="s">
        <v>382</v>
      </c>
      <c r="B13" s="1" t="s">
        <v>383</v>
      </c>
      <c r="C13" s="1" t="s">
        <v>384</v>
      </c>
      <c r="D13" s="1" t="s">
        <v>354</v>
      </c>
      <c r="E13" s="1" t="s">
        <v>18</v>
      </c>
      <c r="F13" s="1">
        <v>7.71231231E8</v>
      </c>
    </row>
    <row r="14">
      <c r="A14" s="1" t="s">
        <v>385</v>
      </c>
      <c r="B14" s="1" t="s">
        <v>386</v>
      </c>
      <c r="C14" s="1" t="s">
        <v>387</v>
      </c>
      <c r="D14" s="1" t="s">
        <v>354</v>
      </c>
      <c r="E14" s="1" t="s">
        <v>9</v>
      </c>
      <c r="F14" s="1">
        <v>7.71231231E8</v>
      </c>
    </row>
    <row r="15">
      <c r="A15" s="1" t="s">
        <v>388</v>
      </c>
      <c r="B15" s="1" t="s">
        <v>352</v>
      </c>
      <c r="C15" s="1" t="s">
        <v>389</v>
      </c>
      <c r="D15" s="1" t="s">
        <v>354</v>
      </c>
      <c r="E15" s="1" t="s">
        <v>18</v>
      </c>
      <c r="F15" s="1">
        <v>7.71231231E8</v>
      </c>
    </row>
    <row r="16">
      <c r="A16" s="1" t="s">
        <v>390</v>
      </c>
      <c r="B16" s="1" t="s">
        <v>352</v>
      </c>
      <c r="C16" s="1" t="s">
        <v>391</v>
      </c>
      <c r="D16" s="1" t="s">
        <v>354</v>
      </c>
      <c r="E16" s="1" t="s">
        <v>18</v>
      </c>
      <c r="F16" s="1">
        <v>7.71231231E8</v>
      </c>
    </row>
    <row r="17">
      <c r="A17" s="1" t="s">
        <v>392</v>
      </c>
      <c r="B17" s="1" t="s">
        <v>352</v>
      </c>
      <c r="C17" s="1" t="s">
        <v>393</v>
      </c>
      <c r="D17" s="1" t="s">
        <v>354</v>
      </c>
      <c r="E17" s="1" t="s">
        <v>9</v>
      </c>
      <c r="F17" s="1">
        <v>7.71231231E8</v>
      </c>
    </row>
    <row r="18">
      <c r="A18" s="1" t="s">
        <v>394</v>
      </c>
      <c r="B18" s="1" t="s">
        <v>352</v>
      </c>
      <c r="C18" s="1" t="s">
        <v>395</v>
      </c>
      <c r="D18" s="1" t="s">
        <v>354</v>
      </c>
      <c r="E18" s="1" t="s">
        <v>9</v>
      </c>
      <c r="F18" s="1">
        <v>7.71231231E8</v>
      </c>
    </row>
    <row r="19">
      <c r="A19" s="1" t="s">
        <v>396</v>
      </c>
      <c r="B19" s="1" t="s">
        <v>352</v>
      </c>
      <c r="C19" s="1" t="s">
        <v>397</v>
      </c>
      <c r="D19" s="1" t="s">
        <v>354</v>
      </c>
      <c r="E19" s="1" t="s">
        <v>18</v>
      </c>
      <c r="F19" s="1">
        <v>7.71231231E8</v>
      </c>
    </row>
    <row r="20">
      <c r="A20" s="1" t="s">
        <v>398</v>
      </c>
      <c r="B20" s="1" t="s">
        <v>352</v>
      </c>
      <c r="C20" s="1" t="s">
        <v>399</v>
      </c>
      <c r="D20" s="1" t="s">
        <v>354</v>
      </c>
      <c r="E20" s="1" t="s">
        <v>18</v>
      </c>
      <c r="F20" s="1">
        <v>7.71231231E8</v>
      </c>
    </row>
    <row r="21">
      <c r="A21" s="1" t="s">
        <v>400</v>
      </c>
      <c r="B21" s="1" t="s">
        <v>352</v>
      </c>
      <c r="C21" s="1" t="s">
        <v>401</v>
      </c>
      <c r="D21" s="1" t="s">
        <v>354</v>
      </c>
      <c r="E21" s="1" t="s">
        <v>18</v>
      </c>
      <c r="F21" s="1">
        <v>7.71231231E8</v>
      </c>
    </row>
    <row r="22">
      <c r="A22" s="1" t="s">
        <v>402</v>
      </c>
      <c r="B22" s="1" t="s">
        <v>352</v>
      </c>
      <c r="C22" s="1" t="s">
        <v>403</v>
      </c>
      <c r="D22" s="1" t="s">
        <v>354</v>
      </c>
      <c r="E22" s="1" t="s">
        <v>9</v>
      </c>
      <c r="F22" s="1">
        <v>7.71231231E8</v>
      </c>
    </row>
    <row r="23">
      <c r="A23" s="1" t="s">
        <v>404</v>
      </c>
      <c r="B23" s="1" t="s">
        <v>352</v>
      </c>
      <c r="C23" s="1" t="s">
        <v>405</v>
      </c>
      <c r="D23" s="1" t="s">
        <v>354</v>
      </c>
      <c r="E23" s="1" t="s">
        <v>9</v>
      </c>
      <c r="F23" s="1">
        <v>7.71231231E8</v>
      </c>
    </row>
    <row r="24">
      <c r="A24" s="1" t="s">
        <v>406</v>
      </c>
      <c r="B24" s="1" t="s">
        <v>352</v>
      </c>
      <c r="C24" s="1" t="s">
        <v>407</v>
      </c>
      <c r="D24" s="1" t="s">
        <v>354</v>
      </c>
      <c r="E24" s="1" t="s">
        <v>9</v>
      </c>
      <c r="F24" s="1">
        <v>7.71231231E8</v>
      </c>
    </row>
    <row r="25">
      <c r="A25" s="1" t="s">
        <v>408</v>
      </c>
      <c r="B25" s="1" t="s">
        <v>352</v>
      </c>
      <c r="C25" s="1" t="s">
        <v>409</v>
      </c>
      <c r="D25" s="1" t="s">
        <v>354</v>
      </c>
      <c r="E25" s="1" t="s">
        <v>18</v>
      </c>
      <c r="F25" s="1">
        <v>7.71231231E8</v>
      </c>
    </row>
    <row r="26">
      <c r="A26" s="1" t="s">
        <v>410</v>
      </c>
      <c r="B26" s="1" t="s">
        <v>352</v>
      </c>
      <c r="C26" s="1" t="s">
        <v>411</v>
      </c>
      <c r="D26" s="1" t="s">
        <v>354</v>
      </c>
      <c r="E26" s="1" t="s">
        <v>18</v>
      </c>
      <c r="F26" s="1">
        <v>7.71231231E8</v>
      </c>
    </row>
    <row r="27">
      <c r="A27" s="1" t="s">
        <v>412</v>
      </c>
      <c r="B27" s="1" t="s">
        <v>352</v>
      </c>
      <c r="C27" s="1" t="s">
        <v>413</v>
      </c>
      <c r="D27" s="1" t="s">
        <v>354</v>
      </c>
      <c r="E27" s="1" t="s">
        <v>18</v>
      </c>
      <c r="F27" s="1">
        <v>7.71231231E8</v>
      </c>
    </row>
    <row r="28">
      <c r="A28" s="1" t="s">
        <v>414</v>
      </c>
      <c r="B28" s="1" t="s">
        <v>352</v>
      </c>
      <c r="C28" s="1" t="s">
        <v>415</v>
      </c>
      <c r="D28" s="1" t="s">
        <v>354</v>
      </c>
      <c r="E28" s="1" t="s">
        <v>18</v>
      </c>
      <c r="F28" s="1">
        <v>7.71231231E8</v>
      </c>
    </row>
    <row r="29">
      <c r="A29" s="1" t="s">
        <v>416</v>
      </c>
      <c r="B29" s="1" t="s">
        <v>352</v>
      </c>
      <c r="C29" s="1" t="s">
        <v>417</v>
      </c>
      <c r="D29" s="1" t="s">
        <v>354</v>
      </c>
      <c r="E29" s="1" t="s">
        <v>18</v>
      </c>
      <c r="F29" s="1">
        <v>7.71231231E8</v>
      </c>
    </row>
    <row r="30">
      <c r="A30" s="1" t="s">
        <v>418</v>
      </c>
      <c r="B30" s="1" t="s">
        <v>352</v>
      </c>
      <c r="C30" s="1" t="s">
        <v>419</v>
      </c>
      <c r="D30" s="1" t="s">
        <v>354</v>
      </c>
      <c r="E30" s="1" t="s">
        <v>18</v>
      </c>
      <c r="F30" s="1">
        <v>7.71231231E8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6.29"/>
    <col customWidth="1" min="3" max="3" width="15.86"/>
    <col customWidth="1" min="4" max="4" width="15.29"/>
  </cols>
  <sheetData>
    <row r="1">
      <c r="A1" s="1" t="s">
        <v>420</v>
      </c>
      <c r="B1" s="1" t="s">
        <v>348</v>
      </c>
      <c r="C1" s="1" t="s">
        <v>239</v>
      </c>
      <c r="D1" s="1" t="s">
        <v>421</v>
      </c>
      <c r="E1" s="1" t="s">
        <v>422</v>
      </c>
    </row>
    <row r="2">
      <c r="A2" s="1" t="s">
        <v>423</v>
      </c>
      <c r="B2" s="1" t="s">
        <v>48</v>
      </c>
      <c r="C2" s="1" t="s">
        <v>244</v>
      </c>
      <c r="D2" s="5" t="s">
        <v>195</v>
      </c>
      <c r="E2" s="15">
        <v>0.3333333333333333</v>
      </c>
    </row>
    <row r="3">
      <c r="A3" s="1" t="s">
        <v>424</v>
      </c>
      <c r="B3" s="1" t="s">
        <v>52</v>
      </c>
      <c r="C3" s="1" t="s">
        <v>248</v>
      </c>
      <c r="D3" s="5" t="s">
        <v>197</v>
      </c>
      <c r="E3" s="15">
        <v>0.34375</v>
      </c>
    </row>
    <row r="4">
      <c r="A4" s="1" t="s">
        <v>425</v>
      </c>
      <c r="B4" s="1" t="s">
        <v>357</v>
      </c>
      <c r="C4" s="1" t="s">
        <v>252</v>
      </c>
      <c r="D4" s="1" t="s">
        <v>206</v>
      </c>
      <c r="E4" s="15">
        <v>0.3541666666666667</v>
      </c>
    </row>
    <row r="5">
      <c r="A5" s="1" t="s">
        <v>426</v>
      </c>
      <c r="B5" s="1" t="s">
        <v>360</v>
      </c>
      <c r="C5" s="1" t="s">
        <v>256</v>
      </c>
      <c r="D5" s="1" t="s">
        <v>208</v>
      </c>
      <c r="E5" s="15">
        <v>0.3645833333333333</v>
      </c>
    </row>
    <row r="6">
      <c r="A6" s="1" t="s">
        <v>427</v>
      </c>
      <c r="B6" s="1" t="s">
        <v>363</v>
      </c>
      <c r="C6" s="1" t="s">
        <v>260</v>
      </c>
      <c r="D6" s="1" t="s">
        <v>210</v>
      </c>
      <c r="E6" s="15">
        <v>0.375</v>
      </c>
    </row>
    <row r="7">
      <c r="A7" s="1" t="s">
        <v>428</v>
      </c>
      <c r="B7" s="1" t="s">
        <v>365</v>
      </c>
      <c r="C7" s="1" t="s">
        <v>264</v>
      </c>
      <c r="D7" s="5" t="s">
        <v>195</v>
      </c>
      <c r="E7" s="15">
        <v>0.3854166666666667</v>
      </c>
    </row>
    <row r="8">
      <c r="A8" s="1" t="s">
        <v>429</v>
      </c>
      <c r="B8" s="1" t="s">
        <v>368</v>
      </c>
      <c r="C8" s="1" t="s">
        <v>268</v>
      </c>
      <c r="D8" s="5" t="s">
        <v>197</v>
      </c>
      <c r="E8" s="15">
        <v>0.3958333333333333</v>
      </c>
    </row>
    <row r="9">
      <c r="A9" s="1" t="s">
        <v>430</v>
      </c>
      <c r="B9" s="1" t="s">
        <v>371</v>
      </c>
      <c r="C9" s="1" t="s">
        <v>272</v>
      </c>
      <c r="D9" s="1" t="s">
        <v>206</v>
      </c>
      <c r="E9" s="15">
        <v>0.40625</v>
      </c>
    </row>
    <row r="10">
      <c r="A10" s="1" t="s">
        <v>431</v>
      </c>
      <c r="B10" s="1" t="s">
        <v>374</v>
      </c>
      <c r="C10" s="1" t="s">
        <v>276</v>
      </c>
      <c r="D10" s="1" t="s">
        <v>208</v>
      </c>
      <c r="E10" s="15">
        <v>0.4166666666666667</v>
      </c>
    </row>
    <row r="11">
      <c r="A11" s="1" t="s">
        <v>432</v>
      </c>
      <c r="B11" s="1" t="s">
        <v>377</v>
      </c>
      <c r="C11" s="1" t="s">
        <v>280</v>
      </c>
      <c r="D11" s="1" t="s">
        <v>210</v>
      </c>
      <c r="E11" s="15">
        <v>0.4270833333333333</v>
      </c>
    </row>
    <row r="12">
      <c r="A12" s="1" t="s">
        <v>433</v>
      </c>
      <c r="B12" s="1" t="s">
        <v>379</v>
      </c>
      <c r="C12" s="1" t="s">
        <v>284</v>
      </c>
      <c r="D12" s="5" t="s">
        <v>195</v>
      </c>
      <c r="E12" s="15">
        <v>0.4375</v>
      </c>
    </row>
    <row r="13">
      <c r="A13" s="1" t="s">
        <v>434</v>
      </c>
      <c r="B13" s="1" t="s">
        <v>382</v>
      </c>
      <c r="C13" s="1" t="s">
        <v>288</v>
      </c>
      <c r="D13" s="5" t="s">
        <v>197</v>
      </c>
      <c r="E13" s="15">
        <v>0.4479166666666667</v>
      </c>
    </row>
    <row r="14">
      <c r="A14" s="1" t="s">
        <v>435</v>
      </c>
      <c r="B14" s="1" t="s">
        <v>385</v>
      </c>
      <c r="C14" s="1" t="s">
        <v>292</v>
      </c>
      <c r="D14" s="1" t="s">
        <v>206</v>
      </c>
      <c r="E14" s="15">
        <v>0.4583333333333333</v>
      </c>
    </row>
    <row r="15">
      <c r="A15" s="1" t="s">
        <v>436</v>
      </c>
      <c r="B15" s="1" t="s">
        <v>388</v>
      </c>
      <c r="C15" s="1" t="s">
        <v>296</v>
      </c>
      <c r="D15" s="1" t="s">
        <v>208</v>
      </c>
      <c r="E15" s="15">
        <v>0.46875</v>
      </c>
    </row>
    <row r="16">
      <c r="A16" s="1" t="s">
        <v>437</v>
      </c>
      <c r="B16" s="1" t="s">
        <v>390</v>
      </c>
      <c r="C16" s="1" t="s">
        <v>300</v>
      </c>
      <c r="D16" s="1" t="s">
        <v>210</v>
      </c>
      <c r="E16" s="15">
        <v>0.4791666666666667</v>
      </c>
    </row>
    <row r="17">
      <c r="A17" s="1" t="s">
        <v>438</v>
      </c>
      <c r="B17" s="1" t="s">
        <v>392</v>
      </c>
      <c r="C17" s="1" t="s">
        <v>304</v>
      </c>
      <c r="D17" s="5" t="s">
        <v>195</v>
      </c>
      <c r="E17" s="15">
        <v>0.4895833333333333</v>
      </c>
    </row>
    <row r="18">
      <c r="A18" s="1" t="s">
        <v>439</v>
      </c>
      <c r="B18" s="1" t="s">
        <v>394</v>
      </c>
      <c r="C18" s="1" t="s">
        <v>308</v>
      </c>
      <c r="D18" s="5" t="s">
        <v>197</v>
      </c>
      <c r="E18" s="15">
        <v>0.5</v>
      </c>
    </row>
    <row r="19">
      <c r="A19" s="1" t="s">
        <v>440</v>
      </c>
      <c r="B19" s="1" t="s">
        <v>396</v>
      </c>
      <c r="C19" s="1" t="s">
        <v>312</v>
      </c>
      <c r="D19" s="1" t="s">
        <v>206</v>
      </c>
      <c r="E19" s="15">
        <v>0.5104166666666666</v>
      </c>
    </row>
    <row r="20">
      <c r="A20" s="1" t="s">
        <v>441</v>
      </c>
      <c r="B20" s="1" t="s">
        <v>398</v>
      </c>
      <c r="C20" s="1" t="s">
        <v>316</v>
      </c>
      <c r="D20" s="1" t="s">
        <v>208</v>
      </c>
      <c r="E20" s="15">
        <v>0.5208333333333334</v>
      </c>
    </row>
    <row r="21">
      <c r="A21" s="1" t="s">
        <v>442</v>
      </c>
      <c r="B21" s="1" t="s">
        <v>400</v>
      </c>
      <c r="C21" s="1" t="s">
        <v>320</v>
      </c>
      <c r="D21" s="1" t="s">
        <v>210</v>
      </c>
      <c r="E21" s="15">
        <v>0.53125</v>
      </c>
    </row>
    <row r="22">
      <c r="A22" s="1" t="s">
        <v>443</v>
      </c>
      <c r="B22" s="1" t="s">
        <v>402</v>
      </c>
      <c r="C22" s="1" t="s">
        <v>324</v>
      </c>
      <c r="D22" s="5" t="s">
        <v>195</v>
      </c>
      <c r="E22" s="15">
        <v>0.5416666666666666</v>
      </c>
    </row>
    <row r="23">
      <c r="A23" s="1" t="s">
        <v>444</v>
      </c>
      <c r="B23" s="1" t="s">
        <v>404</v>
      </c>
      <c r="C23" s="1" t="s">
        <v>328</v>
      </c>
      <c r="D23" s="5" t="s">
        <v>197</v>
      </c>
      <c r="E23" s="15">
        <v>0.5520833333333334</v>
      </c>
    </row>
    <row r="24">
      <c r="A24" s="1" t="s">
        <v>445</v>
      </c>
      <c r="B24" s="1" t="s">
        <v>406</v>
      </c>
      <c r="C24" s="1" t="s">
        <v>332</v>
      </c>
      <c r="D24" s="1" t="s">
        <v>206</v>
      </c>
      <c r="E24" s="15">
        <v>0.5625</v>
      </c>
    </row>
    <row r="25">
      <c r="A25" s="1" t="s">
        <v>446</v>
      </c>
      <c r="B25" s="1" t="s">
        <v>408</v>
      </c>
      <c r="C25" s="1" t="s">
        <v>336</v>
      </c>
      <c r="D25" s="1" t="s">
        <v>208</v>
      </c>
      <c r="E25" s="15">
        <v>0.5729166666666666</v>
      </c>
    </row>
    <row r="26">
      <c r="A26" s="1" t="s">
        <v>447</v>
      </c>
      <c r="B26" s="1" t="s">
        <v>410</v>
      </c>
      <c r="C26" s="1" t="s">
        <v>340</v>
      </c>
      <c r="D26" s="1" t="s">
        <v>210</v>
      </c>
      <c r="E26" s="15">
        <v>0.5833333333333334</v>
      </c>
    </row>
    <row r="27">
      <c r="A27" s="1" t="s">
        <v>448</v>
      </c>
      <c r="B27" s="1" t="s">
        <v>412</v>
      </c>
      <c r="C27" s="1" t="s">
        <v>344</v>
      </c>
      <c r="D27" s="5" t="s">
        <v>195</v>
      </c>
      <c r="E27" s="15">
        <v>0.59375</v>
      </c>
    </row>
    <row r="28">
      <c r="A28" s="1" t="s">
        <v>449</v>
      </c>
      <c r="B28" s="1" t="s">
        <v>414</v>
      </c>
      <c r="C28" s="1" t="s">
        <v>244</v>
      </c>
      <c r="D28" s="5" t="s">
        <v>197</v>
      </c>
      <c r="E28" s="15">
        <v>0.6041666666666666</v>
      </c>
    </row>
    <row r="29">
      <c r="A29" s="1" t="s">
        <v>450</v>
      </c>
      <c r="B29" s="1" t="s">
        <v>416</v>
      </c>
      <c r="C29" s="1" t="s">
        <v>252</v>
      </c>
      <c r="D29" s="1" t="s">
        <v>206</v>
      </c>
      <c r="E29" s="15">
        <v>0.6145833333333334</v>
      </c>
    </row>
    <row r="30">
      <c r="A30" s="1" t="s">
        <v>451</v>
      </c>
      <c r="B30" s="1" t="s">
        <v>418</v>
      </c>
      <c r="C30" s="1" t="s">
        <v>256</v>
      </c>
      <c r="D30" s="1" t="s">
        <v>208</v>
      </c>
      <c r="E30" s="15">
        <v>0.65625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224</v>
      </c>
      <c r="C1" s="1" t="s">
        <v>452</v>
      </c>
    </row>
    <row r="2">
      <c r="A2" s="1" t="s">
        <v>56</v>
      </c>
      <c r="B2" s="1" t="s">
        <v>210</v>
      </c>
      <c r="C2" s="15">
        <v>0.3333333333333333</v>
      </c>
    </row>
    <row r="3">
      <c r="A3" s="1" t="s">
        <v>60</v>
      </c>
      <c r="B3" s="5" t="s">
        <v>195</v>
      </c>
      <c r="C3" s="15">
        <v>0.34375</v>
      </c>
    </row>
    <row r="4">
      <c r="A4" s="1" t="s">
        <v>64</v>
      </c>
      <c r="B4" s="5" t="s">
        <v>197</v>
      </c>
      <c r="C4" s="15">
        <v>0.3541666666666667</v>
      </c>
    </row>
    <row r="5">
      <c r="A5" s="1" t="s">
        <v>68</v>
      </c>
      <c r="B5" s="1" t="s">
        <v>206</v>
      </c>
      <c r="C5" s="15">
        <v>0.3645833333333333</v>
      </c>
    </row>
    <row r="6">
      <c r="A6" s="1" t="s">
        <v>72</v>
      </c>
      <c r="B6" s="1" t="s">
        <v>208</v>
      </c>
      <c r="C6" s="15">
        <v>0.375</v>
      </c>
    </row>
    <row r="7">
      <c r="A7" s="1" t="s">
        <v>171</v>
      </c>
      <c r="B7" s="1" t="s">
        <v>210</v>
      </c>
      <c r="C7" s="15">
        <v>0.3854166666666667</v>
      </c>
    </row>
    <row r="8">
      <c r="A8" s="1" t="s">
        <v>174</v>
      </c>
      <c r="B8" s="5" t="s">
        <v>195</v>
      </c>
      <c r="C8" s="15">
        <v>0.3958333333333333</v>
      </c>
    </row>
    <row r="9">
      <c r="A9" s="1" t="s">
        <v>178</v>
      </c>
      <c r="B9" s="5" t="s">
        <v>197</v>
      </c>
      <c r="C9" s="15">
        <v>0.40625</v>
      </c>
    </row>
    <row r="10">
      <c r="A10" s="1" t="s">
        <v>182</v>
      </c>
      <c r="B10" s="1" t="s">
        <v>206</v>
      </c>
      <c r="C10" s="15">
        <v>0.4166666666666667</v>
      </c>
    </row>
    <row r="11">
      <c r="A11" s="1" t="s">
        <v>186</v>
      </c>
      <c r="B11" s="1" t="s">
        <v>208</v>
      </c>
      <c r="C11" s="15">
        <v>0.4270833333333333</v>
      </c>
    </row>
    <row r="12">
      <c r="A12" s="1" t="s">
        <v>56</v>
      </c>
      <c r="B12" s="1" t="s">
        <v>210</v>
      </c>
      <c r="C12" s="15">
        <v>0.4375</v>
      </c>
    </row>
    <row r="13">
      <c r="A13" s="1" t="s">
        <v>60</v>
      </c>
      <c r="B13" s="5" t="s">
        <v>195</v>
      </c>
      <c r="C13" s="15">
        <v>0.4479166666666667</v>
      </c>
    </row>
    <row r="14">
      <c r="A14" s="1" t="s">
        <v>64</v>
      </c>
      <c r="B14" s="5" t="s">
        <v>197</v>
      </c>
      <c r="C14" s="15">
        <v>0.4583333333333333</v>
      </c>
    </row>
    <row r="15">
      <c r="A15" s="1" t="s">
        <v>68</v>
      </c>
      <c r="B15" s="1" t="s">
        <v>206</v>
      </c>
      <c r="C15" s="15">
        <v>0.46875</v>
      </c>
    </row>
    <row r="16">
      <c r="A16" s="1" t="s">
        <v>72</v>
      </c>
      <c r="B16" s="1" t="s">
        <v>208</v>
      </c>
      <c r="C16" s="15">
        <v>0.4791666666666667</v>
      </c>
    </row>
    <row r="17">
      <c r="A17" s="1" t="s">
        <v>171</v>
      </c>
      <c r="B17" s="1" t="s">
        <v>210</v>
      </c>
      <c r="C17" s="15">
        <v>0.4895833333333333</v>
      </c>
    </row>
    <row r="18">
      <c r="A18" s="1" t="s">
        <v>174</v>
      </c>
      <c r="B18" s="5" t="s">
        <v>195</v>
      </c>
      <c r="C18" s="15">
        <v>0.5</v>
      </c>
    </row>
    <row r="19">
      <c r="A19" s="1" t="s">
        <v>178</v>
      </c>
      <c r="B19" s="5" t="s">
        <v>197</v>
      </c>
      <c r="C19" s="15">
        <v>0.5104166666666666</v>
      </c>
    </row>
    <row r="20">
      <c r="A20" s="1" t="s">
        <v>182</v>
      </c>
      <c r="B20" s="1" t="s">
        <v>206</v>
      </c>
      <c r="C20" s="15">
        <v>0.5208333333333334</v>
      </c>
    </row>
    <row r="21">
      <c r="A21" s="1" t="s">
        <v>186</v>
      </c>
      <c r="B21" s="1" t="s">
        <v>208</v>
      </c>
      <c r="C21" s="15">
        <v>0.53125</v>
      </c>
    </row>
    <row r="22">
      <c r="A22" s="1" t="s">
        <v>56</v>
      </c>
      <c r="B22" s="1" t="s">
        <v>210</v>
      </c>
      <c r="C22" s="15">
        <v>0.5416666666666666</v>
      </c>
    </row>
    <row r="23">
      <c r="A23" s="1" t="s">
        <v>60</v>
      </c>
      <c r="B23" s="5" t="s">
        <v>195</v>
      </c>
      <c r="C23" s="15">
        <v>0.5520833333333334</v>
      </c>
    </row>
    <row r="24">
      <c r="A24" s="1" t="s">
        <v>64</v>
      </c>
      <c r="B24" s="5" t="s">
        <v>197</v>
      </c>
      <c r="C24" s="15">
        <v>0.5625</v>
      </c>
    </row>
    <row r="25">
      <c r="A25" s="1" t="s">
        <v>68</v>
      </c>
      <c r="B25" s="1" t="s">
        <v>206</v>
      </c>
      <c r="C25" s="15">
        <v>0.5729166666666666</v>
      </c>
    </row>
    <row r="26">
      <c r="A26" s="1" t="s">
        <v>72</v>
      </c>
      <c r="B26" s="1" t="s">
        <v>208</v>
      </c>
      <c r="C26" s="15">
        <v>0.5833333333333334</v>
      </c>
    </row>
    <row r="27">
      <c r="A27" s="1" t="s">
        <v>171</v>
      </c>
      <c r="B27" s="1" t="s">
        <v>210</v>
      </c>
      <c r="C27" s="15">
        <v>0.59375</v>
      </c>
    </row>
    <row r="28">
      <c r="A28" s="1" t="s">
        <v>174</v>
      </c>
      <c r="B28" s="5" t="s">
        <v>195</v>
      </c>
      <c r="C28" s="15">
        <v>0.6041666666666666</v>
      </c>
    </row>
    <row r="29">
      <c r="A29" s="1" t="s">
        <v>178</v>
      </c>
      <c r="B29" s="5" t="s">
        <v>197</v>
      </c>
      <c r="C29" s="15">
        <v>0.6145833333333334</v>
      </c>
    </row>
    <row r="30">
      <c r="A30" s="1" t="s">
        <v>182</v>
      </c>
      <c r="B30" s="1" t="s">
        <v>206</v>
      </c>
      <c r="C30" s="15">
        <v>0.625</v>
      </c>
    </row>
    <row r="31">
      <c r="A31" s="1" t="s">
        <v>186</v>
      </c>
      <c r="B31" s="1" t="s">
        <v>208</v>
      </c>
      <c r="C31" s="15">
        <v>0.6354166666666666</v>
      </c>
    </row>
    <row r="32">
      <c r="A32" s="1" t="s">
        <v>56</v>
      </c>
      <c r="B32" s="1" t="s">
        <v>210</v>
      </c>
      <c r="C32" s="15">
        <v>0.6458333333333334</v>
      </c>
    </row>
    <row r="33">
      <c r="A33" s="1" t="s">
        <v>60</v>
      </c>
      <c r="B33" s="5" t="s">
        <v>195</v>
      </c>
      <c r="C33" s="15">
        <v>0.65625</v>
      </c>
    </row>
    <row r="34">
      <c r="A34" s="1" t="s">
        <v>64</v>
      </c>
      <c r="B34" s="5" t="s">
        <v>197</v>
      </c>
      <c r="C34" s="15">
        <v>0.6666666666666666</v>
      </c>
    </row>
    <row r="35">
      <c r="A35" s="1" t="s">
        <v>68</v>
      </c>
      <c r="B35" s="1" t="s">
        <v>206</v>
      </c>
      <c r="C35" s="15">
        <v>0.6770833333333334</v>
      </c>
    </row>
    <row r="36">
      <c r="A36" s="1" t="s">
        <v>72</v>
      </c>
      <c r="B36" s="1" t="s">
        <v>208</v>
      </c>
      <c r="C36" s="15">
        <v>0.6875</v>
      </c>
    </row>
  </sheetData>
  <drawing r:id="rId1"/>
</worksheet>
</file>