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E723B8C0-CEBA-40D8-A0A9-6768319E76D6}" xr6:coauthVersionLast="47" xr6:coauthVersionMax="47" xr10:uidLastSave="{00000000-0000-0000-0000-000000000000}"/>
  <bookViews>
    <workbookView xWindow="-120" yWindow="-120" windowWidth="20730" windowHeight="11760" activeTab="4" xr2:uid="{00000000-000D-0000-FFFF-FFFF00000000}"/>
  </bookViews>
  <sheets>
    <sheet name="bike_buyers" sheetId="1" r:id="rId1"/>
    <sheet name="Sheet4" sheetId="5" r:id="rId2"/>
    <sheet name="Working Sheet" sheetId="4" r:id="rId3"/>
    <sheet name="Pivot Table" sheetId="3" r:id="rId4"/>
    <sheet name="Dashboard" sheetId="2" r:id="rId5"/>
  </sheets>
  <definedNames>
    <definedName name="_xlnm._FilterDatabase" localSheetId="0"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81029"/>
  <pivotCaches>
    <pivotCache cacheId="28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<sst xmlns="http://schemas.openxmlformats.org/spreadsheetml/2006/main" count="16274" uniqueCount="51">
  <si>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</si>
  <si>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</si>
  <si>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</si>
  <si>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</si>
  <si>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</si>
  <si>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</si>
  <si>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</si>
  <si>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</si>
  <si>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</si>
  <si>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</si>
  <si>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</si>
  <si>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</si>
  <si>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</si>
  <si>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</si>
  <si>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</si>
  <si>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</si>
  <si>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</si>
  <si>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</si>
  <si>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</si>
  <si>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</si>
  <si>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</si>
  <si>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</si>
  <si>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</si>
  <si>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</si>
  <si>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</si>
  <si>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</si>
  <si>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</si>
  <si>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</si>
  <si>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</si>
  <si>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</si>
  <si>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</si>
  <si>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</si>
  <si>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</si>
  <si>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</si>
  <si>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</si>
  <si>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</si>
  <si>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</si>
  <si>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</si>
  <si>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</si>
  <si>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</si>
  <si>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</si>
  <si>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</si>
  <si>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</si>
  <si>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</si>
  <si>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</si>
  <si>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</si>
  <si>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</si>
  <si>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 (31-54)</t>
  </si>
  <si>
    <t>Old (55+)</t>
  </si>
  <si>
    <t>Adolescene (0-30)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</si>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</sst>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0B9C-4F7F-87FB-AF26188FA2E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0B9C-4F7F-87FB-AF26188FA2E8}"/>
            </c:ext>
          </c:extLst>
        </c:ser>
        <c:dLbls>
          <c:showLegendKey val="0"/>
          <c:showVal val="0"/>
          <c:showCatName val="0"/>
          <c:showSerName val="0"/>
          <c:showPercent val="0"/>
          <c:showBubbleSize val="0"/>
        </c:dLbls>
        <c:gapWidth val="219"/>
        <c:overlap val="-27"/>
        <c:axId val="548890728"/>
        <c:axId val="506157840"/>
      </c:barChart>
      <c:catAx>
        <c:axId val="548890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57840"/>
        <c:crosses val="autoZero"/>
        <c:auto val="1"/>
        <c:lblAlgn val="ctr"/>
        <c:lblOffset val="100"/>
        <c:noMultiLvlLbl val="0"/>
      </c:catAx>
      <c:valAx>
        <c:axId val="50615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90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B1-4370-9E91-9A3B24EE090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B1-4370-9E91-9A3B24EE0909}"/>
            </c:ext>
          </c:extLst>
        </c:ser>
        <c:dLbls>
          <c:showLegendKey val="0"/>
          <c:showVal val="0"/>
          <c:showCatName val="0"/>
          <c:showSerName val="0"/>
          <c:showPercent val="0"/>
          <c:showBubbleSize val="0"/>
        </c:dLbls>
        <c:smooth val="0"/>
        <c:axId val="592944440"/>
        <c:axId val="592943720"/>
      </c:lineChart>
      <c:catAx>
        <c:axId val="592944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43720"/>
        <c:crosses val="autoZero"/>
        <c:auto val="1"/>
        <c:lblAlgn val="ctr"/>
        <c:lblOffset val="100"/>
        <c:noMultiLvlLbl val="0"/>
      </c:catAx>
      <c:valAx>
        <c:axId val="592943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4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Adolescene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D9-4FC3-B58F-7DD2FB8D8D3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Adolescene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D9-4FC3-B58F-7DD2FB8D8D32}"/>
            </c:ext>
          </c:extLst>
        </c:ser>
        <c:dLbls>
          <c:showLegendKey val="0"/>
          <c:showVal val="0"/>
          <c:showCatName val="0"/>
          <c:showSerName val="0"/>
          <c:showPercent val="0"/>
          <c:showBubbleSize val="0"/>
        </c:dLbls>
        <c:marker val="1"/>
        <c:smooth val="0"/>
        <c:axId val="596840864"/>
        <c:axId val="596850944"/>
      </c:lineChart>
      <c:catAx>
        <c:axId val="59684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50944"/>
        <c:crosses val="autoZero"/>
        <c:auto val="1"/>
        <c:lblAlgn val="ctr"/>
        <c:lblOffset val="100"/>
        <c:noMultiLvlLbl val="0"/>
      </c:catAx>
      <c:valAx>
        <c:axId val="5968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4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6CC-4B9F-BECB-72BB7063B23F}"/>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6CC-4B9F-BECB-72BB7063B23F}"/>
            </c:ext>
          </c:extLst>
        </c:ser>
        <c:dLbls>
          <c:showLegendKey val="0"/>
          <c:showVal val="0"/>
          <c:showCatName val="0"/>
          <c:showSerName val="0"/>
          <c:showPercent val="0"/>
          <c:showBubbleSize val="0"/>
        </c:dLbls>
        <c:smooth val="0"/>
        <c:axId val="547297352"/>
        <c:axId val="547296992"/>
      </c:lineChart>
      <c:catAx>
        <c:axId val="54729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96992"/>
        <c:crosses val="autoZero"/>
        <c:auto val="1"/>
        <c:lblAlgn val="ctr"/>
        <c:lblOffset val="100"/>
        <c:noMultiLvlLbl val="0"/>
      </c:catAx>
      <c:valAx>
        <c:axId val="54729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9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D44A-4C82-A0A8-26D8E70FDAD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D44A-4C82-A0A8-26D8E70FDADD}"/>
            </c:ext>
          </c:extLst>
        </c:ser>
        <c:dLbls>
          <c:showLegendKey val="0"/>
          <c:showVal val="0"/>
          <c:showCatName val="0"/>
          <c:showSerName val="0"/>
          <c:showPercent val="0"/>
          <c:showBubbleSize val="0"/>
        </c:dLbls>
        <c:gapWidth val="219"/>
        <c:axId val="548890728"/>
        <c:axId val="506157840"/>
      </c:barChart>
      <c:catAx>
        <c:axId val="548890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57840"/>
        <c:crosses val="autoZero"/>
        <c:auto val="1"/>
        <c:lblAlgn val="ctr"/>
        <c:lblOffset val="100"/>
        <c:noMultiLvlLbl val="0"/>
      </c:catAx>
      <c:valAx>
        <c:axId val="50615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90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43-4C92-8C14-B9CE0B15825A}"/>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43-4C92-8C14-B9CE0B15825A}"/>
            </c:ext>
          </c:extLst>
        </c:ser>
        <c:dLbls>
          <c:showLegendKey val="0"/>
          <c:showVal val="0"/>
          <c:showCatName val="0"/>
          <c:showSerName val="0"/>
          <c:showPercent val="0"/>
          <c:showBubbleSize val="0"/>
        </c:dLbls>
        <c:marker val="1"/>
        <c:smooth val="0"/>
        <c:axId val="592944440"/>
        <c:axId val="592943720"/>
      </c:lineChart>
      <c:catAx>
        <c:axId val="592944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2943720"/>
        <c:crosses val="autoZero"/>
        <c:auto val="1"/>
        <c:lblAlgn val="ctr"/>
        <c:lblOffset val="100"/>
        <c:noMultiLvlLbl val="0"/>
      </c:catAx>
      <c:valAx>
        <c:axId val="592943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294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Adolescene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DF-4B53-8DDE-CE9E5D0555A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Adolescene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DF-4B53-8DDE-CE9E5D0555A1}"/>
            </c:ext>
          </c:extLst>
        </c:ser>
        <c:dLbls>
          <c:showLegendKey val="0"/>
          <c:showVal val="0"/>
          <c:showCatName val="0"/>
          <c:showSerName val="0"/>
          <c:showPercent val="0"/>
          <c:showBubbleSize val="0"/>
        </c:dLbls>
        <c:marker val="1"/>
        <c:smooth val="0"/>
        <c:axId val="596840864"/>
        <c:axId val="596850944"/>
      </c:lineChart>
      <c:catAx>
        <c:axId val="59684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50944"/>
        <c:crosses val="autoZero"/>
        <c:auto val="1"/>
        <c:lblAlgn val="ctr"/>
        <c:lblOffset val="100"/>
        <c:noMultiLvlLbl val="0"/>
      </c:catAx>
      <c:valAx>
        <c:axId val="5968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4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Adolescene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19-402B-8E73-675C2255FE13}"/>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Adolescene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19-402B-8E73-675C2255FE13}"/>
            </c:ext>
          </c:extLst>
        </c:ser>
        <c:dLbls>
          <c:showLegendKey val="0"/>
          <c:showVal val="0"/>
          <c:showCatName val="0"/>
          <c:showSerName val="0"/>
          <c:showPercent val="0"/>
          <c:showBubbleSize val="0"/>
        </c:dLbls>
        <c:marker val="1"/>
        <c:smooth val="0"/>
        <c:axId val="596840864"/>
        <c:axId val="596850944"/>
      </c:lineChart>
      <c:catAx>
        <c:axId val="596840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50944"/>
        <c:crosses val="autoZero"/>
        <c:auto val="1"/>
        <c:lblAlgn val="ctr"/>
        <c:lblOffset val="100"/>
        <c:noMultiLvlLbl val="0"/>
      </c:catAx>
      <c:valAx>
        <c:axId val="5968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4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0</xdr:rowOff>
    </xdr:from>
    <xdr:to>
      <xdr:col>12</xdr:col>
      <xdr:colOff>266700</xdr:colOff>
      <xdr:row>15</xdr:row>
      <xdr:rowOff>76200</xdr:rowOff>
    </xdr:to>
    <xdr:graphicFrame macro="">
      <xdr:nvGraphicFramePr>
        <xdr:cNvPr id="2" name="Chart 1">
          <a:extLst>
            <a:ext uri="{FF2B5EF4-FFF2-40B4-BE49-F238E27FC236}">
              <a16:creationId xmlns:a16="http://schemas.microsoft.com/office/drawing/2014/main" id="{D450742D-EF70-7EB1-4376-1A20A0974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16</xdr:row>
      <xdr:rowOff>47625</xdr:rowOff>
    </xdr:from>
    <xdr:to>
      <xdr:col>12</xdr:col>
      <xdr:colOff>261937</xdr:colOff>
      <xdr:row>30</xdr:row>
      <xdr:rowOff>123825</xdr:rowOff>
    </xdr:to>
    <xdr:graphicFrame macro="">
      <xdr:nvGraphicFramePr>
        <xdr:cNvPr id="4" name="Chart 3">
          <a:extLst>
            <a:ext uri="{FF2B5EF4-FFF2-40B4-BE49-F238E27FC236}">
              <a16:creationId xmlns:a16="http://schemas.microsoft.com/office/drawing/2014/main" id="{05E05586-F89F-802F-D756-5A4AD7BD3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576262</xdr:colOff>
      <xdr:row>36</xdr:row>
      <xdr:rowOff>152400</xdr:rowOff>
    </xdr:from>
    <xdr:to>
      <xdr:col>12</xdr:col>
      <xdr:colOff>271462</xdr:colOff>
      <xdr:row>51</xdr:row>
      <xdr:rowOff>38100</xdr:rowOff>
    </xdr:to>
    <xdr:graphicFrame macro="">
      <xdr:nvGraphicFramePr>
        <xdr:cNvPr id="5" name="Chart 4">
          <a:extLst>
            <a:ext uri="{FF2B5EF4-FFF2-40B4-BE49-F238E27FC236}">
              <a16:creationId xmlns:a16="http://schemas.microsoft.com/office/drawing/2014/main" id="{26ECE4AD-9EF8-D2C4-9C4F-2D2764711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214311</xdr:colOff>
      <xdr:row>67</xdr:row>
      <xdr:rowOff>95250</xdr:rowOff>
    </xdr:from>
    <xdr:to>
      <xdr:col>13</xdr:col>
      <xdr:colOff>523874</xdr:colOff>
      <xdr:row>81</xdr:row>
      <xdr:rowOff>171450</xdr:rowOff>
    </xdr:to>
    <xdr:graphicFrame macro="">
      <xdr:nvGraphicFramePr>
        <xdr:cNvPr id="6" name="Chart 5">
          <a:extLst>
            <a:ext uri="{FF2B5EF4-FFF2-40B4-BE49-F238E27FC236}">
              <a16:creationId xmlns:a16="http://schemas.microsoft.com/office/drawing/2014/main" id="{5AA14ED0-11A4-5D51-DA9F-F64FDCAC6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5043</xdr:colOff>
      <xdr:row>7</xdr:row>
      <xdr:rowOff>190047</xdr:rowOff>
    </xdr:from>
    <xdr:to>
      <xdr:col>9</xdr:col>
      <xdr:colOff>347944</xdr:colOff>
      <xdr:row>22</xdr:row>
      <xdr:rowOff>56697</xdr:rowOff>
    </xdr:to>
    <xdr:graphicFrame macro="">
      <xdr:nvGraphicFramePr>
        <xdr:cNvPr id="2" name="Chart 1">
          <a:extLst>
            <a:ext uri="{FF2B5EF4-FFF2-40B4-BE49-F238E27FC236}">
              <a16:creationId xmlns:a16="http://schemas.microsoft.com/office/drawing/2014/main" id="{834B1230-3AE5-4AF4-A1F4-2FC2BBA45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14007</xdr:colOff>
      <xdr:row>22</xdr:row>
      <xdr:rowOff>111392</xdr:rowOff>
    </xdr:from>
    <xdr:to>
      <xdr:col>16</xdr:col>
      <xdr:colOff>336177</xdr:colOff>
      <xdr:row>36</xdr:row>
      <xdr:rowOff>190927</xdr:rowOff>
    </xdr:to>
    <xdr:graphicFrame macro="">
      <xdr:nvGraphicFramePr>
        <xdr:cNvPr id="5" name="Chart 4">
          <a:extLst>
            <a:ext uri="{FF2B5EF4-FFF2-40B4-BE49-F238E27FC236}">
              <a16:creationId xmlns:a16="http://schemas.microsoft.com/office/drawing/2014/main" id="{8200A3E2-042D-4259-AC0F-6BEF21C62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xdr:colOff>
      <xdr:row>40</xdr:row>
      <xdr:rowOff>104775</xdr:rowOff>
    </xdr:from>
    <xdr:to>
      <xdr:col>15</xdr:col>
      <xdr:colOff>314325</xdr:colOff>
      <xdr:row>54</xdr:row>
      <xdr:rowOff>180975</xdr:rowOff>
    </xdr:to>
    <xdr:graphicFrame macro="">
      <xdr:nvGraphicFramePr>
        <xdr:cNvPr id="6" name="Chart 5">
          <a:extLst>
            <a:ext uri="{FF2B5EF4-FFF2-40B4-BE49-F238E27FC236}">
              <a16:creationId xmlns:a16="http://schemas.microsoft.com/office/drawing/2014/main" id="{495722B1-70BD-4944-B556-65E0F7D9D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420220</xdr:colOff>
      <xdr:row>8</xdr:row>
      <xdr:rowOff>3814</xdr:rowOff>
    </xdr:from>
    <xdr:to>
      <xdr:col>16</xdr:col>
      <xdr:colOff>336442</xdr:colOff>
      <xdr:row>22</xdr:row>
      <xdr:rowOff>61124</xdr:rowOff>
    </xdr:to>
    <xdr:graphicFrame macro="">
      <xdr:nvGraphicFramePr>
        <xdr:cNvPr id="11" name="Chart 10">
          <a:extLst>
            <a:ext uri="{FF2B5EF4-FFF2-40B4-BE49-F238E27FC236}">
              <a16:creationId xmlns:a16="http://schemas.microsoft.com/office/drawing/2014/main" id="{ABEBD6EA-21AC-41CD-BB6B-CFA325A79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117660</xdr:rowOff>
    </xdr:from>
    <xdr:to>
      <xdr:col>2</xdr:col>
      <xdr:colOff>504265</xdr:colOff>
      <xdr:row>13</xdr:row>
      <xdr:rowOff>84043</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4539177C-9B43-2C38-E6F3-574CBA3802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86484"/>
              <a:ext cx="1736912" cy="946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173692</xdr:rowOff>
    </xdr:from>
    <xdr:to>
      <xdr:col>2</xdr:col>
      <xdr:colOff>532279</xdr:colOff>
      <xdr:row>29</xdr:row>
      <xdr:rowOff>112060</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FE18F6AA-8EE8-5CFE-B82B-A855966845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95751"/>
              <a:ext cx="1764926" cy="1703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21852</xdr:colOff>
      <xdr:row>14</xdr:row>
      <xdr:rowOff>33616</xdr:rowOff>
    </xdr:from>
    <xdr:to>
      <xdr:col>2</xdr:col>
      <xdr:colOff>504265</xdr:colOff>
      <xdr:row>20</xdr:row>
      <xdr:rowOff>70035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6663DDF1-A11C-3E58-1F1A-863699B68C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852" y="2779057"/>
              <a:ext cx="1715060" cy="1213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95.729133564811" createdVersion="8" refreshedVersion="8" minRefreshableVersion="3" recordCount="1000" xr:uid="{E0BD9324-0EE8-4B7A-B2A5-2515797ADF2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e (0-30)"/>
        <s v="Middle Age" u="1"/>
        <s v="Old" u="1"/>
        <s v="Adolescene" u="1"/>
      </sharedItems>
    </cacheField>
    <cacheField name="Purchased Bike" numFmtId="0">
      <sharedItems count="2">
        <s v="No"/>
        <s v="Yes"/>
      </sharedItems>
    </cacheField>
  </cacheFields>
  <extLst>
    <ext xmlns:x14="http://schemas.microsoft.com/office/spreadsheetml/2009/9/main" uri="{725AE2AE-9491-48be-B2B4-4EB974FC3084}">
      <x14:pivotCacheDefinition pivotCacheId="1844056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CA7C2-536B-4F48-A657-C01D33017A29}" name="PivotTable7" cacheId="2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1CF9DF-43E7-4D17-B1A8-DD2515FD6103}" name="PivotTable6" cacheId="2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A42308-46F3-40F3-B947-DF827D24E994}" name="PivotTable5" cacheId="2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8C3C6C-BBB6-4BD9-94B0-B42E39EF0E03}" name="PivotTable2" cacheId="2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9FE23B-5978-4580-AF1C-1BCB5F1D7D5C}" sourceName="Marital Status">
  <pivotTables>
    <pivotTable tabId="3" name="PivotTable6"/>
    <pivotTable tabId="3" name="PivotTable2"/>
    <pivotTable tabId="3" name="PivotTable5"/>
    <pivotTable tabId="3" name="PivotTable7"/>
  </pivotTables>
  <data>
    <tabular pivotCacheId="18440565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41FAAD-B54D-42A6-8E51-CE40E3CC9C11}" sourceName="Education">
  <pivotTables>
    <pivotTable tabId="3" name="PivotTable6"/>
    <pivotTable tabId="3" name="PivotTable2"/>
    <pivotTable tabId="3" name="PivotTable5"/>
    <pivotTable tabId="3" name="PivotTable7"/>
  </pivotTables>
  <data>
    <tabular pivotCacheId="18440565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7E5E41-B344-4606-A10E-782F906F3C2C}" sourceName="Region">
  <pivotTables>
    <pivotTable tabId="3" name="PivotTable6"/>
    <pivotTable tabId="3" name="PivotTable2"/>
    <pivotTable tabId="3" name="PivotTable5"/>
    <pivotTable tabId="3" name="PivotTable7"/>
  </pivotTables>
  <data>
    <tabular pivotCacheId="18440565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AC39F7-61D7-4A19-BBD6-B2E141455716}" cache="Slicer_Marital_Status" caption="Marital Status" rowHeight="241300"/>
  <slicer name="Education" xr10:uid="{7AFCAA30-9DF2-46D6-9E79-F3E0FC897348}" cache="Slicer_Education" caption="Education" rowHeight="241300"/>
  <slicer name="Region" xr10:uid="{D7C23375-1F62-4741-B3C9-F091EDD766E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8" sqref="H18"/>
    </sheetView>
  </sheetViews>
  <sheetFormatPr defaultColWidth="11.85546875" defaultRowHeight="15" x14ac:dyDescent="0.25"/>
  <cols>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63DF0-C95E-4C29-A5F9-2E789DF2DCD8}">
  <dimension ref="A1"/>
  <sheetViews>
    <sheetView workbookViewId="0">
      <selection activeCell="C5" sqref="C5"/>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B049C-D26C-4A33-9694-D7721C397AE1}">
  <dimension ref="A1:N1001"/>
  <sheetViews>
    <sheetView workbookViewId="0">
      <selection activeCell="M2" sqref="M2:M1001"/>
    </sheetView>
  </sheetViews>
  <sheetFormatPr defaultRowHeight="15" x14ac:dyDescent="0.25"/>
  <cols>
    <col min="1" max="1" width="6" bestFit="1" customWidth="1"/>
    <col min="2" max="2" width="13.28515625" bestFit="1" customWidth="1"/>
    <col min="3" max="3" width="9.85546875" bestFit="1" customWidth="1"/>
    <col min="4" max="4" width="12.28515625" bestFit="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(55+)",IF( L2&gt;=31,"Middle Age (31-54)",IF(L2&lt;31,"Adolescene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(55+)",IF( L3&gt;=31,"Middle Age (31-54)",IF(L3&lt;31,"Adolescene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Adolescene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Adolescene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Adolescene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Adolescene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Adolescene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(55+)",IF( L67&gt;=31,"Middle Age (31-54)",IF(L67&lt;31,"Adolescene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Adolescene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Adolescene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Adolescene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Adolescene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Adolescene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Adolescene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Adolescene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Adolescene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Adolescene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Adolescene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Adolescene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Adolescene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Adolescene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(55+)",IF( L131&gt;=31,"Middle Age (31-54)",IF(L131&lt;31,"Adolescene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Adolescene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Adolescene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Adolescene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Adolescene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Adolescene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Adolescene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(55+)",IF( L195&gt;=31,"Middle Age (31-54)",IF(L195&lt;31,"Adolescene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Adolescene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Adolescene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Adolescene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Adolescene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Adolescene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Adolescene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Adolescene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Adolescene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Adolescene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Adolescene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(55+)",IF( L259&gt;=31,"Middle Age (31-54)",IF(L259&lt;31,"Adolescene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Adolescene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Adolescene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Adolescene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Adolescene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(55+)",IF( L323&gt;=31,"Middle Age (31-54)",IF(L323&lt;31,"Adolescene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Adolescene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Adolescene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Adolescene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Adolescene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Adolescene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Adolescene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Adolescene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Adolescene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Adolescene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Adolescene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(55+)",IF( L387&gt;=31,"Middle Age (31-54)",IF(L387&lt;31,"Adolescene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Adolescene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Adolescene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Adolescene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Adolescene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(55+)",IF( L451&gt;=31,"Middle Age (31-54)",IF(L451&lt;31,"Adolescene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Adolescene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Adolescene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Adolescene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(55+)",IF( L515&gt;=31,"Middle Age (31-54)",IF(L515&lt;31,"Adolescene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Adolescene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Adolescene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Adolescene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Adolescene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Adolescene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Adolescene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Adolescene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Adolescene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(55+)",IF( L579&gt;=31,"Middle Age (31-54)",IF(L579&lt;31,"Adolescene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Adolescene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Adolescene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Adolescene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Adolescene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Adolescene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Adolescene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Adolescene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Adolescene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(55+)",IF( L643&gt;=31,"Middle Age (31-54)",IF(L643&lt;31,"Adolescene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Adolescene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Adolescene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Adolescene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Adolescene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Adolescene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Adolescene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Adolescene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Adolescene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(55+)",IF( L707&gt;=31,"Middle Age (31-54)",IF(L707&lt;31,"Adolescene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Adolescene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Adolescene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Adolescene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Adolescene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Adolescene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Adolescene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Adolescene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(55+)",IF( L771&gt;=31,"Middle Age (31-54)",IF(L771&lt;31,"Adolescene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Adolescene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Adolescene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Adolescene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Adolescene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Adolescene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Adolescene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Adolescene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Adolescene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Adolescene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Adolescene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Adolescene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Adolescene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(55+)",IF( L835&gt;=31,"Middle Age (31-54)",IF(L835&lt;31,"Adolescene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Adolescene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Adolescene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Adolescene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Adolescene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(55+)",IF( L899&gt;=31,"Middle Age (31-54)",IF(L899&lt;31,"Adolescene (0-30)","Invalid")))</f>
        <v>Adolescene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Adolescene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Adolescene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Adolescene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Adolescene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Adolescene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(55+)",IF( L963&gt;=31,"Middle Age (31-54)",IF(L963&lt;31,"Adolescene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Adolescene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Adolescene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5A9B049C-D26C-4A33-9694-D7721C397A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DCA57-68B2-433E-9B95-9DBC02784C06}">
  <dimension ref="A4:D111"/>
  <sheetViews>
    <sheetView topLeftCell="A24" workbookViewId="0">
      <selection activeCell="J34" sqref="J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39</v>
      </c>
      <c r="B6" s="7">
        <v>53440</v>
      </c>
      <c r="C6" s="7">
        <v>55774.058577405856</v>
      </c>
      <c r="D6" s="7">
        <v>54580.777096114522</v>
      </c>
    </row>
    <row r="7" spans="1:4" x14ac:dyDescent="0.25">
      <c r="A7" s="6" t="s">
        <v>38</v>
      </c>
      <c r="B7" s="7">
        <v>56208.178438661707</v>
      </c>
      <c r="C7" s="7">
        <v>60123.966942148763</v>
      </c>
      <c r="D7" s="7">
        <v>58062.62230919765</v>
      </c>
    </row>
    <row r="8" spans="1:4" x14ac:dyDescent="0.25">
      <c r="A8" s="6" t="s">
        <v>42</v>
      </c>
      <c r="B8" s="7">
        <v>54874.759152215796</v>
      </c>
      <c r="C8" s="7">
        <v>57962.577962577961</v>
      </c>
      <c r="D8"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9" spans="1:4" x14ac:dyDescent="0.25">
      <c r="A39" s="5" t="s">
        <v>45</v>
      </c>
      <c r="B39" s="5" t="s">
        <v>44</v>
      </c>
    </row>
    <row r="40" spans="1:4" x14ac:dyDescent="0.25">
      <c r="A40" s="5" t="s">
        <v>41</v>
      </c>
      <c r="B40" t="s">
        <v>18</v>
      </c>
      <c r="C40" t="s">
        <v>15</v>
      </c>
      <c r="D40" t="s">
        <v>42</v>
      </c>
    </row>
    <row r="41" spans="1:4" x14ac:dyDescent="0.25">
      <c r="A41" s="6" t="s">
        <v>49</v>
      </c>
      <c r="B41" s="4">
        <v>71</v>
      </c>
      <c r="C41" s="4">
        <v>39</v>
      </c>
      <c r="D41" s="4">
        <v>110</v>
      </c>
    </row>
    <row r="42" spans="1:4" x14ac:dyDescent="0.25">
      <c r="A42" s="6" t="s">
        <v>47</v>
      </c>
      <c r="B42" s="4">
        <v>318</v>
      </c>
      <c r="C42" s="4">
        <v>383</v>
      </c>
      <c r="D42" s="4">
        <v>701</v>
      </c>
    </row>
    <row r="43" spans="1:4" x14ac:dyDescent="0.25">
      <c r="A43" s="6" t="s">
        <v>48</v>
      </c>
      <c r="B43" s="4">
        <v>130</v>
      </c>
      <c r="C43" s="4">
        <v>59</v>
      </c>
      <c r="D43" s="4">
        <v>189</v>
      </c>
    </row>
    <row r="44" spans="1:4" x14ac:dyDescent="0.25">
      <c r="A44" s="6" t="s">
        <v>42</v>
      </c>
      <c r="B44" s="4">
        <v>519</v>
      </c>
      <c r="C44" s="4">
        <v>481</v>
      </c>
      <c r="D44" s="4">
        <v>1000</v>
      </c>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14599-8F80-4B3E-B0D5-E7E01ECDCECB}">
  <dimension ref="A1:Q8"/>
  <sheetViews>
    <sheetView showGridLines="0" tabSelected="1" topLeftCell="A3" zoomScale="68" zoomScaleNormal="68" workbookViewId="0">
      <selection activeCell="T18" sqref="T18"/>
    </sheetView>
  </sheetViews>
  <sheetFormatPr defaultRowHeight="15" x14ac:dyDescent="0.25"/>
  <cols>
    <col min="17" max="17" width="5.42578125" customWidth="1"/>
  </cols>
  <sheetData>
    <row r="1" spans="1:17" ht="15" customHeight="1" x14ac:dyDescent="0.25">
      <c r="A1" s="9" t="s">
        <v>50</v>
      </c>
      <c r="B1" s="9"/>
      <c r="C1" s="9"/>
      <c r="D1" s="9"/>
      <c r="E1" s="9"/>
      <c r="F1" s="9"/>
      <c r="G1" s="9"/>
      <c r="H1" s="9"/>
      <c r="I1" s="9"/>
      <c r="J1" s="9"/>
      <c r="K1" s="9"/>
      <c r="L1" s="9"/>
      <c r="M1" s="9"/>
      <c r="N1" s="9"/>
      <c r="O1" s="9"/>
      <c r="P1" s="9"/>
      <c r="Q1" s="9"/>
    </row>
    <row r="2" spans="1:17" ht="15" customHeight="1" x14ac:dyDescent="0.25">
      <c r="A2" s="9"/>
      <c r="B2" s="9"/>
      <c r="C2" s="9"/>
      <c r="D2" s="9"/>
      <c r="E2" s="9"/>
      <c r="F2" s="9"/>
      <c r="G2" s="9"/>
      <c r="H2" s="9"/>
      <c r="I2" s="9"/>
      <c r="J2" s="9"/>
      <c r="K2" s="9"/>
      <c r="L2" s="9"/>
      <c r="M2" s="9"/>
      <c r="N2" s="9"/>
      <c r="O2" s="9"/>
      <c r="P2" s="9"/>
      <c r="Q2" s="9"/>
    </row>
    <row r="3" spans="1:17" ht="15" customHeight="1" x14ac:dyDescent="0.25">
      <c r="A3" s="9"/>
      <c r="B3" s="9"/>
      <c r="C3" s="9"/>
      <c r="D3" s="9"/>
      <c r="E3" s="9"/>
      <c r="F3" s="9"/>
      <c r="G3" s="9"/>
      <c r="H3" s="9"/>
      <c r="I3" s="9"/>
      <c r="J3" s="9"/>
      <c r="K3" s="9"/>
      <c r="L3" s="9"/>
      <c r="M3" s="9"/>
      <c r="N3" s="9"/>
      <c r="O3" s="9"/>
      <c r="P3" s="9"/>
      <c r="Q3" s="9"/>
    </row>
    <row r="4" spans="1:17" ht="15" customHeight="1" x14ac:dyDescent="0.25">
      <c r="A4" s="9"/>
      <c r="B4" s="9"/>
      <c r="C4" s="9"/>
      <c r="D4" s="9"/>
      <c r="E4" s="9"/>
      <c r="F4" s="9"/>
      <c r="G4" s="9"/>
      <c r="H4" s="9"/>
      <c r="I4" s="9"/>
      <c r="J4" s="9"/>
      <c r="K4" s="9"/>
      <c r="L4" s="9"/>
      <c r="M4" s="9"/>
      <c r="N4" s="9"/>
      <c r="O4" s="9"/>
      <c r="P4" s="9"/>
      <c r="Q4" s="9"/>
    </row>
    <row r="5" spans="1:17" ht="15" customHeight="1" x14ac:dyDescent="0.25">
      <c r="A5" s="9"/>
      <c r="B5" s="9"/>
      <c r="C5" s="9"/>
      <c r="D5" s="9"/>
      <c r="E5" s="9"/>
      <c r="F5" s="9"/>
      <c r="G5" s="9"/>
      <c r="H5" s="9"/>
      <c r="I5" s="9"/>
      <c r="J5" s="9"/>
      <c r="K5" s="9"/>
      <c r="L5" s="9"/>
      <c r="M5" s="9"/>
      <c r="N5" s="9"/>
      <c r="O5" s="9"/>
      <c r="P5" s="9"/>
      <c r="Q5" s="9"/>
    </row>
    <row r="6" spans="1:17" ht="15" customHeight="1" x14ac:dyDescent="0.25">
      <c r="A6" s="9"/>
      <c r="B6" s="9"/>
      <c r="C6" s="9"/>
      <c r="D6" s="9"/>
      <c r="E6" s="9"/>
      <c r="F6" s="9"/>
      <c r="G6" s="9"/>
      <c r="H6" s="9"/>
      <c r="I6" s="9"/>
      <c r="J6" s="9"/>
      <c r="K6" s="9"/>
      <c r="L6" s="9"/>
      <c r="M6" s="9"/>
      <c r="N6" s="9"/>
      <c r="O6" s="9"/>
      <c r="P6" s="9"/>
      <c r="Q6" s="9"/>
    </row>
    <row r="7" spans="1:17" x14ac:dyDescent="0.25">
      <c r="A7" s="8"/>
      <c r="B7" s="8"/>
      <c r="C7" s="8"/>
      <c r="D7" s="8"/>
      <c r="E7" s="8"/>
      <c r="F7" s="8"/>
      <c r="G7" s="8"/>
      <c r="H7" s="8"/>
      <c r="I7" s="8"/>
      <c r="J7" s="8"/>
      <c r="K7" s="8"/>
      <c r="L7" s="8"/>
      <c r="M7" s="8"/>
      <c r="N7" s="8"/>
      <c r="O7" s="8"/>
      <c r="P7" s="8"/>
      <c r="Q7" s="8"/>
    </row>
    <row r="8" spans="1:17" x14ac:dyDescent="0.25">
      <c r="A8" s="8"/>
      <c r="B8" s="8"/>
      <c r="C8" s="8"/>
      <c r="D8" s="8"/>
      <c r="E8" s="8"/>
      <c r="F8" s="8"/>
      <c r="G8" s="8"/>
      <c r="H8" s="8"/>
      <c r="I8" s="8"/>
      <c r="J8" s="8"/>
      <c r="K8" s="8"/>
      <c r="L8" s="8"/>
      <c r="M8" s="8"/>
      <c r="N8" s="8"/>
      <c r="O8" s="8"/>
      <c r="P8" s="8"/>
      <c r="Q8"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Sheet4</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2024-01-04T12:19:09Z</dcterms:modified>
</cp:coreProperties>
</file>