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m\Desktop\Modé\Projet AA\"/>
    </mc:Choice>
  </mc:AlternateContent>
  <xr:revisionPtr revIDLastSave="0" documentId="13_ncr:1_{F2FC8822-68B7-44A7-838A-0C2BC1B15D5B}" xr6:coauthVersionLast="45" xr6:coauthVersionMax="45" xr10:uidLastSave="{00000000-0000-0000-0000-000000000000}"/>
  <bookViews>
    <workbookView xWindow="6840" yWindow="30" windowWidth="12750" windowHeight="11400" xr2:uid="{BC6FBF88-054C-4663-8E22-8926768A74B8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E2" i="1"/>
  <c r="D2" i="1"/>
  <c r="B2" i="1"/>
</calcChain>
</file>

<file path=xl/sharedStrings.xml><?xml version="1.0" encoding="utf-8"?>
<sst xmlns="http://schemas.openxmlformats.org/spreadsheetml/2006/main" count="6" uniqueCount="6">
  <si>
    <t>Porte d'embarquement</t>
  </si>
  <si>
    <t>Statut</t>
  </si>
  <si>
    <t>Destination</t>
  </si>
  <si>
    <t>Vol</t>
  </si>
  <si>
    <t>LH 012</t>
  </si>
  <si>
    <t>Compagnie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</si>
</sst>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seu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2">
          <cell r="A2" t="str">
            <v>LU 360</v>
          </cell>
          <cell r="B2" t="str">
            <v>Paris</v>
          </cell>
          <cell r="C2" t="str">
            <v>En vol</v>
          </cell>
          <cell r="D2">
            <v>2</v>
          </cell>
          <cell r="E2" t="str">
            <v>Luxair</v>
          </cell>
        </row>
        <row r="3">
          <cell r="A3" t="str">
            <v>LH 012</v>
          </cell>
          <cell r="B3" t="str">
            <v>Lyon</v>
          </cell>
          <cell r="C3" t="str">
            <v>Au sol</v>
          </cell>
          <cell r="D3">
            <v>4</v>
          </cell>
          <cell r="E3" t="str">
            <v>Lufthansa</v>
          </cell>
        </row>
        <row r="4">
          <cell r="A4" t="str">
            <v>LH 416</v>
          </cell>
          <cell r="B4" t="str">
            <v>Marseille</v>
          </cell>
          <cell r="C4" t="str">
            <v>En vol</v>
          </cell>
          <cell r="D4">
            <v>6</v>
          </cell>
          <cell r="E4" t="str">
            <v>Lufthansa</v>
          </cell>
        </row>
        <row r="5">
          <cell r="A5" t="str">
            <v>AA 071</v>
          </cell>
          <cell r="B5" t="str">
            <v>Nice</v>
          </cell>
          <cell r="C5" t="str">
            <v>Au sol</v>
          </cell>
          <cell r="D5">
            <v>8</v>
          </cell>
          <cell r="E5" t="str">
            <v>American Airlines</v>
          </cell>
        </row>
        <row r="6">
          <cell r="A6" t="str">
            <v>DE 6164</v>
          </cell>
          <cell r="B6" t="str">
            <v>Lille</v>
          </cell>
          <cell r="C6" t="str">
            <v>En vol</v>
          </cell>
          <cell r="D6">
            <v>10</v>
          </cell>
          <cell r="E6" t="str">
            <v>Condor</v>
          </cell>
        </row>
        <row r="7">
          <cell r="A7" t="str">
            <v>BA 1707</v>
          </cell>
          <cell r="B7" t="str">
            <v>Bordeaux</v>
          </cell>
          <cell r="C7" t="str">
            <v>Au sol</v>
          </cell>
          <cell r="D7">
            <v>12</v>
          </cell>
          <cell r="E7" t="str">
            <v>British Airways</v>
          </cell>
        </row>
        <row r="8">
          <cell r="A8" t="str">
            <v>KL 1766</v>
          </cell>
          <cell r="B8" t="str">
            <v>Toulouse</v>
          </cell>
          <cell r="C8" t="str">
            <v>En vol</v>
          </cell>
          <cell r="D8">
            <v>14</v>
          </cell>
          <cell r="E8" t="str">
            <v>KLM Royal Dutch</v>
          </cell>
        </row>
        <row r="9">
          <cell r="A9" t="str">
            <v>LH 6810</v>
          </cell>
          <cell r="B9" t="str">
            <v>Stasbourg</v>
          </cell>
          <cell r="C9" t="str">
            <v>Au sol</v>
          </cell>
          <cell r="D9">
            <v>16</v>
          </cell>
          <cell r="E9" t="str">
            <v>Lufthansa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C498-AA17-42D6-97CB-F9D0F61A2CC0}">
  <dimension ref="A1:E4"/>
  <sheetViews>
    <sheetView tabSelected="1" workbookViewId="0">
      <selection activeCell="A3" sqref="A3"/>
    </sheetView>
  </sheetViews>
  <sheetFormatPr baseColWidth="10" defaultRowHeight="15" x14ac:dyDescent="0.25"/>
  <cols>
    <col min="4" max="4" width="23.140625" customWidth="1"/>
    <col min="5" max="5" width="16.28515625" customWidth="1"/>
  </cols>
  <sheetData>
    <row r="1" spans="1:5" x14ac:dyDescent="0.25">
      <c r="A1" s="1" t="s">
        <v>3</v>
      </c>
      <c r="B1" s="1" t="s">
        <v>2</v>
      </c>
      <c r="C1" s="1" t="s">
        <v>1</v>
      </c>
      <c r="D1" s="1" t="s">
        <v>0</v>
      </c>
      <c r="E1" s="1" t="s">
        <v>5</v>
      </c>
    </row>
    <row r="2" spans="1:5" x14ac:dyDescent="0.25">
      <c r="A2" s="1" t="s">
        <v>4</v>
      </c>
      <c r="B2" s="1" t="str">
        <f>IF(ISNA(INDEX([1]Feuil1!A2:D9,MATCH(A2,[1]Feuil1!A2:A9,0),2))," ",(INDEX([1]Feuil1!A2:D9,MATCH(A2,[1]Feuil1!A2:A9,0),2)))</f>
        <v>Lyon</v>
      </c>
      <c r="C2" s="1" t="str">
        <f>IF(ISNA(INDEX([1]Feuil1!A2:D9,MATCH(A2,[1]Feuil1!A2:A9,0),3))," ",INDEX([1]Feuil1!A2:D9,MATCH(A2,[1]Feuil1!A2:A9,0),3))</f>
        <v>Au sol</v>
      </c>
      <c r="D2" s="1">
        <f>IF(ISNA(INDEX([1]Feuil1!A2:D9,MATCH(A2,[1]Feuil1!A2:A9,0),4))," ",INDEX([1]Feuil1!A2:D9,MATCH(A2,[1]Feuil1!A2:A9,0),4))</f>
        <v>4</v>
      </c>
      <c r="E2" s="1" t="str">
        <f>IF(ISNA(INDEX([1]Feuil1!A2:E9,MATCH(A2,[1]Feuil1!A2:A9,0),5))," ",INDEX([1]Feuil1!A2:E9,MATCH(A2,[1]Feuil1!A2:A9,0),5))</f>
        <v>Lufthansa</v>
      </c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</dc:creator>
  <cp:lastModifiedBy>Akim</cp:lastModifiedBy>
  <dcterms:created xsi:type="dcterms:W3CDTF">2020-06-25T21:21:25Z</dcterms:created>
  <dcterms:modified xsi:type="dcterms:W3CDTF">2020-07-03T13:30:16Z</dcterms:modified>
</cp:coreProperties>
</file>