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AI Modeling\"/>
    </mc:Choice>
  </mc:AlternateContent>
  <xr:revisionPtr revIDLastSave="0" documentId="13_ncr:1_{49A69FF4-E039-4209-9691-994033E515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</calcChain>
</file>

<file path=xl/sharedStrings.xml><?xml version="1.0" encoding="utf-8"?>
<sst xmlns="http://schemas.openxmlformats.org/spreadsheetml/2006/main" count="16" uniqueCount="14">
  <si>
    <t>No</t>
  </si>
  <si>
    <t>Menit ke</t>
  </si>
  <si>
    <t>Hari</t>
  </si>
  <si>
    <t>Jam(WIB)</t>
  </si>
  <si>
    <t>Arus (Ampere)</t>
  </si>
  <si>
    <t>Voltase (Volt)</t>
  </si>
  <si>
    <t>Intensitas (W/m2)</t>
  </si>
  <si>
    <t>Selasa, 6 Maret 2018</t>
  </si>
  <si>
    <t>Rabu, 7 Maret 2018</t>
  </si>
  <si>
    <t>Kamis, 8 Maret 2018</t>
  </si>
  <si>
    <t>Selasa, 13 Maret 2018</t>
  </si>
  <si>
    <t>Rabu, 14 Maret 2018</t>
  </si>
  <si>
    <t>Daya A</t>
  </si>
  <si>
    <t>Daya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</si>
</sst>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0" fontId="1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98" workbookViewId="0">
      <selection activeCell="N112" sqref="N112"/>
    </sheetView>
  </sheetViews>
  <sheetFormatPr defaultRowHeight="15" x14ac:dyDescent="0.25"/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2" t="s">
        <v>5</v>
      </c>
      <c r="J1" s="37" t="s">
        <v>12</v>
      </c>
      <c r="K1" s="37" t="s">
        <v>13</v>
      </c>
    </row>
    <row r="2" spans="1:11" x14ac:dyDescent="0.25">
      <c r="A2" s="3">
        <v>1</v>
      </c>
      <c r="B2" s="3">
        <v>5</v>
      </c>
      <c r="C2" s="38" t="s">
        <v>7</v>
      </c>
      <c r="D2" s="12">
        <v>0.41666666666666702</v>
      </c>
      <c r="E2" s="13">
        <v>0.56999999999999995</v>
      </c>
      <c r="F2" s="14">
        <v>19.100000000000001</v>
      </c>
      <c r="G2" s="15">
        <v>791</v>
      </c>
      <c r="H2" s="13">
        <v>0.52</v>
      </c>
      <c r="I2" s="14">
        <v>18.899999999999999</v>
      </c>
      <c r="J2" s="39">
        <f>E2*F2</f>
        <v>10.887</v>
      </c>
      <c r="K2" s="40">
        <f>H2*I2</f>
        <v>9.8279999999999994</v>
      </c>
    </row>
    <row r="3" spans="1:11" x14ac:dyDescent="0.25">
      <c r="A3" s="3">
        <f>A2+1</f>
        <v>2</v>
      </c>
      <c r="B3" s="3">
        <v>10</v>
      </c>
      <c r="C3" s="38"/>
      <c r="D3" s="12">
        <v>0.42708333333333331</v>
      </c>
      <c r="E3" s="16">
        <v>0.55000000000000004</v>
      </c>
      <c r="F3" s="17">
        <v>18.899999999999999</v>
      </c>
      <c r="G3" s="18">
        <v>612</v>
      </c>
      <c r="H3" s="19">
        <v>0.5</v>
      </c>
      <c r="I3" s="20">
        <v>18.600000000000001</v>
      </c>
      <c r="J3" s="39">
        <f t="shared" ref="J3:J66" si="0">E3*F3</f>
        <v>10.395</v>
      </c>
      <c r="K3" s="40">
        <f t="shared" ref="K3:K66" si="1">H3*I3</f>
        <v>9.3000000000000007</v>
      </c>
    </row>
    <row r="4" spans="1:11" x14ac:dyDescent="0.25">
      <c r="A4" s="3">
        <f t="shared" ref="A4:A67" si="2">A3+1</f>
        <v>3</v>
      </c>
      <c r="B4" s="3">
        <v>15</v>
      </c>
      <c r="C4" s="38"/>
      <c r="D4" s="12">
        <v>0.43055555555555558</v>
      </c>
      <c r="E4" s="16">
        <v>0.56999999999999995</v>
      </c>
      <c r="F4" s="17">
        <v>19.2</v>
      </c>
      <c r="G4" s="18">
        <v>783</v>
      </c>
      <c r="H4" s="19">
        <v>0.52</v>
      </c>
      <c r="I4" s="20">
        <v>19</v>
      </c>
      <c r="J4" s="39">
        <f t="shared" si="0"/>
        <v>10.943999999999999</v>
      </c>
      <c r="K4" s="40">
        <f t="shared" si="1"/>
        <v>9.8800000000000008</v>
      </c>
    </row>
    <row r="5" spans="1:11" x14ac:dyDescent="0.25">
      <c r="A5" s="3">
        <f t="shared" si="2"/>
        <v>4</v>
      </c>
      <c r="B5" s="3">
        <v>20</v>
      </c>
      <c r="C5" s="38"/>
      <c r="D5" s="12">
        <v>0.43402777777777801</v>
      </c>
      <c r="E5" s="16">
        <v>0.56000000000000005</v>
      </c>
      <c r="F5" s="17">
        <v>19.100000000000001</v>
      </c>
      <c r="G5" s="18">
        <v>873</v>
      </c>
      <c r="H5" s="19">
        <v>0.51</v>
      </c>
      <c r="I5" s="20">
        <v>18.8</v>
      </c>
      <c r="J5" s="39">
        <f t="shared" si="0"/>
        <v>10.696000000000002</v>
      </c>
      <c r="K5" s="40">
        <f t="shared" si="1"/>
        <v>9.588000000000001</v>
      </c>
    </row>
    <row r="6" spans="1:11" x14ac:dyDescent="0.25">
      <c r="A6" s="3">
        <f t="shared" si="2"/>
        <v>5</v>
      </c>
      <c r="B6" s="3">
        <v>25</v>
      </c>
      <c r="C6" s="38"/>
      <c r="D6" s="12">
        <v>0.4375</v>
      </c>
      <c r="E6" s="16">
        <v>0.56000000000000005</v>
      </c>
      <c r="F6" s="17">
        <v>18.899999999999999</v>
      </c>
      <c r="G6" s="18">
        <v>871</v>
      </c>
      <c r="H6" s="19">
        <v>0.5</v>
      </c>
      <c r="I6" s="20">
        <v>18.7</v>
      </c>
      <c r="J6" s="39">
        <f t="shared" si="0"/>
        <v>10.584</v>
      </c>
      <c r="K6" s="40">
        <f t="shared" si="1"/>
        <v>9.35</v>
      </c>
    </row>
    <row r="7" spans="1:11" x14ac:dyDescent="0.25">
      <c r="A7" s="3">
        <f t="shared" si="2"/>
        <v>6</v>
      </c>
      <c r="B7" s="3">
        <v>30</v>
      </c>
      <c r="C7" s="38"/>
      <c r="D7" s="12">
        <v>0.44097222222222199</v>
      </c>
      <c r="E7" s="16">
        <v>0.55000000000000004</v>
      </c>
      <c r="F7" s="17">
        <v>18.899999999999999</v>
      </c>
      <c r="G7" s="18">
        <v>876</v>
      </c>
      <c r="H7" s="19">
        <v>0.5</v>
      </c>
      <c r="I7" s="20">
        <v>18.600000000000001</v>
      </c>
      <c r="J7" s="39">
        <f t="shared" si="0"/>
        <v>10.395</v>
      </c>
      <c r="K7" s="40">
        <f t="shared" si="1"/>
        <v>9.3000000000000007</v>
      </c>
    </row>
    <row r="8" spans="1:11" x14ac:dyDescent="0.25">
      <c r="A8" s="3">
        <f t="shared" si="2"/>
        <v>7</v>
      </c>
      <c r="B8" s="3">
        <v>35</v>
      </c>
      <c r="C8" s="38"/>
      <c r="D8" s="12">
        <v>0.44444444444444497</v>
      </c>
      <c r="E8" s="16">
        <v>0.55000000000000004</v>
      </c>
      <c r="F8" s="17">
        <v>18.8</v>
      </c>
      <c r="G8" s="18">
        <v>884</v>
      </c>
      <c r="H8" s="19">
        <v>0.49</v>
      </c>
      <c r="I8" s="20">
        <v>18.600000000000001</v>
      </c>
      <c r="J8" s="39">
        <f t="shared" si="0"/>
        <v>10.340000000000002</v>
      </c>
      <c r="K8" s="40">
        <f t="shared" si="1"/>
        <v>9.1140000000000008</v>
      </c>
    </row>
    <row r="9" spans="1:11" x14ac:dyDescent="0.25">
      <c r="A9" s="3">
        <f t="shared" si="2"/>
        <v>8</v>
      </c>
      <c r="B9" s="3">
        <v>40</v>
      </c>
      <c r="C9" s="38"/>
      <c r="D9" s="12">
        <v>0.44791666666666702</v>
      </c>
      <c r="E9" s="16">
        <v>0.55000000000000004</v>
      </c>
      <c r="F9" s="17">
        <v>18.899999999999999</v>
      </c>
      <c r="G9" s="18">
        <v>869</v>
      </c>
      <c r="H9" s="19">
        <v>0.5</v>
      </c>
      <c r="I9" s="20">
        <v>18.600000000000001</v>
      </c>
      <c r="J9" s="39">
        <f t="shared" si="0"/>
        <v>10.395</v>
      </c>
      <c r="K9" s="40">
        <f t="shared" si="1"/>
        <v>9.3000000000000007</v>
      </c>
    </row>
    <row r="10" spans="1:11" x14ac:dyDescent="0.25">
      <c r="A10" s="3">
        <f t="shared" si="2"/>
        <v>9</v>
      </c>
      <c r="B10" s="3">
        <v>45</v>
      </c>
      <c r="C10" s="38"/>
      <c r="D10" s="12">
        <v>0.45138888888888901</v>
      </c>
      <c r="E10" s="16">
        <v>0.55000000000000004</v>
      </c>
      <c r="F10" s="17">
        <v>18.8</v>
      </c>
      <c r="G10" s="18">
        <v>865</v>
      </c>
      <c r="H10" s="19">
        <v>0.49</v>
      </c>
      <c r="I10" s="20">
        <v>18.600000000000001</v>
      </c>
      <c r="J10" s="39">
        <f t="shared" si="0"/>
        <v>10.340000000000002</v>
      </c>
      <c r="K10" s="40">
        <f t="shared" si="1"/>
        <v>9.1140000000000008</v>
      </c>
    </row>
    <row r="11" spans="1:11" x14ac:dyDescent="0.25">
      <c r="A11" s="3">
        <f t="shared" si="2"/>
        <v>10</v>
      </c>
      <c r="B11" s="3">
        <v>50</v>
      </c>
      <c r="C11" s="38"/>
      <c r="D11" s="12">
        <v>0.45486111111111099</v>
      </c>
      <c r="E11" s="16">
        <v>0.55000000000000004</v>
      </c>
      <c r="F11" s="17">
        <v>18.899999999999999</v>
      </c>
      <c r="G11" s="18">
        <v>893</v>
      </c>
      <c r="H11" s="19">
        <v>0.5</v>
      </c>
      <c r="I11" s="20">
        <v>18.7</v>
      </c>
      <c r="J11" s="39">
        <f t="shared" si="0"/>
        <v>10.395</v>
      </c>
      <c r="K11" s="40">
        <f t="shared" si="1"/>
        <v>9.35</v>
      </c>
    </row>
    <row r="12" spans="1:11" x14ac:dyDescent="0.25">
      <c r="A12" s="3">
        <f t="shared" si="2"/>
        <v>11</v>
      </c>
      <c r="B12" s="3">
        <v>55</v>
      </c>
      <c r="C12" s="38"/>
      <c r="D12" s="12">
        <v>0.45833333333333398</v>
      </c>
      <c r="E12" s="16">
        <v>0.55000000000000004</v>
      </c>
      <c r="F12" s="17">
        <v>18.899999999999999</v>
      </c>
      <c r="G12" s="18">
        <v>926</v>
      </c>
      <c r="H12" s="19">
        <v>0.49</v>
      </c>
      <c r="I12" s="20">
        <v>18.600000000000001</v>
      </c>
      <c r="J12" s="39">
        <f t="shared" si="0"/>
        <v>10.395</v>
      </c>
      <c r="K12" s="40">
        <f t="shared" si="1"/>
        <v>9.1140000000000008</v>
      </c>
    </row>
    <row r="13" spans="1:11" x14ac:dyDescent="0.25">
      <c r="A13" s="3">
        <f t="shared" si="2"/>
        <v>12</v>
      </c>
      <c r="B13" s="3">
        <v>60</v>
      </c>
      <c r="C13" s="38"/>
      <c r="D13" s="12">
        <v>0.46180555555555602</v>
      </c>
      <c r="E13" s="16">
        <v>0.55000000000000004</v>
      </c>
      <c r="F13" s="17">
        <v>18.899999999999999</v>
      </c>
      <c r="G13" s="18">
        <v>938</v>
      </c>
      <c r="H13" s="19">
        <v>0.5</v>
      </c>
      <c r="I13" s="20">
        <v>18.7</v>
      </c>
      <c r="J13" s="39">
        <f t="shared" si="0"/>
        <v>10.395</v>
      </c>
      <c r="K13" s="40">
        <f t="shared" si="1"/>
        <v>9.35</v>
      </c>
    </row>
    <row r="14" spans="1:11" x14ac:dyDescent="0.25">
      <c r="A14" s="3">
        <f t="shared" si="2"/>
        <v>13</v>
      </c>
      <c r="B14" s="3">
        <v>65</v>
      </c>
      <c r="C14" s="38"/>
      <c r="D14" s="12">
        <v>0.46527777777777801</v>
      </c>
      <c r="E14" s="16">
        <v>0.54</v>
      </c>
      <c r="F14" s="17">
        <v>18.8</v>
      </c>
      <c r="G14" s="18">
        <v>954</v>
      </c>
      <c r="H14" s="19">
        <v>0.49</v>
      </c>
      <c r="I14" s="20">
        <v>18.5</v>
      </c>
      <c r="J14" s="39">
        <f t="shared" si="0"/>
        <v>10.152000000000001</v>
      </c>
      <c r="K14" s="40">
        <f t="shared" si="1"/>
        <v>9.0649999999999995</v>
      </c>
    </row>
    <row r="15" spans="1:11" x14ac:dyDescent="0.25">
      <c r="A15" s="3">
        <f t="shared" si="2"/>
        <v>14</v>
      </c>
      <c r="B15" s="3">
        <v>70</v>
      </c>
      <c r="C15" s="38"/>
      <c r="D15" s="12">
        <v>0.46875</v>
      </c>
      <c r="E15" s="16">
        <v>0.55000000000000004</v>
      </c>
      <c r="F15" s="17">
        <v>18.899999999999999</v>
      </c>
      <c r="G15" s="18">
        <v>919</v>
      </c>
      <c r="H15" s="19">
        <v>0.5</v>
      </c>
      <c r="I15" s="20">
        <v>18.600000000000001</v>
      </c>
      <c r="J15" s="39">
        <f t="shared" si="0"/>
        <v>10.395</v>
      </c>
      <c r="K15" s="40">
        <f t="shared" si="1"/>
        <v>9.3000000000000007</v>
      </c>
    </row>
    <row r="16" spans="1:11" x14ac:dyDescent="0.25">
      <c r="A16" s="3">
        <f t="shared" si="2"/>
        <v>15</v>
      </c>
      <c r="B16" s="3">
        <v>75</v>
      </c>
      <c r="C16" s="38"/>
      <c r="D16" s="12">
        <v>0.47222222222222299</v>
      </c>
      <c r="E16" s="16">
        <v>0.54</v>
      </c>
      <c r="F16" s="17">
        <v>18.8</v>
      </c>
      <c r="G16" s="18">
        <v>913</v>
      </c>
      <c r="H16" s="19">
        <v>0.49</v>
      </c>
      <c r="I16" s="20">
        <v>18.5</v>
      </c>
      <c r="J16" s="39">
        <f t="shared" si="0"/>
        <v>10.152000000000001</v>
      </c>
      <c r="K16" s="40">
        <f t="shared" si="1"/>
        <v>9.0649999999999995</v>
      </c>
    </row>
    <row r="17" spans="1:11" x14ac:dyDescent="0.25">
      <c r="A17" s="3">
        <f t="shared" si="2"/>
        <v>16</v>
      </c>
      <c r="B17" s="3">
        <v>80</v>
      </c>
      <c r="C17" s="38"/>
      <c r="D17" s="12">
        <v>0.47569444444444497</v>
      </c>
      <c r="E17" s="16">
        <v>0.54</v>
      </c>
      <c r="F17" s="17">
        <v>18.600000000000001</v>
      </c>
      <c r="G17" s="18">
        <v>917</v>
      </c>
      <c r="H17" s="19">
        <v>0.48</v>
      </c>
      <c r="I17" s="20">
        <v>18.399999999999999</v>
      </c>
      <c r="J17" s="39">
        <f t="shared" si="0"/>
        <v>10.044000000000002</v>
      </c>
      <c r="K17" s="40">
        <f t="shared" si="1"/>
        <v>8.831999999999999</v>
      </c>
    </row>
    <row r="18" spans="1:11" x14ac:dyDescent="0.25">
      <c r="A18" s="3">
        <f t="shared" si="2"/>
        <v>17</v>
      </c>
      <c r="B18" s="3">
        <v>85</v>
      </c>
      <c r="C18" s="38"/>
      <c r="D18" s="12">
        <v>0.47916666666666702</v>
      </c>
      <c r="E18" s="16">
        <v>0.54</v>
      </c>
      <c r="F18" s="17">
        <v>18.600000000000001</v>
      </c>
      <c r="G18" s="18">
        <v>888</v>
      </c>
      <c r="H18" s="19">
        <v>0.48</v>
      </c>
      <c r="I18" s="20">
        <v>18.399999999999999</v>
      </c>
      <c r="J18" s="39">
        <f t="shared" si="0"/>
        <v>10.044000000000002</v>
      </c>
      <c r="K18" s="40">
        <f t="shared" si="1"/>
        <v>8.831999999999999</v>
      </c>
    </row>
    <row r="19" spans="1:11" x14ac:dyDescent="0.25">
      <c r="A19" s="3">
        <f t="shared" si="2"/>
        <v>18</v>
      </c>
      <c r="B19" s="3">
        <v>90</v>
      </c>
      <c r="C19" s="38"/>
      <c r="D19" s="12">
        <v>0.48263888888889001</v>
      </c>
      <c r="E19" s="16">
        <v>0.51</v>
      </c>
      <c r="F19" s="17">
        <v>17.3</v>
      </c>
      <c r="G19" s="18">
        <v>242</v>
      </c>
      <c r="H19" s="19">
        <v>0.45</v>
      </c>
      <c r="I19" s="20">
        <v>17.2</v>
      </c>
      <c r="J19" s="39">
        <f t="shared" si="0"/>
        <v>8.8230000000000004</v>
      </c>
      <c r="K19" s="40">
        <f t="shared" si="1"/>
        <v>7.74</v>
      </c>
    </row>
    <row r="20" spans="1:11" x14ac:dyDescent="0.25">
      <c r="A20" s="3">
        <f t="shared" si="2"/>
        <v>19</v>
      </c>
      <c r="B20" s="3">
        <v>95</v>
      </c>
      <c r="C20" s="38"/>
      <c r="D20" s="12">
        <v>0.48611111111111199</v>
      </c>
      <c r="E20" s="16">
        <v>0.54</v>
      </c>
      <c r="F20" s="17">
        <v>18.899999999999999</v>
      </c>
      <c r="G20" s="18">
        <v>922</v>
      </c>
      <c r="H20" s="19">
        <v>0.49</v>
      </c>
      <c r="I20" s="20">
        <v>18.600000000000001</v>
      </c>
      <c r="J20" s="39">
        <f t="shared" si="0"/>
        <v>10.206</v>
      </c>
      <c r="K20" s="40">
        <f t="shared" si="1"/>
        <v>9.1140000000000008</v>
      </c>
    </row>
    <row r="21" spans="1:11" x14ac:dyDescent="0.25">
      <c r="A21" s="3">
        <f t="shared" si="2"/>
        <v>20</v>
      </c>
      <c r="B21" s="3">
        <v>100</v>
      </c>
      <c r="C21" s="38"/>
      <c r="D21" s="12">
        <v>0.48958333333333398</v>
      </c>
      <c r="E21" s="16">
        <v>0.52</v>
      </c>
      <c r="F21" s="17">
        <v>17.7</v>
      </c>
      <c r="G21" s="18">
        <v>268</v>
      </c>
      <c r="H21" s="19">
        <v>0.46</v>
      </c>
      <c r="I21" s="20">
        <v>17.600000000000001</v>
      </c>
      <c r="J21" s="39">
        <f t="shared" si="0"/>
        <v>9.2040000000000006</v>
      </c>
      <c r="K21" s="40">
        <f t="shared" si="1"/>
        <v>8.0960000000000019</v>
      </c>
    </row>
    <row r="22" spans="1:11" x14ac:dyDescent="0.25">
      <c r="A22" s="3">
        <f t="shared" si="2"/>
        <v>21</v>
      </c>
      <c r="B22" s="3">
        <v>105</v>
      </c>
      <c r="C22" s="38"/>
      <c r="D22" s="12">
        <v>0.49305555555555602</v>
      </c>
      <c r="E22" s="16">
        <v>0.52</v>
      </c>
      <c r="F22" s="17">
        <v>18.399999999999999</v>
      </c>
      <c r="G22" s="18">
        <v>302</v>
      </c>
      <c r="H22" s="19">
        <v>0.47</v>
      </c>
      <c r="I22" s="20">
        <v>18.3</v>
      </c>
      <c r="J22" s="39">
        <f t="shared" si="0"/>
        <v>9.5679999999999996</v>
      </c>
      <c r="K22" s="40">
        <f t="shared" si="1"/>
        <v>8.6009999999999991</v>
      </c>
    </row>
    <row r="23" spans="1:11" x14ac:dyDescent="0.25">
      <c r="A23" s="3">
        <f t="shared" si="2"/>
        <v>22</v>
      </c>
      <c r="B23" s="4">
        <v>5</v>
      </c>
      <c r="C23" s="41" t="s">
        <v>8</v>
      </c>
      <c r="D23" s="21">
        <v>0.43402777777777773</v>
      </c>
      <c r="E23" s="22">
        <v>0.54</v>
      </c>
      <c r="F23" s="23">
        <v>18.100000000000001</v>
      </c>
      <c r="G23" s="24">
        <v>824</v>
      </c>
      <c r="H23" s="22">
        <v>0.47</v>
      </c>
      <c r="I23" s="23">
        <v>18.3</v>
      </c>
      <c r="J23" s="39">
        <f t="shared" si="0"/>
        <v>9.7740000000000009</v>
      </c>
      <c r="K23" s="40">
        <f t="shared" si="1"/>
        <v>8.6009999999999991</v>
      </c>
    </row>
    <row r="24" spans="1:11" x14ac:dyDescent="0.25">
      <c r="A24" s="3">
        <f t="shared" si="2"/>
        <v>23</v>
      </c>
      <c r="B24" s="4">
        <v>10</v>
      </c>
      <c r="C24" s="41"/>
      <c r="D24" s="21">
        <v>0.4375</v>
      </c>
      <c r="E24" s="22">
        <v>0.6</v>
      </c>
      <c r="F24" s="23">
        <v>19.2</v>
      </c>
      <c r="G24" s="24">
        <v>953</v>
      </c>
      <c r="H24" s="22">
        <v>0.53</v>
      </c>
      <c r="I24" s="23">
        <v>19</v>
      </c>
      <c r="J24" s="39">
        <f t="shared" si="0"/>
        <v>11.52</v>
      </c>
      <c r="K24" s="40">
        <f t="shared" si="1"/>
        <v>10.07</v>
      </c>
    </row>
    <row r="25" spans="1:11" x14ac:dyDescent="0.25">
      <c r="A25" s="3">
        <f t="shared" si="2"/>
        <v>24</v>
      </c>
      <c r="B25" s="4">
        <v>15</v>
      </c>
      <c r="C25" s="41"/>
      <c r="D25" s="21">
        <v>0.44097222222222199</v>
      </c>
      <c r="E25" s="22">
        <v>0.59</v>
      </c>
      <c r="F25" s="23">
        <v>19.100000000000001</v>
      </c>
      <c r="G25" s="24">
        <v>1002</v>
      </c>
      <c r="H25" s="22">
        <v>0.51</v>
      </c>
      <c r="I25" s="23">
        <v>18.8</v>
      </c>
      <c r="J25" s="39">
        <f t="shared" si="0"/>
        <v>11.269</v>
      </c>
      <c r="K25" s="40">
        <f t="shared" si="1"/>
        <v>9.588000000000001</v>
      </c>
    </row>
    <row r="26" spans="1:11" x14ac:dyDescent="0.25">
      <c r="A26" s="3">
        <f t="shared" si="2"/>
        <v>25</v>
      </c>
      <c r="B26" s="4">
        <v>20</v>
      </c>
      <c r="C26" s="41"/>
      <c r="D26" s="21">
        <v>0.44444444444444497</v>
      </c>
      <c r="E26" s="22">
        <v>0.51</v>
      </c>
      <c r="F26" s="23">
        <v>17.100000000000001</v>
      </c>
      <c r="G26" s="24">
        <v>178</v>
      </c>
      <c r="H26" s="22">
        <v>0.46</v>
      </c>
      <c r="I26" s="23">
        <v>17.100000000000001</v>
      </c>
      <c r="J26" s="39">
        <f t="shared" si="0"/>
        <v>8.7210000000000001</v>
      </c>
      <c r="K26" s="40">
        <f t="shared" si="1"/>
        <v>7.8660000000000014</v>
      </c>
    </row>
    <row r="27" spans="1:11" x14ac:dyDescent="0.25">
      <c r="A27" s="3">
        <f t="shared" si="2"/>
        <v>26</v>
      </c>
      <c r="B27" s="4">
        <v>25</v>
      </c>
      <c r="C27" s="41"/>
      <c r="D27" s="21">
        <v>0.44791666666666702</v>
      </c>
      <c r="E27" s="22">
        <v>0.51</v>
      </c>
      <c r="F27" s="23">
        <v>17.899999999999999</v>
      </c>
      <c r="G27" s="24">
        <v>199</v>
      </c>
      <c r="H27" s="22">
        <v>0.46</v>
      </c>
      <c r="I27" s="23">
        <v>17.7</v>
      </c>
      <c r="J27" s="39">
        <f t="shared" si="0"/>
        <v>9.1289999999999996</v>
      </c>
      <c r="K27" s="40">
        <f t="shared" si="1"/>
        <v>8.1419999999999995</v>
      </c>
    </row>
    <row r="28" spans="1:11" x14ac:dyDescent="0.25">
      <c r="A28" s="3">
        <f t="shared" si="2"/>
        <v>27</v>
      </c>
      <c r="B28" s="4">
        <v>30</v>
      </c>
      <c r="C28" s="41"/>
      <c r="D28" s="21">
        <v>0.45138888888888901</v>
      </c>
      <c r="E28" s="22">
        <v>0.51</v>
      </c>
      <c r="F28" s="23">
        <v>17.5</v>
      </c>
      <c r="G28" s="24">
        <v>167</v>
      </c>
      <c r="H28" s="22">
        <v>0.45</v>
      </c>
      <c r="I28" s="23">
        <v>17.5</v>
      </c>
      <c r="J28" s="39">
        <f t="shared" si="0"/>
        <v>8.9250000000000007</v>
      </c>
      <c r="K28" s="40">
        <f t="shared" si="1"/>
        <v>7.875</v>
      </c>
    </row>
    <row r="29" spans="1:11" x14ac:dyDescent="0.25">
      <c r="A29" s="3">
        <f t="shared" si="2"/>
        <v>28</v>
      </c>
      <c r="B29" s="4">
        <v>35</v>
      </c>
      <c r="C29" s="41"/>
      <c r="D29" s="21">
        <v>0.45486111111111099</v>
      </c>
      <c r="E29" s="22">
        <v>0.49</v>
      </c>
      <c r="F29" s="23">
        <v>15.3</v>
      </c>
      <c r="G29" s="24">
        <v>126</v>
      </c>
      <c r="H29" s="22">
        <v>0.45</v>
      </c>
      <c r="I29" s="23">
        <v>16.2</v>
      </c>
      <c r="J29" s="39">
        <f t="shared" si="0"/>
        <v>7.4969999999999999</v>
      </c>
      <c r="K29" s="40">
        <f t="shared" si="1"/>
        <v>7.29</v>
      </c>
    </row>
    <row r="30" spans="1:11" x14ac:dyDescent="0.25">
      <c r="A30" s="3">
        <f t="shared" si="2"/>
        <v>29</v>
      </c>
      <c r="B30" s="4">
        <v>40</v>
      </c>
      <c r="C30" s="41"/>
      <c r="D30" s="21">
        <v>0.45833333333333398</v>
      </c>
      <c r="E30" s="22">
        <v>0.32</v>
      </c>
      <c r="F30" s="23">
        <v>10.8</v>
      </c>
      <c r="G30" s="24">
        <v>75</v>
      </c>
      <c r="H30" s="22">
        <v>0.31</v>
      </c>
      <c r="I30" s="23">
        <v>6.9</v>
      </c>
      <c r="J30" s="39">
        <f t="shared" si="0"/>
        <v>3.4560000000000004</v>
      </c>
      <c r="K30" s="40">
        <f t="shared" si="1"/>
        <v>2.1390000000000002</v>
      </c>
    </row>
    <row r="31" spans="1:11" x14ac:dyDescent="0.25">
      <c r="A31" s="3">
        <f t="shared" si="2"/>
        <v>30</v>
      </c>
      <c r="B31" s="4">
        <v>45</v>
      </c>
      <c r="C31" s="41"/>
      <c r="D31" s="21">
        <v>0.46180555555555602</v>
      </c>
      <c r="E31" s="22">
        <v>0.33</v>
      </c>
      <c r="F31" s="23">
        <v>11</v>
      </c>
      <c r="G31" s="24">
        <v>78</v>
      </c>
      <c r="H31" s="22">
        <v>0.32</v>
      </c>
      <c r="I31" s="23">
        <v>6.9</v>
      </c>
      <c r="J31" s="39">
        <f t="shared" si="0"/>
        <v>3.6300000000000003</v>
      </c>
      <c r="K31" s="40">
        <f t="shared" si="1"/>
        <v>2.2080000000000002</v>
      </c>
    </row>
    <row r="32" spans="1:11" x14ac:dyDescent="0.25">
      <c r="A32" s="3">
        <f t="shared" si="2"/>
        <v>31</v>
      </c>
      <c r="B32" s="4">
        <v>50</v>
      </c>
      <c r="C32" s="41"/>
      <c r="D32" s="21">
        <v>0.46527777777777801</v>
      </c>
      <c r="E32" s="22">
        <v>0.36</v>
      </c>
      <c r="F32" s="23">
        <v>11.2</v>
      </c>
      <c r="G32" s="24">
        <v>85</v>
      </c>
      <c r="H32" s="22">
        <v>0.34</v>
      </c>
      <c r="I32" s="23">
        <v>6.8</v>
      </c>
      <c r="J32" s="39">
        <f t="shared" si="0"/>
        <v>4.032</v>
      </c>
      <c r="K32" s="40">
        <f t="shared" si="1"/>
        <v>2.3120000000000003</v>
      </c>
    </row>
    <row r="33" spans="1:11" x14ac:dyDescent="0.25">
      <c r="A33" s="3">
        <f t="shared" si="2"/>
        <v>32</v>
      </c>
      <c r="B33" s="4">
        <v>55</v>
      </c>
      <c r="C33" s="41"/>
      <c r="D33" s="21">
        <v>0.46875</v>
      </c>
      <c r="E33" s="22">
        <v>0.63</v>
      </c>
      <c r="F33" s="23">
        <v>7.1</v>
      </c>
      <c r="G33" s="24">
        <v>149</v>
      </c>
      <c r="H33" s="22">
        <v>0.46</v>
      </c>
      <c r="I33" s="23">
        <v>17.7</v>
      </c>
      <c r="J33" s="39">
        <f t="shared" si="0"/>
        <v>4.4729999999999999</v>
      </c>
      <c r="K33" s="40">
        <f t="shared" si="1"/>
        <v>8.1419999999999995</v>
      </c>
    </row>
    <row r="34" spans="1:11" x14ac:dyDescent="0.25">
      <c r="A34" s="3">
        <f t="shared" si="2"/>
        <v>33</v>
      </c>
      <c r="B34" s="4">
        <v>60</v>
      </c>
      <c r="C34" s="41"/>
      <c r="D34" s="21">
        <v>0.47222222222222299</v>
      </c>
      <c r="E34" s="22">
        <v>0.66</v>
      </c>
      <c r="F34" s="23">
        <v>20.100000000000001</v>
      </c>
      <c r="G34" s="24">
        <v>460</v>
      </c>
      <c r="H34" s="22">
        <v>0.6</v>
      </c>
      <c r="I34" s="23">
        <v>19.3</v>
      </c>
      <c r="J34" s="39">
        <f t="shared" si="0"/>
        <v>13.266000000000002</v>
      </c>
      <c r="K34" s="40">
        <f t="shared" si="1"/>
        <v>11.58</v>
      </c>
    </row>
    <row r="35" spans="1:11" x14ac:dyDescent="0.25">
      <c r="A35" s="3">
        <f t="shared" si="2"/>
        <v>34</v>
      </c>
      <c r="B35" s="4">
        <v>65</v>
      </c>
      <c r="C35" s="41"/>
      <c r="D35" s="21">
        <v>0.47569444444444497</v>
      </c>
      <c r="E35" s="22">
        <v>0.59</v>
      </c>
      <c r="F35" s="23">
        <v>19.3</v>
      </c>
      <c r="G35" s="24">
        <v>207</v>
      </c>
      <c r="H35" s="22">
        <v>0.53</v>
      </c>
      <c r="I35" s="23">
        <v>19.100000000000001</v>
      </c>
      <c r="J35" s="39">
        <f t="shared" si="0"/>
        <v>11.387</v>
      </c>
      <c r="K35" s="40">
        <f t="shared" si="1"/>
        <v>10.123000000000001</v>
      </c>
    </row>
    <row r="36" spans="1:11" x14ac:dyDescent="0.25">
      <c r="A36" s="3">
        <f t="shared" si="2"/>
        <v>35</v>
      </c>
      <c r="B36" s="4">
        <v>70</v>
      </c>
      <c r="C36" s="41"/>
      <c r="D36" s="21">
        <v>0.47916666666666702</v>
      </c>
      <c r="E36" s="22">
        <v>0.63</v>
      </c>
      <c r="F36" s="23">
        <v>19.3</v>
      </c>
      <c r="G36" s="24">
        <v>317</v>
      </c>
      <c r="H36" s="22">
        <v>0.55000000000000004</v>
      </c>
      <c r="I36" s="23">
        <v>19.2</v>
      </c>
      <c r="J36" s="39">
        <f t="shared" si="0"/>
        <v>12.159000000000001</v>
      </c>
      <c r="K36" s="40">
        <f t="shared" si="1"/>
        <v>10.56</v>
      </c>
    </row>
    <row r="37" spans="1:11" x14ac:dyDescent="0.25">
      <c r="A37" s="3">
        <f t="shared" si="2"/>
        <v>36</v>
      </c>
      <c r="B37" s="4">
        <v>75</v>
      </c>
      <c r="C37" s="41"/>
      <c r="D37" s="21">
        <v>0.48263888888888901</v>
      </c>
      <c r="E37" s="22">
        <v>0.63</v>
      </c>
      <c r="F37" s="23">
        <v>19.3</v>
      </c>
      <c r="G37" s="24">
        <v>361</v>
      </c>
      <c r="H37" s="22">
        <v>0.56999999999999995</v>
      </c>
      <c r="I37" s="23">
        <v>19.100000000000001</v>
      </c>
      <c r="J37" s="39">
        <f t="shared" si="0"/>
        <v>12.159000000000001</v>
      </c>
      <c r="K37" s="40">
        <f t="shared" si="1"/>
        <v>10.887</v>
      </c>
    </row>
    <row r="38" spans="1:11" x14ac:dyDescent="0.25">
      <c r="A38" s="3">
        <f t="shared" si="2"/>
        <v>37</v>
      </c>
      <c r="B38" s="4">
        <v>80</v>
      </c>
      <c r="C38" s="41"/>
      <c r="D38" s="21">
        <v>0.48611111111111199</v>
      </c>
      <c r="E38" s="22">
        <v>0.71</v>
      </c>
      <c r="F38" s="23">
        <v>20.2</v>
      </c>
      <c r="G38" s="24">
        <v>728</v>
      </c>
      <c r="H38" s="22">
        <v>0.63</v>
      </c>
      <c r="I38" s="23">
        <v>19.8</v>
      </c>
      <c r="J38" s="39">
        <f t="shared" si="0"/>
        <v>14.341999999999999</v>
      </c>
      <c r="K38" s="40">
        <f t="shared" si="1"/>
        <v>12.474</v>
      </c>
    </row>
    <row r="39" spans="1:11" x14ac:dyDescent="0.25">
      <c r="A39" s="3">
        <f t="shared" si="2"/>
        <v>38</v>
      </c>
      <c r="B39" s="4">
        <v>85</v>
      </c>
      <c r="C39" s="41"/>
      <c r="D39" s="21">
        <v>0.48958333333333398</v>
      </c>
      <c r="E39" s="22">
        <v>0.68</v>
      </c>
      <c r="F39" s="23">
        <v>19.7</v>
      </c>
      <c r="G39" s="24">
        <v>948</v>
      </c>
      <c r="H39" s="22">
        <v>0.56999999999999995</v>
      </c>
      <c r="I39" s="23">
        <v>19.399999999999999</v>
      </c>
      <c r="J39" s="39">
        <f t="shared" si="0"/>
        <v>13.396000000000001</v>
      </c>
      <c r="K39" s="40">
        <f t="shared" si="1"/>
        <v>11.057999999999998</v>
      </c>
    </row>
    <row r="40" spans="1:11" x14ac:dyDescent="0.25">
      <c r="A40" s="3">
        <f t="shared" si="2"/>
        <v>39</v>
      </c>
      <c r="B40" s="4">
        <v>90</v>
      </c>
      <c r="C40" s="41"/>
      <c r="D40" s="21">
        <v>0.49305555555555602</v>
      </c>
      <c r="E40" s="22">
        <v>0.62</v>
      </c>
      <c r="F40" s="23">
        <v>19.100000000000001</v>
      </c>
      <c r="G40" s="24">
        <v>645</v>
      </c>
      <c r="H40" s="22">
        <v>0.53</v>
      </c>
      <c r="I40" s="23">
        <v>18.8</v>
      </c>
      <c r="J40" s="39">
        <f t="shared" si="0"/>
        <v>11.842000000000001</v>
      </c>
      <c r="K40" s="40">
        <f t="shared" si="1"/>
        <v>9.9640000000000004</v>
      </c>
    </row>
    <row r="41" spans="1:11" x14ac:dyDescent="0.25">
      <c r="A41" s="3">
        <f t="shared" si="2"/>
        <v>40</v>
      </c>
      <c r="B41" s="4">
        <v>95</v>
      </c>
      <c r="C41" s="41"/>
      <c r="D41" s="21">
        <v>0.49652777777777901</v>
      </c>
      <c r="E41" s="22">
        <v>0.66</v>
      </c>
      <c r="F41" s="23">
        <v>19.399999999999999</v>
      </c>
      <c r="G41" s="24">
        <v>1031</v>
      </c>
      <c r="H41" s="22">
        <v>0.55000000000000004</v>
      </c>
      <c r="I41" s="23">
        <v>19.100000000000001</v>
      </c>
      <c r="J41" s="39">
        <f t="shared" si="0"/>
        <v>12.804</v>
      </c>
      <c r="K41" s="40">
        <f t="shared" si="1"/>
        <v>10.505000000000001</v>
      </c>
    </row>
    <row r="42" spans="1:11" x14ac:dyDescent="0.25">
      <c r="A42" s="3">
        <f t="shared" si="2"/>
        <v>41</v>
      </c>
      <c r="B42" s="4">
        <v>100</v>
      </c>
      <c r="C42" s="41"/>
      <c r="D42" s="21">
        <v>0.500000000000001</v>
      </c>
      <c r="E42" s="22">
        <v>0.64</v>
      </c>
      <c r="F42" s="23">
        <v>19.2</v>
      </c>
      <c r="G42" s="24">
        <v>944</v>
      </c>
      <c r="H42" s="22">
        <v>0.54</v>
      </c>
      <c r="I42" s="23">
        <v>18.899999999999999</v>
      </c>
      <c r="J42" s="39">
        <f t="shared" si="0"/>
        <v>12.288</v>
      </c>
      <c r="K42" s="40">
        <f t="shared" si="1"/>
        <v>10.206</v>
      </c>
    </row>
    <row r="43" spans="1:11" x14ac:dyDescent="0.25">
      <c r="A43" s="3">
        <f t="shared" si="2"/>
        <v>42</v>
      </c>
      <c r="B43" s="5">
        <v>5</v>
      </c>
      <c r="C43" s="42" t="s">
        <v>9</v>
      </c>
      <c r="D43" s="25">
        <v>0.4201388888888889</v>
      </c>
      <c r="E43" s="26">
        <v>0.53</v>
      </c>
      <c r="F43" s="27">
        <v>19</v>
      </c>
      <c r="G43" s="28">
        <v>896</v>
      </c>
      <c r="H43" s="29">
        <v>0.56000000000000005</v>
      </c>
      <c r="I43" s="30">
        <v>18.600000000000001</v>
      </c>
      <c r="J43" s="39">
        <f t="shared" si="0"/>
        <v>10.07</v>
      </c>
      <c r="K43" s="40">
        <f t="shared" si="1"/>
        <v>10.416000000000002</v>
      </c>
    </row>
    <row r="44" spans="1:11" x14ac:dyDescent="0.25">
      <c r="A44" s="3">
        <f t="shared" si="2"/>
        <v>43</v>
      </c>
      <c r="B44" s="5">
        <v>10</v>
      </c>
      <c r="C44" s="42"/>
      <c r="D44" s="25">
        <v>0.4236111111111111</v>
      </c>
      <c r="E44" s="26">
        <v>0.52</v>
      </c>
      <c r="F44" s="27">
        <v>19.100000000000001</v>
      </c>
      <c r="G44" s="28">
        <v>929</v>
      </c>
      <c r="H44" s="29">
        <v>0.55000000000000004</v>
      </c>
      <c r="I44" s="30">
        <v>18.5</v>
      </c>
      <c r="J44" s="39">
        <f t="shared" si="0"/>
        <v>9.9320000000000004</v>
      </c>
      <c r="K44" s="40">
        <f t="shared" si="1"/>
        <v>10.175000000000001</v>
      </c>
    </row>
    <row r="45" spans="1:11" x14ac:dyDescent="0.25">
      <c r="A45" s="3">
        <f t="shared" si="2"/>
        <v>44</v>
      </c>
      <c r="B45" s="5">
        <v>15</v>
      </c>
      <c r="C45" s="42"/>
      <c r="D45" s="25">
        <v>0.42708333333333298</v>
      </c>
      <c r="E45" s="26">
        <v>0.54</v>
      </c>
      <c r="F45" s="27">
        <v>19.3</v>
      </c>
      <c r="G45" s="28">
        <v>999</v>
      </c>
      <c r="H45" s="29">
        <v>0.56999999999999995</v>
      </c>
      <c r="I45" s="30">
        <v>18.7</v>
      </c>
      <c r="J45" s="39">
        <f t="shared" si="0"/>
        <v>10.422000000000001</v>
      </c>
      <c r="K45" s="40">
        <f t="shared" si="1"/>
        <v>10.658999999999999</v>
      </c>
    </row>
    <row r="46" spans="1:11" x14ac:dyDescent="0.25">
      <c r="A46" s="3">
        <f t="shared" si="2"/>
        <v>45</v>
      </c>
      <c r="B46" s="5">
        <v>20</v>
      </c>
      <c r="C46" s="42"/>
      <c r="D46" s="25">
        <v>0.43055555555555503</v>
      </c>
      <c r="E46" s="26">
        <v>0.52</v>
      </c>
      <c r="F46" s="27">
        <v>19.2</v>
      </c>
      <c r="G46" s="28">
        <v>1066</v>
      </c>
      <c r="H46" s="29">
        <v>0.53</v>
      </c>
      <c r="I46" s="30">
        <v>18.3</v>
      </c>
      <c r="J46" s="39">
        <f t="shared" si="0"/>
        <v>9.984</v>
      </c>
      <c r="K46" s="40">
        <f t="shared" si="1"/>
        <v>9.6990000000000016</v>
      </c>
    </row>
    <row r="47" spans="1:11" x14ac:dyDescent="0.25">
      <c r="A47" s="3">
        <f t="shared" si="2"/>
        <v>46</v>
      </c>
      <c r="B47" s="5">
        <v>25</v>
      </c>
      <c r="C47" s="42"/>
      <c r="D47" s="25">
        <v>0.43402777777777801</v>
      </c>
      <c r="E47" s="26">
        <v>0.54</v>
      </c>
      <c r="F47" s="27">
        <v>19.3</v>
      </c>
      <c r="G47" s="28">
        <v>1075</v>
      </c>
      <c r="H47" s="29">
        <v>0.56000000000000005</v>
      </c>
      <c r="I47" s="30">
        <v>18.600000000000001</v>
      </c>
      <c r="J47" s="39">
        <f t="shared" si="0"/>
        <v>10.422000000000001</v>
      </c>
      <c r="K47" s="40">
        <f t="shared" si="1"/>
        <v>10.416000000000002</v>
      </c>
    </row>
    <row r="48" spans="1:11" x14ac:dyDescent="0.25">
      <c r="A48" s="3">
        <f t="shared" si="2"/>
        <v>47</v>
      </c>
      <c r="B48" s="5">
        <v>30</v>
      </c>
      <c r="C48" s="42"/>
      <c r="D48" s="25">
        <v>0.4375</v>
      </c>
      <c r="E48" s="26">
        <v>0.55000000000000004</v>
      </c>
      <c r="F48" s="27">
        <v>19.5</v>
      </c>
      <c r="G48" s="28">
        <v>1060</v>
      </c>
      <c r="H48" s="29">
        <v>0.57999999999999996</v>
      </c>
      <c r="I48" s="30">
        <v>18.899999999999999</v>
      </c>
      <c r="J48" s="39">
        <f t="shared" si="0"/>
        <v>10.725000000000001</v>
      </c>
      <c r="K48" s="40">
        <f t="shared" si="1"/>
        <v>10.961999999999998</v>
      </c>
    </row>
    <row r="49" spans="1:11" x14ac:dyDescent="0.25">
      <c r="A49" s="3">
        <f t="shared" si="2"/>
        <v>48</v>
      </c>
      <c r="B49" s="5">
        <v>35</v>
      </c>
      <c r="C49" s="42"/>
      <c r="D49" s="25">
        <v>0.44097222222222199</v>
      </c>
      <c r="E49" s="26">
        <v>0.48</v>
      </c>
      <c r="F49" s="27">
        <v>17.5</v>
      </c>
      <c r="G49" s="28">
        <v>231</v>
      </c>
      <c r="H49" s="29">
        <v>0.5</v>
      </c>
      <c r="I49" s="30">
        <v>17.3</v>
      </c>
      <c r="J49" s="39">
        <f t="shared" si="0"/>
        <v>8.4</v>
      </c>
      <c r="K49" s="40">
        <f t="shared" si="1"/>
        <v>8.65</v>
      </c>
    </row>
    <row r="50" spans="1:11" x14ac:dyDescent="0.25">
      <c r="A50" s="3">
        <f t="shared" si="2"/>
        <v>49</v>
      </c>
      <c r="B50" s="5">
        <v>40</v>
      </c>
      <c r="C50" s="42"/>
      <c r="D50" s="25">
        <v>0.44444444444444398</v>
      </c>
      <c r="E50" s="26">
        <v>0.56999999999999995</v>
      </c>
      <c r="F50" s="27">
        <v>19.8</v>
      </c>
      <c r="G50" s="28">
        <v>1027</v>
      </c>
      <c r="H50" s="29">
        <v>0.6</v>
      </c>
      <c r="I50" s="30">
        <v>19.2</v>
      </c>
      <c r="J50" s="39">
        <f t="shared" si="0"/>
        <v>11.286</v>
      </c>
      <c r="K50" s="40">
        <f t="shared" si="1"/>
        <v>11.52</v>
      </c>
    </row>
    <row r="51" spans="1:11" x14ac:dyDescent="0.25">
      <c r="A51" s="3">
        <f t="shared" si="2"/>
        <v>50</v>
      </c>
      <c r="B51" s="5">
        <v>45</v>
      </c>
      <c r="C51" s="42"/>
      <c r="D51" s="25">
        <v>0.44791666666666702</v>
      </c>
      <c r="E51" s="26">
        <v>0.54</v>
      </c>
      <c r="F51" s="27">
        <v>19.399999999999999</v>
      </c>
      <c r="G51" s="28">
        <v>1034</v>
      </c>
      <c r="H51" s="29">
        <v>0.56999999999999995</v>
      </c>
      <c r="I51" s="30">
        <v>18.8</v>
      </c>
      <c r="J51" s="39">
        <f t="shared" si="0"/>
        <v>10.475999999999999</v>
      </c>
      <c r="K51" s="40">
        <f t="shared" si="1"/>
        <v>10.715999999999999</v>
      </c>
    </row>
    <row r="52" spans="1:11" x14ac:dyDescent="0.25">
      <c r="A52" s="3">
        <f t="shared" si="2"/>
        <v>51</v>
      </c>
      <c r="B52" s="5">
        <v>50</v>
      </c>
      <c r="C52" s="42"/>
      <c r="D52" s="25">
        <v>0.45138888888888901</v>
      </c>
      <c r="E52" s="26">
        <v>0.51</v>
      </c>
      <c r="F52" s="27">
        <v>19.100000000000001</v>
      </c>
      <c r="G52" s="28">
        <v>1025</v>
      </c>
      <c r="H52" s="29">
        <v>0.55000000000000004</v>
      </c>
      <c r="I52" s="30">
        <v>18.5</v>
      </c>
      <c r="J52" s="39">
        <f t="shared" si="0"/>
        <v>9.7410000000000014</v>
      </c>
      <c r="K52" s="40">
        <f t="shared" si="1"/>
        <v>10.175000000000001</v>
      </c>
    </row>
    <row r="53" spans="1:11" x14ac:dyDescent="0.25">
      <c r="A53" s="3">
        <f t="shared" si="2"/>
        <v>52</v>
      </c>
      <c r="B53" s="5">
        <v>55</v>
      </c>
      <c r="C53" s="42"/>
      <c r="D53" s="25">
        <v>0.45486111111111099</v>
      </c>
      <c r="E53" s="26">
        <v>0.47</v>
      </c>
      <c r="F53" s="27">
        <v>17</v>
      </c>
      <c r="G53" s="28">
        <v>175</v>
      </c>
      <c r="H53" s="29">
        <v>0.5</v>
      </c>
      <c r="I53" s="30">
        <v>16.7</v>
      </c>
      <c r="J53" s="39">
        <f t="shared" si="0"/>
        <v>7.9899999999999993</v>
      </c>
      <c r="K53" s="40">
        <f t="shared" si="1"/>
        <v>8.35</v>
      </c>
    </row>
    <row r="54" spans="1:11" x14ac:dyDescent="0.25">
      <c r="A54" s="3">
        <f t="shared" si="2"/>
        <v>53</v>
      </c>
      <c r="B54" s="5">
        <v>60</v>
      </c>
      <c r="C54" s="42"/>
      <c r="D54" s="25">
        <v>0.45833333333333298</v>
      </c>
      <c r="E54" s="26">
        <v>0.47</v>
      </c>
      <c r="F54" s="27">
        <v>17.600000000000001</v>
      </c>
      <c r="G54" s="28">
        <v>188</v>
      </c>
      <c r="H54" s="29">
        <v>0.5</v>
      </c>
      <c r="I54" s="30">
        <v>17.2</v>
      </c>
      <c r="J54" s="39">
        <f t="shared" si="0"/>
        <v>8.2720000000000002</v>
      </c>
      <c r="K54" s="40">
        <f t="shared" si="1"/>
        <v>8.6</v>
      </c>
    </row>
    <row r="55" spans="1:11" x14ac:dyDescent="0.25">
      <c r="A55" s="3">
        <f t="shared" si="2"/>
        <v>54</v>
      </c>
      <c r="B55" s="5">
        <v>65</v>
      </c>
      <c r="C55" s="42"/>
      <c r="D55" s="25">
        <v>0.46180555555555503</v>
      </c>
      <c r="E55" s="26">
        <v>0.48</v>
      </c>
      <c r="F55" s="27">
        <v>17.8</v>
      </c>
      <c r="G55" s="28">
        <v>166</v>
      </c>
      <c r="H55" s="29">
        <v>0.5</v>
      </c>
      <c r="I55" s="30">
        <v>17.399999999999999</v>
      </c>
      <c r="J55" s="39">
        <f t="shared" si="0"/>
        <v>8.5440000000000005</v>
      </c>
      <c r="K55" s="40">
        <f t="shared" si="1"/>
        <v>8.6999999999999993</v>
      </c>
    </row>
    <row r="56" spans="1:11" x14ac:dyDescent="0.25">
      <c r="A56" s="3">
        <f t="shared" si="2"/>
        <v>55</v>
      </c>
      <c r="B56" s="5">
        <v>70</v>
      </c>
      <c r="C56" s="42"/>
      <c r="D56" s="25">
        <v>0.46527777777777801</v>
      </c>
      <c r="E56" s="26">
        <v>0.49</v>
      </c>
      <c r="F56" s="27">
        <v>18.399999999999999</v>
      </c>
      <c r="G56" s="28">
        <v>662</v>
      </c>
      <c r="H56" s="29">
        <v>0.52</v>
      </c>
      <c r="I56" s="30">
        <v>18.100000000000001</v>
      </c>
      <c r="J56" s="39">
        <f t="shared" si="0"/>
        <v>9.016</v>
      </c>
      <c r="K56" s="40">
        <f t="shared" si="1"/>
        <v>9.4120000000000008</v>
      </c>
    </row>
    <row r="57" spans="1:11" x14ac:dyDescent="0.25">
      <c r="A57" s="3">
        <f t="shared" si="2"/>
        <v>56</v>
      </c>
      <c r="B57" s="5">
        <v>75</v>
      </c>
      <c r="C57" s="42"/>
      <c r="D57" s="25">
        <v>0.46875</v>
      </c>
      <c r="E57" s="26">
        <v>0.61</v>
      </c>
      <c r="F57" s="27">
        <v>20.5</v>
      </c>
      <c r="G57" s="28">
        <v>1114</v>
      </c>
      <c r="H57" s="29">
        <v>0.66</v>
      </c>
      <c r="I57" s="30">
        <v>19.8</v>
      </c>
      <c r="J57" s="39">
        <f t="shared" si="0"/>
        <v>12.504999999999999</v>
      </c>
      <c r="K57" s="40">
        <f t="shared" si="1"/>
        <v>13.068000000000001</v>
      </c>
    </row>
    <row r="58" spans="1:11" x14ac:dyDescent="0.25">
      <c r="A58" s="3">
        <f t="shared" si="2"/>
        <v>57</v>
      </c>
      <c r="B58" s="5">
        <v>80</v>
      </c>
      <c r="C58" s="42"/>
      <c r="D58" s="25">
        <v>0.47222222222222199</v>
      </c>
      <c r="E58" s="26">
        <v>0.48</v>
      </c>
      <c r="F58" s="27">
        <v>17.600000000000001</v>
      </c>
      <c r="G58" s="28">
        <v>212</v>
      </c>
      <c r="H58" s="29">
        <v>0.51</v>
      </c>
      <c r="I58" s="30">
        <v>17.3</v>
      </c>
      <c r="J58" s="39">
        <f t="shared" si="0"/>
        <v>8.4480000000000004</v>
      </c>
      <c r="K58" s="40">
        <f t="shared" si="1"/>
        <v>8.8230000000000004</v>
      </c>
    </row>
    <row r="59" spans="1:11" x14ac:dyDescent="0.25">
      <c r="A59" s="3">
        <f t="shared" si="2"/>
        <v>58</v>
      </c>
      <c r="B59" s="5">
        <v>85</v>
      </c>
      <c r="C59" s="42"/>
      <c r="D59" s="25">
        <v>0.47569444444444398</v>
      </c>
      <c r="E59" s="26">
        <v>0.48</v>
      </c>
      <c r="F59" s="27">
        <v>17.8</v>
      </c>
      <c r="G59" s="28">
        <v>178</v>
      </c>
      <c r="H59" s="29">
        <v>0.5</v>
      </c>
      <c r="I59" s="30">
        <v>17.399999999999999</v>
      </c>
      <c r="J59" s="39">
        <f t="shared" si="0"/>
        <v>8.5440000000000005</v>
      </c>
      <c r="K59" s="40">
        <f t="shared" si="1"/>
        <v>8.6999999999999993</v>
      </c>
    </row>
    <row r="60" spans="1:11" x14ac:dyDescent="0.25">
      <c r="A60" s="3">
        <f t="shared" si="2"/>
        <v>59</v>
      </c>
      <c r="B60" s="5">
        <v>90</v>
      </c>
      <c r="C60" s="42"/>
      <c r="D60" s="25">
        <v>0.47916666666666702</v>
      </c>
      <c r="E60" s="26">
        <v>0.65</v>
      </c>
      <c r="F60" s="27">
        <v>20.7</v>
      </c>
      <c r="G60" s="28">
        <v>1186</v>
      </c>
      <c r="H60" s="29">
        <v>0.67</v>
      </c>
      <c r="I60" s="30">
        <v>19.899999999999999</v>
      </c>
      <c r="J60" s="39">
        <f t="shared" si="0"/>
        <v>13.455</v>
      </c>
      <c r="K60" s="40">
        <f t="shared" si="1"/>
        <v>13.333</v>
      </c>
    </row>
    <row r="61" spans="1:11" x14ac:dyDescent="0.25">
      <c r="A61" s="3">
        <f t="shared" si="2"/>
        <v>60</v>
      </c>
      <c r="B61" s="5">
        <v>95</v>
      </c>
      <c r="C61" s="42"/>
      <c r="D61" s="25">
        <v>0.48263888888888901</v>
      </c>
      <c r="E61" s="26">
        <v>0.55000000000000004</v>
      </c>
      <c r="F61" s="27">
        <v>19.399999999999999</v>
      </c>
      <c r="G61" s="28">
        <v>555</v>
      </c>
      <c r="H61" s="29">
        <v>0.61</v>
      </c>
      <c r="I61" s="30">
        <v>19.2</v>
      </c>
      <c r="J61" s="39">
        <f t="shared" si="0"/>
        <v>10.67</v>
      </c>
      <c r="K61" s="40">
        <f t="shared" si="1"/>
        <v>11.712</v>
      </c>
    </row>
    <row r="62" spans="1:11" x14ac:dyDescent="0.25">
      <c r="A62" s="3">
        <f t="shared" si="2"/>
        <v>61</v>
      </c>
      <c r="B62" s="5">
        <v>100</v>
      </c>
      <c r="C62" s="42"/>
      <c r="D62" s="25">
        <v>0.48611111111111099</v>
      </c>
      <c r="E62" s="26">
        <v>0.56000000000000005</v>
      </c>
      <c r="F62" s="27">
        <v>19.8</v>
      </c>
      <c r="G62" s="28">
        <v>1096</v>
      </c>
      <c r="H62" s="29">
        <v>0.6</v>
      </c>
      <c r="I62" s="30">
        <v>19</v>
      </c>
      <c r="J62" s="39">
        <f t="shared" si="0"/>
        <v>11.088000000000001</v>
      </c>
      <c r="K62" s="40">
        <f t="shared" si="1"/>
        <v>11.4</v>
      </c>
    </row>
    <row r="63" spans="1:11" x14ac:dyDescent="0.25">
      <c r="A63" s="3">
        <f t="shared" si="2"/>
        <v>62</v>
      </c>
      <c r="B63" s="6">
        <v>5</v>
      </c>
      <c r="C63" s="43" t="s">
        <v>10</v>
      </c>
      <c r="D63" s="7">
        <v>0.43263888888888885</v>
      </c>
      <c r="E63" s="8">
        <v>0.53</v>
      </c>
      <c r="F63" s="9">
        <v>18.5</v>
      </c>
      <c r="G63" s="10">
        <v>369</v>
      </c>
      <c r="H63" s="8">
        <v>0.53</v>
      </c>
      <c r="I63" s="9">
        <v>17.8</v>
      </c>
      <c r="J63" s="39">
        <f t="shared" si="0"/>
        <v>9.8049999999999997</v>
      </c>
      <c r="K63" s="40">
        <f t="shared" si="1"/>
        <v>9.4340000000000011</v>
      </c>
    </row>
    <row r="64" spans="1:11" x14ac:dyDescent="0.25">
      <c r="A64" s="3">
        <f t="shared" si="2"/>
        <v>63</v>
      </c>
      <c r="B64" s="6">
        <v>10</v>
      </c>
      <c r="C64" s="43"/>
      <c r="D64" s="7">
        <v>0.43611111111111112</v>
      </c>
      <c r="E64" s="8">
        <v>0.51</v>
      </c>
      <c r="F64" s="9">
        <v>18.5</v>
      </c>
      <c r="G64" s="10">
        <v>272</v>
      </c>
      <c r="H64" s="8">
        <v>0.52</v>
      </c>
      <c r="I64" s="9">
        <v>17.7</v>
      </c>
      <c r="J64" s="39">
        <f t="shared" si="0"/>
        <v>9.4350000000000005</v>
      </c>
      <c r="K64" s="40">
        <f t="shared" si="1"/>
        <v>9.2040000000000006</v>
      </c>
    </row>
    <row r="65" spans="1:11" x14ac:dyDescent="0.25">
      <c r="A65" s="3">
        <f t="shared" si="2"/>
        <v>64</v>
      </c>
      <c r="B65" s="6">
        <v>15</v>
      </c>
      <c r="C65" s="43"/>
      <c r="D65" s="7">
        <v>0.43958333333333299</v>
      </c>
      <c r="E65" s="8">
        <v>0.55000000000000004</v>
      </c>
      <c r="F65" s="9">
        <v>19.100000000000001</v>
      </c>
      <c r="G65" s="10">
        <v>400</v>
      </c>
      <c r="H65" s="8">
        <v>0.56000000000000005</v>
      </c>
      <c r="I65" s="9">
        <v>17.600000000000001</v>
      </c>
      <c r="J65" s="39">
        <f t="shared" si="0"/>
        <v>10.505000000000001</v>
      </c>
      <c r="K65" s="40">
        <f t="shared" si="1"/>
        <v>9.8560000000000016</v>
      </c>
    </row>
    <row r="66" spans="1:11" x14ac:dyDescent="0.25">
      <c r="A66" s="3">
        <f t="shared" si="2"/>
        <v>65</v>
      </c>
      <c r="B66" s="6">
        <v>20</v>
      </c>
      <c r="C66" s="43"/>
      <c r="D66" s="7">
        <v>0.44305555555555598</v>
      </c>
      <c r="E66" s="8">
        <v>0.53</v>
      </c>
      <c r="F66" s="9">
        <v>18.899999999999999</v>
      </c>
      <c r="G66" s="10">
        <v>314</v>
      </c>
      <c r="H66" s="8">
        <v>0.54</v>
      </c>
      <c r="I66" s="9">
        <v>16.5</v>
      </c>
      <c r="J66" s="39">
        <f t="shared" si="0"/>
        <v>10.016999999999999</v>
      </c>
      <c r="K66" s="40">
        <f t="shared" si="1"/>
        <v>8.91</v>
      </c>
    </row>
    <row r="67" spans="1:11" x14ac:dyDescent="0.25">
      <c r="A67" s="3">
        <f t="shared" si="2"/>
        <v>66</v>
      </c>
      <c r="B67" s="6">
        <v>25</v>
      </c>
      <c r="C67" s="43"/>
      <c r="D67" s="7">
        <v>0.44652777777777802</v>
      </c>
      <c r="E67" s="8">
        <v>0.56999999999999995</v>
      </c>
      <c r="F67" s="9">
        <v>19.399999999999999</v>
      </c>
      <c r="G67" s="10">
        <v>468</v>
      </c>
      <c r="H67" s="8">
        <v>0.57999999999999996</v>
      </c>
      <c r="I67" s="9">
        <v>18.7</v>
      </c>
      <c r="J67" s="39">
        <f t="shared" ref="J67:J103" si="3">E67*F67</f>
        <v>11.057999999999998</v>
      </c>
      <c r="K67" s="40">
        <f t="shared" ref="K67:K103" si="4">H67*I67</f>
        <v>10.845999999999998</v>
      </c>
    </row>
    <row r="68" spans="1:11" x14ac:dyDescent="0.25">
      <c r="A68" s="3">
        <f t="shared" ref="A68:A103" si="5">A67+1</f>
        <v>67</v>
      </c>
      <c r="B68" s="6">
        <v>30</v>
      </c>
      <c r="C68" s="43"/>
      <c r="D68" s="7">
        <v>0.45</v>
      </c>
      <c r="E68" s="8">
        <v>0.57999999999999996</v>
      </c>
      <c r="F68" s="9">
        <v>19.5</v>
      </c>
      <c r="G68" s="10">
        <v>726</v>
      </c>
      <c r="H68" s="8">
        <v>0.57999999999999996</v>
      </c>
      <c r="I68" s="9">
        <v>18.5</v>
      </c>
      <c r="J68" s="39">
        <f t="shared" si="3"/>
        <v>11.309999999999999</v>
      </c>
      <c r="K68" s="40">
        <f t="shared" si="4"/>
        <v>10.729999999999999</v>
      </c>
    </row>
    <row r="69" spans="1:11" x14ac:dyDescent="0.25">
      <c r="A69" s="3">
        <f t="shared" si="5"/>
        <v>68</v>
      </c>
      <c r="B69" s="6">
        <v>35</v>
      </c>
      <c r="C69" s="43"/>
      <c r="D69" s="7">
        <v>0.453472222222222</v>
      </c>
      <c r="E69" s="8">
        <v>0.6</v>
      </c>
      <c r="F69" s="9">
        <v>19.600000000000001</v>
      </c>
      <c r="G69" s="10">
        <v>943</v>
      </c>
      <c r="H69" s="8">
        <v>0.59</v>
      </c>
      <c r="I69" s="9">
        <v>18.7</v>
      </c>
      <c r="J69" s="39">
        <f t="shared" si="3"/>
        <v>11.76</v>
      </c>
      <c r="K69" s="40">
        <f t="shared" si="4"/>
        <v>11.032999999999999</v>
      </c>
    </row>
    <row r="70" spans="1:11" x14ac:dyDescent="0.25">
      <c r="A70" s="3">
        <f t="shared" si="5"/>
        <v>69</v>
      </c>
      <c r="B70" s="6">
        <v>40</v>
      </c>
      <c r="C70" s="43"/>
      <c r="D70" s="7">
        <v>0.45694444444444499</v>
      </c>
      <c r="E70" s="8">
        <v>0.51</v>
      </c>
      <c r="F70" s="9">
        <v>18.399999999999999</v>
      </c>
      <c r="G70" s="10">
        <v>322</v>
      </c>
      <c r="H70" s="8">
        <v>0.51</v>
      </c>
      <c r="I70" s="9">
        <v>18</v>
      </c>
      <c r="J70" s="39">
        <f t="shared" si="3"/>
        <v>9.3839999999999986</v>
      </c>
      <c r="K70" s="40">
        <f t="shared" si="4"/>
        <v>9.18</v>
      </c>
    </row>
    <row r="71" spans="1:11" x14ac:dyDescent="0.25">
      <c r="A71" s="3">
        <f t="shared" si="5"/>
        <v>70</v>
      </c>
      <c r="B71" s="6">
        <v>45</v>
      </c>
      <c r="C71" s="43"/>
      <c r="D71" s="7">
        <v>0.46041666666666697</v>
      </c>
      <c r="E71" s="8">
        <v>0.52</v>
      </c>
      <c r="F71" s="9">
        <v>18.8</v>
      </c>
      <c r="G71" s="10">
        <v>344</v>
      </c>
      <c r="H71" s="8">
        <v>0.52</v>
      </c>
      <c r="I71" s="9">
        <v>17.7</v>
      </c>
      <c r="J71" s="39">
        <f t="shared" si="3"/>
        <v>9.7760000000000016</v>
      </c>
      <c r="K71" s="40">
        <f t="shared" si="4"/>
        <v>9.2040000000000006</v>
      </c>
    </row>
    <row r="72" spans="1:11" x14ac:dyDescent="0.25">
      <c r="A72" s="3">
        <f t="shared" si="5"/>
        <v>71</v>
      </c>
      <c r="B72" s="6">
        <v>50</v>
      </c>
      <c r="C72" s="43"/>
      <c r="D72" s="7">
        <v>0.46388888888888902</v>
      </c>
      <c r="E72" s="8">
        <v>0.56000000000000005</v>
      </c>
      <c r="F72" s="9">
        <v>19.3</v>
      </c>
      <c r="G72" s="10">
        <v>583</v>
      </c>
      <c r="H72" s="8">
        <v>0.56000000000000005</v>
      </c>
      <c r="I72" s="9">
        <v>18.7</v>
      </c>
      <c r="J72" s="39">
        <f t="shared" si="3"/>
        <v>10.808000000000002</v>
      </c>
      <c r="K72" s="40">
        <f t="shared" si="4"/>
        <v>10.472000000000001</v>
      </c>
    </row>
    <row r="73" spans="1:11" x14ac:dyDescent="0.25">
      <c r="A73" s="3">
        <f t="shared" si="5"/>
        <v>72</v>
      </c>
      <c r="B73" s="6">
        <v>55</v>
      </c>
      <c r="C73" s="43"/>
      <c r="D73" s="7">
        <v>0.467361111111112</v>
      </c>
      <c r="E73" s="8">
        <v>0.61</v>
      </c>
      <c r="F73" s="9">
        <v>19.600000000000001</v>
      </c>
      <c r="G73" s="10">
        <v>1060</v>
      </c>
      <c r="H73" s="8">
        <v>0.57999999999999996</v>
      </c>
      <c r="I73" s="9">
        <v>17.3</v>
      </c>
      <c r="J73" s="39">
        <f t="shared" si="3"/>
        <v>11.956000000000001</v>
      </c>
      <c r="K73" s="40">
        <f t="shared" si="4"/>
        <v>10.033999999999999</v>
      </c>
    </row>
    <row r="74" spans="1:11" x14ac:dyDescent="0.25">
      <c r="A74" s="3">
        <f t="shared" si="5"/>
        <v>73</v>
      </c>
      <c r="B74" s="6">
        <v>60</v>
      </c>
      <c r="C74" s="43"/>
      <c r="D74" s="7">
        <v>0.47083333333333399</v>
      </c>
      <c r="E74" s="8">
        <v>0.5</v>
      </c>
      <c r="F74" s="9">
        <v>18.2</v>
      </c>
      <c r="G74" s="10">
        <v>490</v>
      </c>
      <c r="H74" s="8">
        <v>0.5</v>
      </c>
      <c r="I74" s="9">
        <v>16.3</v>
      </c>
      <c r="J74" s="39">
        <f t="shared" si="3"/>
        <v>9.1</v>
      </c>
      <c r="K74" s="40">
        <f t="shared" si="4"/>
        <v>8.15</v>
      </c>
    </row>
    <row r="75" spans="1:11" x14ac:dyDescent="0.25">
      <c r="A75" s="3">
        <f t="shared" si="5"/>
        <v>74</v>
      </c>
      <c r="B75" s="6">
        <v>65</v>
      </c>
      <c r="C75" s="43"/>
      <c r="D75" s="7">
        <v>0.47430555555555598</v>
      </c>
      <c r="E75" s="8">
        <v>0.51</v>
      </c>
      <c r="F75" s="9">
        <v>18.5</v>
      </c>
      <c r="G75" s="10">
        <v>381</v>
      </c>
      <c r="H75" s="8">
        <v>0.51</v>
      </c>
      <c r="I75" s="9">
        <v>17.3</v>
      </c>
      <c r="J75" s="39">
        <f t="shared" si="3"/>
        <v>9.4350000000000005</v>
      </c>
      <c r="K75" s="40">
        <f t="shared" si="4"/>
        <v>8.8230000000000004</v>
      </c>
    </row>
    <row r="76" spans="1:11" x14ac:dyDescent="0.25">
      <c r="A76" s="3">
        <f t="shared" si="5"/>
        <v>75</v>
      </c>
      <c r="B76" s="6">
        <v>70</v>
      </c>
      <c r="C76" s="43"/>
      <c r="D76" s="7">
        <v>0.47777777777777802</v>
      </c>
      <c r="E76" s="8">
        <v>0.5</v>
      </c>
      <c r="F76" s="9">
        <v>18.2</v>
      </c>
      <c r="G76" s="10">
        <v>368</v>
      </c>
      <c r="H76" s="8">
        <v>0.5</v>
      </c>
      <c r="I76" s="9">
        <v>17.7</v>
      </c>
      <c r="J76" s="39">
        <f t="shared" si="3"/>
        <v>9.1</v>
      </c>
      <c r="K76" s="40">
        <f t="shared" si="4"/>
        <v>8.85</v>
      </c>
    </row>
    <row r="77" spans="1:11" x14ac:dyDescent="0.25">
      <c r="A77" s="3">
        <f t="shared" si="5"/>
        <v>76</v>
      </c>
      <c r="B77" s="6">
        <v>75</v>
      </c>
      <c r="C77" s="43"/>
      <c r="D77" s="7">
        <v>0.48125000000000101</v>
      </c>
      <c r="E77" s="8">
        <v>0.54</v>
      </c>
      <c r="F77" s="9">
        <v>19</v>
      </c>
      <c r="G77" s="10">
        <v>488</v>
      </c>
      <c r="H77" s="8">
        <v>0.54</v>
      </c>
      <c r="I77" s="9">
        <v>18.5</v>
      </c>
      <c r="J77" s="39">
        <f t="shared" si="3"/>
        <v>10.260000000000002</v>
      </c>
      <c r="K77" s="40">
        <f t="shared" si="4"/>
        <v>9.99</v>
      </c>
    </row>
    <row r="78" spans="1:11" x14ac:dyDescent="0.25">
      <c r="A78" s="3">
        <f t="shared" si="5"/>
        <v>77</v>
      </c>
      <c r="B78" s="6">
        <v>80</v>
      </c>
      <c r="C78" s="43"/>
      <c r="D78" s="7">
        <v>0.484722222222223</v>
      </c>
      <c r="E78" s="8">
        <v>0.57999999999999996</v>
      </c>
      <c r="F78" s="9">
        <v>19.399999999999999</v>
      </c>
      <c r="G78" s="10">
        <v>768</v>
      </c>
      <c r="H78" s="8">
        <v>0.56999999999999995</v>
      </c>
      <c r="I78" s="9">
        <v>18</v>
      </c>
      <c r="J78" s="39">
        <f t="shared" si="3"/>
        <v>11.251999999999999</v>
      </c>
      <c r="K78" s="40">
        <f t="shared" si="4"/>
        <v>10.26</v>
      </c>
    </row>
    <row r="79" spans="1:11" x14ac:dyDescent="0.25">
      <c r="A79" s="3">
        <f t="shared" si="5"/>
        <v>78</v>
      </c>
      <c r="B79" s="6">
        <v>85</v>
      </c>
      <c r="C79" s="43"/>
      <c r="D79" s="7">
        <v>0.48819444444444499</v>
      </c>
      <c r="E79" s="8">
        <v>0.57999999999999996</v>
      </c>
      <c r="F79" s="9">
        <v>19.399999999999999</v>
      </c>
      <c r="G79" s="10">
        <v>1002</v>
      </c>
      <c r="H79" s="8">
        <v>0.56999999999999995</v>
      </c>
      <c r="I79" s="9">
        <v>18.100000000000001</v>
      </c>
      <c r="J79" s="39">
        <f t="shared" si="3"/>
        <v>11.251999999999999</v>
      </c>
      <c r="K79" s="40">
        <f t="shared" si="4"/>
        <v>10.317</v>
      </c>
    </row>
    <row r="80" spans="1:11" x14ac:dyDescent="0.25">
      <c r="A80" s="3">
        <f t="shared" si="5"/>
        <v>79</v>
      </c>
      <c r="B80" s="6">
        <v>90</v>
      </c>
      <c r="C80" s="43"/>
      <c r="D80" s="7">
        <v>0.49166666666666697</v>
      </c>
      <c r="E80" s="8">
        <v>0.5</v>
      </c>
      <c r="F80" s="9">
        <v>18.3</v>
      </c>
      <c r="G80" s="10">
        <v>354</v>
      </c>
      <c r="H80" s="8">
        <v>0.5</v>
      </c>
      <c r="I80" s="9">
        <v>17.3</v>
      </c>
      <c r="J80" s="39">
        <f t="shared" si="3"/>
        <v>9.15</v>
      </c>
      <c r="K80" s="40">
        <f t="shared" si="4"/>
        <v>8.65</v>
      </c>
    </row>
    <row r="81" spans="1:11" x14ac:dyDescent="0.25">
      <c r="A81" s="3">
        <f t="shared" si="5"/>
        <v>80</v>
      </c>
      <c r="B81" s="6">
        <v>95</v>
      </c>
      <c r="C81" s="43"/>
      <c r="D81" s="7">
        <v>0.49513888888889002</v>
      </c>
      <c r="E81" s="8">
        <v>0.56000000000000005</v>
      </c>
      <c r="F81" s="9">
        <v>19.2</v>
      </c>
      <c r="G81" s="10">
        <v>736</v>
      </c>
      <c r="H81" s="8">
        <v>0.55000000000000004</v>
      </c>
      <c r="I81" s="9">
        <v>18</v>
      </c>
      <c r="J81" s="39">
        <f t="shared" si="3"/>
        <v>10.752000000000001</v>
      </c>
      <c r="K81" s="40">
        <f t="shared" si="4"/>
        <v>9.9</v>
      </c>
    </row>
    <row r="82" spans="1:11" x14ac:dyDescent="0.25">
      <c r="A82" s="3">
        <f t="shared" si="5"/>
        <v>81</v>
      </c>
      <c r="B82" s="6">
        <v>100</v>
      </c>
      <c r="C82" s="43"/>
      <c r="D82" s="7">
        <v>0.498611111111112</v>
      </c>
      <c r="E82" s="8">
        <v>0.59</v>
      </c>
      <c r="F82" s="9">
        <v>19.5</v>
      </c>
      <c r="G82" s="10">
        <v>990</v>
      </c>
      <c r="H82" s="8">
        <v>0.57999999999999996</v>
      </c>
      <c r="I82" s="9">
        <v>18.5</v>
      </c>
      <c r="J82" s="39">
        <f t="shared" si="3"/>
        <v>11.504999999999999</v>
      </c>
      <c r="K82" s="40">
        <f t="shared" si="4"/>
        <v>10.729999999999999</v>
      </c>
    </row>
    <row r="83" spans="1:11" x14ac:dyDescent="0.25">
      <c r="A83" s="3">
        <f t="shared" si="5"/>
        <v>82</v>
      </c>
      <c r="B83" s="11">
        <v>5</v>
      </c>
      <c r="C83" s="44" t="s">
        <v>11</v>
      </c>
      <c r="D83" s="31">
        <v>0.4201388888888889</v>
      </c>
      <c r="E83" s="32">
        <v>0.5</v>
      </c>
      <c r="F83" s="33">
        <v>18.5</v>
      </c>
      <c r="G83" s="34">
        <v>270</v>
      </c>
      <c r="H83" s="35">
        <v>0.54</v>
      </c>
      <c r="I83" s="36">
        <v>18.3</v>
      </c>
      <c r="J83" s="39">
        <f t="shared" si="3"/>
        <v>9.25</v>
      </c>
      <c r="K83" s="40">
        <f t="shared" si="4"/>
        <v>9.8820000000000014</v>
      </c>
    </row>
    <row r="84" spans="1:11" x14ac:dyDescent="0.25">
      <c r="A84" s="3">
        <f t="shared" si="5"/>
        <v>83</v>
      </c>
      <c r="B84" s="11">
        <v>10</v>
      </c>
      <c r="C84" s="44"/>
      <c r="D84" s="31">
        <v>0.4236111111111111</v>
      </c>
      <c r="E84" s="32">
        <v>0.47</v>
      </c>
      <c r="F84" s="33">
        <v>17.600000000000001</v>
      </c>
      <c r="G84" s="34">
        <v>168</v>
      </c>
      <c r="H84" s="35">
        <v>0.49</v>
      </c>
      <c r="I84" s="36">
        <v>17.2</v>
      </c>
      <c r="J84" s="39">
        <f t="shared" si="3"/>
        <v>8.2720000000000002</v>
      </c>
      <c r="K84" s="40">
        <f t="shared" si="4"/>
        <v>8.427999999999999</v>
      </c>
    </row>
    <row r="85" spans="1:11" x14ac:dyDescent="0.25">
      <c r="A85" s="3">
        <f t="shared" si="5"/>
        <v>84</v>
      </c>
      <c r="B85" s="11">
        <v>15</v>
      </c>
      <c r="C85" s="44"/>
      <c r="D85" s="31">
        <v>0.42708333333333298</v>
      </c>
      <c r="E85" s="32">
        <v>0.48</v>
      </c>
      <c r="F85" s="33">
        <v>18.100000000000001</v>
      </c>
      <c r="G85" s="34">
        <v>194</v>
      </c>
      <c r="H85" s="35">
        <v>0.5</v>
      </c>
      <c r="I85" s="36">
        <v>17.8</v>
      </c>
      <c r="J85" s="39">
        <f t="shared" si="3"/>
        <v>8.6880000000000006</v>
      </c>
      <c r="K85" s="40">
        <f t="shared" si="4"/>
        <v>8.9</v>
      </c>
    </row>
    <row r="86" spans="1:11" x14ac:dyDescent="0.25">
      <c r="A86" s="3">
        <f t="shared" si="5"/>
        <v>85</v>
      </c>
      <c r="B86" s="11">
        <v>20</v>
      </c>
      <c r="C86" s="44"/>
      <c r="D86" s="31">
        <v>0.43055555555555503</v>
      </c>
      <c r="E86" s="32">
        <v>0.48</v>
      </c>
      <c r="F86" s="33">
        <v>18.2</v>
      </c>
      <c r="G86" s="34">
        <v>198</v>
      </c>
      <c r="H86" s="35">
        <v>0.5</v>
      </c>
      <c r="I86" s="36">
        <v>17.8</v>
      </c>
      <c r="J86" s="39">
        <f t="shared" si="3"/>
        <v>8.7359999999999989</v>
      </c>
      <c r="K86" s="40">
        <f t="shared" si="4"/>
        <v>8.9</v>
      </c>
    </row>
    <row r="87" spans="1:11" x14ac:dyDescent="0.25">
      <c r="A87" s="3">
        <f t="shared" si="5"/>
        <v>86</v>
      </c>
      <c r="B87" s="11">
        <v>25</v>
      </c>
      <c r="C87" s="44"/>
      <c r="D87" s="31">
        <v>0.43402777777777801</v>
      </c>
      <c r="E87" s="32">
        <v>0.54</v>
      </c>
      <c r="F87" s="33">
        <v>19.100000000000001</v>
      </c>
      <c r="G87" s="34">
        <v>368</v>
      </c>
      <c r="H87" s="35">
        <v>0.56000000000000005</v>
      </c>
      <c r="I87" s="36">
        <v>18.8</v>
      </c>
      <c r="J87" s="39">
        <f t="shared" si="3"/>
        <v>10.314000000000002</v>
      </c>
      <c r="K87" s="40">
        <f t="shared" si="4"/>
        <v>10.528000000000002</v>
      </c>
    </row>
    <row r="88" spans="1:11" x14ac:dyDescent="0.25">
      <c r="A88" s="3">
        <f t="shared" si="5"/>
        <v>87</v>
      </c>
      <c r="B88" s="11">
        <v>30</v>
      </c>
      <c r="C88" s="44"/>
      <c r="D88" s="31">
        <v>0.4375</v>
      </c>
      <c r="E88" s="32">
        <v>0.54</v>
      </c>
      <c r="F88" s="33">
        <v>18.899999999999999</v>
      </c>
      <c r="G88" s="34">
        <v>467</v>
      </c>
      <c r="H88" s="35">
        <v>0.56999999999999995</v>
      </c>
      <c r="I88" s="36">
        <v>18.7</v>
      </c>
      <c r="J88" s="39">
        <f t="shared" si="3"/>
        <v>10.206</v>
      </c>
      <c r="K88" s="40">
        <f t="shared" si="4"/>
        <v>10.658999999999999</v>
      </c>
    </row>
    <row r="89" spans="1:11" x14ac:dyDescent="0.25">
      <c r="A89" s="3">
        <f t="shared" si="5"/>
        <v>88</v>
      </c>
      <c r="B89" s="11">
        <v>35</v>
      </c>
      <c r="C89" s="44"/>
      <c r="D89" s="31">
        <v>0.44097222222222199</v>
      </c>
      <c r="E89" s="32">
        <v>0.63</v>
      </c>
      <c r="F89" s="33">
        <v>19.899999999999999</v>
      </c>
      <c r="G89" s="34">
        <v>831</v>
      </c>
      <c r="H89" s="35">
        <v>0.63</v>
      </c>
      <c r="I89" s="36">
        <v>19.5</v>
      </c>
      <c r="J89" s="39">
        <f t="shared" si="3"/>
        <v>12.536999999999999</v>
      </c>
      <c r="K89" s="40">
        <f t="shared" si="4"/>
        <v>12.285</v>
      </c>
    </row>
    <row r="90" spans="1:11" x14ac:dyDescent="0.25">
      <c r="A90" s="3">
        <f t="shared" si="5"/>
        <v>89</v>
      </c>
      <c r="B90" s="11">
        <v>40</v>
      </c>
      <c r="C90" s="44"/>
      <c r="D90" s="31">
        <v>0.44444444444444398</v>
      </c>
      <c r="E90" s="32">
        <v>0.57999999999999996</v>
      </c>
      <c r="F90" s="33">
        <v>19.3</v>
      </c>
      <c r="G90" s="34">
        <v>755</v>
      </c>
      <c r="H90" s="35">
        <v>0.57999999999999996</v>
      </c>
      <c r="I90" s="36">
        <v>19</v>
      </c>
      <c r="J90" s="39">
        <f t="shared" si="3"/>
        <v>11.193999999999999</v>
      </c>
      <c r="K90" s="40">
        <f t="shared" si="4"/>
        <v>11.02</v>
      </c>
    </row>
    <row r="91" spans="1:11" x14ac:dyDescent="0.25">
      <c r="A91" s="3">
        <f t="shared" si="5"/>
        <v>90</v>
      </c>
      <c r="B91" s="11">
        <v>45</v>
      </c>
      <c r="C91" s="44"/>
      <c r="D91" s="31">
        <v>0.44791666666666702</v>
      </c>
      <c r="E91" s="32">
        <v>0.5</v>
      </c>
      <c r="F91" s="33">
        <v>18.3</v>
      </c>
      <c r="G91" s="34">
        <v>287</v>
      </c>
      <c r="H91" s="35">
        <v>0.51</v>
      </c>
      <c r="I91" s="36">
        <v>18</v>
      </c>
      <c r="J91" s="39">
        <f t="shared" si="3"/>
        <v>9.15</v>
      </c>
      <c r="K91" s="40">
        <f t="shared" si="4"/>
        <v>9.18</v>
      </c>
    </row>
    <row r="92" spans="1:11" x14ac:dyDescent="0.25">
      <c r="A92" s="3">
        <f t="shared" si="5"/>
        <v>91</v>
      </c>
      <c r="B92" s="11">
        <v>50</v>
      </c>
      <c r="C92" s="44"/>
      <c r="D92" s="31">
        <v>0.45138888888888901</v>
      </c>
      <c r="E92" s="32">
        <v>0.6</v>
      </c>
      <c r="F92" s="33">
        <v>19.5</v>
      </c>
      <c r="G92" s="34">
        <v>608</v>
      </c>
      <c r="H92" s="35">
        <v>0.6</v>
      </c>
      <c r="I92" s="36">
        <v>19.2</v>
      </c>
      <c r="J92" s="39">
        <f t="shared" si="3"/>
        <v>11.7</v>
      </c>
      <c r="K92" s="40">
        <f t="shared" si="4"/>
        <v>11.52</v>
      </c>
    </row>
    <row r="93" spans="1:11" x14ac:dyDescent="0.25">
      <c r="A93" s="3">
        <f t="shared" si="5"/>
        <v>92</v>
      </c>
      <c r="B93" s="11">
        <v>55</v>
      </c>
      <c r="C93" s="44"/>
      <c r="D93" s="31">
        <v>0.45486111111111099</v>
      </c>
      <c r="E93" s="32">
        <v>0.5</v>
      </c>
      <c r="F93" s="33">
        <v>18.3</v>
      </c>
      <c r="G93" s="34">
        <v>258</v>
      </c>
      <c r="H93" s="35">
        <v>0.51</v>
      </c>
      <c r="I93" s="36">
        <v>18</v>
      </c>
      <c r="J93" s="39">
        <f t="shared" si="3"/>
        <v>9.15</v>
      </c>
      <c r="K93" s="40">
        <f t="shared" si="4"/>
        <v>9.18</v>
      </c>
    </row>
    <row r="94" spans="1:11" x14ac:dyDescent="0.25">
      <c r="A94" s="3">
        <f t="shared" si="5"/>
        <v>93</v>
      </c>
      <c r="B94" s="11">
        <v>60</v>
      </c>
      <c r="C94" s="44"/>
      <c r="D94" s="31">
        <v>0.45833333333333298</v>
      </c>
      <c r="E94" s="32">
        <v>0.69</v>
      </c>
      <c r="F94" s="33">
        <v>20.100000000000001</v>
      </c>
      <c r="G94" s="34">
        <v>993</v>
      </c>
      <c r="H94" s="35">
        <v>0.65</v>
      </c>
      <c r="I94" s="36">
        <v>19.7</v>
      </c>
      <c r="J94" s="39">
        <f t="shared" si="3"/>
        <v>13.869</v>
      </c>
      <c r="K94" s="40">
        <f t="shared" si="4"/>
        <v>12.805</v>
      </c>
    </row>
    <row r="95" spans="1:11" x14ac:dyDescent="0.25">
      <c r="A95" s="3">
        <f t="shared" si="5"/>
        <v>94</v>
      </c>
      <c r="B95" s="11">
        <v>65</v>
      </c>
      <c r="C95" s="44"/>
      <c r="D95" s="31">
        <v>0.46180555555555503</v>
      </c>
      <c r="E95" s="32">
        <v>0.52</v>
      </c>
      <c r="F95" s="33">
        <v>18.600000000000001</v>
      </c>
      <c r="G95" s="34">
        <v>321</v>
      </c>
      <c r="H95" s="35">
        <v>0.53</v>
      </c>
      <c r="I95" s="36">
        <v>18.2</v>
      </c>
      <c r="J95" s="39">
        <f t="shared" si="3"/>
        <v>9.6720000000000006</v>
      </c>
      <c r="K95" s="40">
        <f t="shared" si="4"/>
        <v>9.6460000000000008</v>
      </c>
    </row>
    <row r="96" spans="1:11" x14ac:dyDescent="0.25">
      <c r="A96" s="3">
        <f t="shared" si="5"/>
        <v>95</v>
      </c>
      <c r="B96" s="11">
        <v>70</v>
      </c>
      <c r="C96" s="44"/>
      <c r="D96" s="31">
        <v>0.46527777777777801</v>
      </c>
      <c r="E96" s="32">
        <v>0.59</v>
      </c>
      <c r="F96" s="33">
        <v>19.5</v>
      </c>
      <c r="G96" s="34">
        <v>766</v>
      </c>
      <c r="H96" s="35">
        <v>0.59</v>
      </c>
      <c r="I96" s="36">
        <v>19.2</v>
      </c>
      <c r="J96" s="39">
        <f t="shared" si="3"/>
        <v>11.504999999999999</v>
      </c>
      <c r="K96" s="40">
        <f t="shared" si="4"/>
        <v>11.327999999999999</v>
      </c>
    </row>
    <row r="97" spans="1:11" x14ac:dyDescent="0.25">
      <c r="A97" s="3">
        <f t="shared" si="5"/>
        <v>96</v>
      </c>
      <c r="B97" s="11">
        <v>75</v>
      </c>
      <c r="C97" s="44"/>
      <c r="D97" s="31">
        <v>0.46875</v>
      </c>
      <c r="E97" s="32">
        <v>0.6</v>
      </c>
      <c r="F97" s="33">
        <v>19.5</v>
      </c>
      <c r="G97" s="34">
        <v>982</v>
      </c>
      <c r="H97" s="35">
        <v>0.59</v>
      </c>
      <c r="I97" s="36">
        <v>19.100000000000001</v>
      </c>
      <c r="J97" s="39">
        <f t="shared" si="3"/>
        <v>11.7</v>
      </c>
      <c r="K97" s="40">
        <f t="shared" si="4"/>
        <v>11.269</v>
      </c>
    </row>
    <row r="98" spans="1:11" x14ac:dyDescent="0.25">
      <c r="A98" s="3">
        <f t="shared" si="5"/>
        <v>97</v>
      </c>
      <c r="B98" s="11">
        <v>80</v>
      </c>
      <c r="C98" s="44"/>
      <c r="D98" s="31">
        <v>0.47222222222222199</v>
      </c>
      <c r="E98" s="32">
        <v>0.56000000000000005</v>
      </c>
      <c r="F98" s="33">
        <v>19</v>
      </c>
      <c r="G98" s="34">
        <v>766</v>
      </c>
      <c r="H98" s="35">
        <v>0.56000000000000005</v>
      </c>
      <c r="I98" s="36">
        <v>18.7</v>
      </c>
      <c r="J98" s="39">
        <f t="shared" si="3"/>
        <v>10.64</v>
      </c>
      <c r="K98" s="40">
        <f t="shared" si="4"/>
        <v>10.472000000000001</v>
      </c>
    </row>
    <row r="99" spans="1:11" x14ac:dyDescent="0.25">
      <c r="A99" s="3">
        <f t="shared" si="5"/>
        <v>98</v>
      </c>
      <c r="B99" s="11">
        <v>85</v>
      </c>
      <c r="C99" s="44"/>
      <c r="D99" s="31">
        <v>0.47569444444444398</v>
      </c>
      <c r="E99" s="32">
        <v>0.49</v>
      </c>
      <c r="F99" s="33">
        <v>17.8</v>
      </c>
      <c r="G99" s="34">
        <v>285</v>
      </c>
      <c r="H99" s="35">
        <v>0.5</v>
      </c>
      <c r="I99" s="36">
        <v>17.399999999999999</v>
      </c>
      <c r="J99" s="39">
        <f t="shared" si="3"/>
        <v>8.7219999999999995</v>
      </c>
      <c r="K99" s="40">
        <f t="shared" si="4"/>
        <v>8.6999999999999993</v>
      </c>
    </row>
    <row r="100" spans="1:11" x14ac:dyDescent="0.25">
      <c r="A100" s="3">
        <f t="shared" si="5"/>
        <v>99</v>
      </c>
      <c r="B100" s="11">
        <v>90</v>
      </c>
      <c r="C100" s="44"/>
      <c r="D100" s="31">
        <v>0.47916666666666702</v>
      </c>
      <c r="E100" s="32">
        <v>0.61</v>
      </c>
      <c r="F100" s="33">
        <v>20.7</v>
      </c>
      <c r="G100" s="34">
        <v>1024</v>
      </c>
      <c r="H100" s="35">
        <v>0.59</v>
      </c>
      <c r="I100" s="36">
        <v>19.100000000000001</v>
      </c>
      <c r="J100" s="39">
        <f t="shared" si="3"/>
        <v>12.626999999999999</v>
      </c>
      <c r="K100" s="40">
        <f t="shared" si="4"/>
        <v>11.269</v>
      </c>
    </row>
    <row r="101" spans="1:11" x14ac:dyDescent="0.25">
      <c r="A101" s="3">
        <f t="shared" si="5"/>
        <v>100</v>
      </c>
      <c r="B101" s="11">
        <v>95</v>
      </c>
      <c r="C101" s="44"/>
      <c r="D101" s="31">
        <v>0.48263888888888901</v>
      </c>
      <c r="E101" s="32">
        <v>0.49</v>
      </c>
      <c r="F101" s="33">
        <v>17.8</v>
      </c>
      <c r="G101" s="34">
        <v>226</v>
      </c>
      <c r="H101" s="35">
        <v>0.5</v>
      </c>
      <c r="I101" s="36">
        <v>17.399999999999999</v>
      </c>
      <c r="J101" s="39">
        <f t="shared" si="3"/>
        <v>8.7219999999999995</v>
      </c>
      <c r="K101" s="40">
        <f t="shared" si="4"/>
        <v>8.6999999999999993</v>
      </c>
    </row>
    <row r="102" spans="1:11" x14ac:dyDescent="0.25">
      <c r="A102" s="3">
        <f t="shared" si="5"/>
        <v>101</v>
      </c>
      <c r="B102" s="11">
        <v>100</v>
      </c>
      <c r="C102" s="44"/>
      <c r="D102" s="31">
        <v>0.48611111111111099</v>
      </c>
      <c r="E102" s="32">
        <v>0.51</v>
      </c>
      <c r="F102" s="33">
        <v>18.5</v>
      </c>
      <c r="G102" s="34">
        <v>279</v>
      </c>
      <c r="H102" s="35">
        <v>0.52</v>
      </c>
      <c r="I102" s="36">
        <v>18.2</v>
      </c>
      <c r="J102" s="39">
        <f t="shared" si="3"/>
        <v>9.4350000000000005</v>
      </c>
      <c r="K102" s="40">
        <f t="shared" si="4"/>
        <v>9.4640000000000004</v>
      </c>
    </row>
    <row r="103" spans="1:11" x14ac:dyDescent="0.25">
      <c r="A103" s="3">
        <f t="shared" si="5"/>
        <v>102</v>
      </c>
      <c r="B103" s="11">
        <v>105</v>
      </c>
      <c r="C103" s="44"/>
      <c r="D103" s="31">
        <v>0.48958333333333298</v>
      </c>
      <c r="E103" s="32">
        <v>0.5</v>
      </c>
      <c r="F103" s="33">
        <v>18.2</v>
      </c>
      <c r="G103" s="34">
        <v>233</v>
      </c>
      <c r="H103" s="35">
        <v>0.5</v>
      </c>
      <c r="I103" s="36">
        <v>17.899999999999999</v>
      </c>
      <c r="J103" s="39">
        <f t="shared" si="3"/>
        <v>9.1</v>
      </c>
      <c r="K103" s="40">
        <f t="shared" si="4"/>
        <v>8.9499999999999993</v>
      </c>
    </row>
  </sheetData>
  <mergeCells count="5">
    <mergeCell ref="C83:C103"/>
    <mergeCell ref="C2:C22"/>
    <mergeCell ref="C23:C42"/>
    <mergeCell ref="C43:C62"/>
    <mergeCell ref="C63:C82"/>
  </mergeCells>
  <pageMargins left="0.7" right="0.7" top="0.75" bottom="0.75" header="0.3" footer="0.3"/>
  <pageSetup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2021-04-15T04:18:18Z</dcterms:created>
  <dcterms:modified xsi:type="dcterms:W3CDTF">2021-05-05T17:51:02Z</dcterms:modified>
</cp:coreProperties>
</file>